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Mango\Documents\Khin\"/>
    </mc:Choice>
  </mc:AlternateContent>
  <xr:revisionPtr revIDLastSave="0" documentId="13_ncr:1_{A082AAF0-3CC7-4B61-BCAC-3F38AC2FCA97}" xr6:coauthVersionLast="47" xr6:coauthVersionMax="47" xr10:uidLastSave="{00000000-0000-0000-0000-000000000000}"/>
  <bookViews>
    <workbookView xWindow="-108" yWindow="-108" windowWidth="23256" windowHeight="12576" firstSheet="2" activeTab="4" xr2:uid="{4365DD9D-E8DB-406B-AFC8-DA2D49A9C233}"/>
  </bookViews>
  <sheets>
    <sheet name="average Sleep hours" sheetId="3" r:id="rId1"/>
    <sheet name="extracuricular activity" sheetId="4" r:id="rId2"/>
    <sheet name="average " sheetId="5" r:id="rId3"/>
    <sheet name="student_habits_performance" sheetId="1" r:id="rId4"/>
    <sheet name="dashboard" sheetId="2" r:id="rId5"/>
  </sheets>
  <definedNames>
    <definedName name="_xlnm._FilterDatabase" localSheetId="3" hidden="1">student_habits_performance!$A$1:$Q$1001</definedName>
    <definedName name="Slicer_parental_education_level">#N/A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7" i="1" l="1"/>
  <c r="T25" i="1"/>
  <c r="T21" i="1"/>
  <c r="T19" i="1"/>
  <c r="T17" i="1"/>
  <c r="T15" i="1"/>
  <c r="T12" i="1"/>
  <c r="T10" i="1"/>
  <c r="T8" i="1"/>
  <c r="T6" i="1"/>
  <c r="I2"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2" i="1"/>
</calcChain>
</file>

<file path=xl/sharedStrings.xml><?xml version="1.0" encoding="utf-8"?>
<sst xmlns="http://schemas.openxmlformats.org/spreadsheetml/2006/main" count="7072" uniqueCount="1048">
  <si>
    <t>student_id</t>
  </si>
  <si>
    <t>age</t>
  </si>
  <si>
    <t>gender</t>
  </si>
  <si>
    <t>study_hours_per_day</t>
  </si>
  <si>
    <t>social_media_hours</t>
  </si>
  <si>
    <t>netflix_hours</t>
  </si>
  <si>
    <t>part_time_job</t>
  </si>
  <si>
    <t>attendance_percentage</t>
  </si>
  <si>
    <t>sleep_hours</t>
  </si>
  <si>
    <t>diet_quality</t>
  </si>
  <si>
    <t>exercise_frequency</t>
  </si>
  <si>
    <t>parental_education_level</t>
  </si>
  <si>
    <t>internet_quality</t>
  </si>
  <si>
    <t>mental_health_rating</t>
  </si>
  <si>
    <t>extracurricular_participation</t>
  </si>
  <si>
    <t>exam_score</t>
  </si>
  <si>
    <t>S1000</t>
  </si>
  <si>
    <t>Female</t>
  </si>
  <si>
    <t>No</t>
  </si>
  <si>
    <t>Fair</t>
  </si>
  <si>
    <t>Master</t>
  </si>
  <si>
    <t>Average</t>
  </si>
  <si>
    <t>Yes</t>
  </si>
  <si>
    <t>S1001</t>
  </si>
  <si>
    <t>Good</t>
  </si>
  <si>
    <t>High School</t>
  </si>
  <si>
    <t>S1002</t>
  </si>
  <si>
    <t>Male</t>
  </si>
  <si>
    <t>Poor</t>
  </si>
  <si>
    <t>S1003</t>
  </si>
  <si>
    <t>S1004</t>
  </si>
  <si>
    <t>S1005</t>
  </si>
  <si>
    <t>S1006</t>
  </si>
  <si>
    <t>S1007</t>
  </si>
  <si>
    <t>Bachelor</t>
  </si>
  <si>
    <t>S1008</t>
  </si>
  <si>
    <t>S1009</t>
  </si>
  <si>
    <t>S1010</t>
  </si>
  <si>
    <t>None</t>
  </si>
  <si>
    <t>S1011</t>
  </si>
  <si>
    <t>S1012</t>
  </si>
  <si>
    <t>S1013</t>
  </si>
  <si>
    <t>S1014</t>
  </si>
  <si>
    <t>S1015</t>
  </si>
  <si>
    <t>S1016</t>
  </si>
  <si>
    <t>S1017</t>
  </si>
  <si>
    <t>S1018</t>
  </si>
  <si>
    <t>Other</t>
  </si>
  <si>
    <t>S1019</t>
  </si>
  <si>
    <t>S1020</t>
  </si>
  <si>
    <t>S1021</t>
  </si>
  <si>
    <t>S1022</t>
  </si>
  <si>
    <t>S1023</t>
  </si>
  <si>
    <t>S1024</t>
  </si>
  <si>
    <t>S1025</t>
  </si>
  <si>
    <t>S1026</t>
  </si>
  <si>
    <t>S1027</t>
  </si>
  <si>
    <t>S1028</t>
  </si>
  <si>
    <t>S1029</t>
  </si>
  <si>
    <t>S1030</t>
  </si>
  <si>
    <t>S1031</t>
  </si>
  <si>
    <t>S1032</t>
  </si>
  <si>
    <t>S1033</t>
  </si>
  <si>
    <t>S1034</t>
  </si>
  <si>
    <t>S1035</t>
  </si>
  <si>
    <t>S1036</t>
  </si>
  <si>
    <t>S1037</t>
  </si>
  <si>
    <t>S1038</t>
  </si>
  <si>
    <t>S1039</t>
  </si>
  <si>
    <t>S1040</t>
  </si>
  <si>
    <t>S1041</t>
  </si>
  <si>
    <t>S1042</t>
  </si>
  <si>
    <t>S1043</t>
  </si>
  <si>
    <t>S1044</t>
  </si>
  <si>
    <t>S1045</t>
  </si>
  <si>
    <t>S1046</t>
  </si>
  <si>
    <t>S1047</t>
  </si>
  <si>
    <t>S1048</t>
  </si>
  <si>
    <t>S1049</t>
  </si>
  <si>
    <t>S1050</t>
  </si>
  <si>
    <t>S1051</t>
  </si>
  <si>
    <t>S1052</t>
  </si>
  <si>
    <t>S1053</t>
  </si>
  <si>
    <t>S1054</t>
  </si>
  <si>
    <t>S1055</t>
  </si>
  <si>
    <t>S1056</t>
  </si>
  <si>
    <t>S1057</t>
  </si>
  <si>
    <t>S1058</t>
  </si>
  <si>
    <t>S1059</t>
  </si>
  <si>
    <t>S1060</t>
  </si>
  <si>
    <t>S1061</t>
  </si>
  <si>
    <t>S1062</t>
  </si>
  <si>
    <t>S1063</t>
  </si>
  <si>
    <t>S1064</t>
  </si>
  <si>
    <t>S1065</t>
  </si>
  <si>
    <t>S1066</t>
  </si>
  <si>
    <t>S1067</t>
  </si>
  <si>
    <t>S1068</t>
  </si>
  <si>
    <t>S1069</t>
  </si>
  <si>
    <t>S1070</t>
  </si>
  <si>
    <t>S1071</t>
  </si>
  <si>
    <t>S1072</t>
  </si>
  <si>
    <t>S1073</t>
  </si>
  <si>
    <t>S1074</t>
  </si>
  <si>
    <t>S1075</t>
  </si>
  <si>
    <t>S1076</t>
  </si>
  <si>
    <t>S1077</t>
  </si>
  <si>
    <t>S1078</t>
  </si>
  <si>
    <t>S1079</t>
  </si>
  <si>
    <t>S1080</t>
  </si>
  <si>
    <t>S1081</t>
  </si>
  <si>
    <t>S1082</t>
  </si>
  <si>
    <t>S1083</t>
  </si>
  <si>
    <t>S1084</t>
  </si>
  <si>
    <t>S1085</t>
  </si>
  <si>
    <t>S1086</t>
  </si>
  <si>
    <t>S1087</t>
  </si>
  <si>
    <t>S1088</t>
  </si>
  <si>
    <t>S1089</t>
  </si>
  <si>
    <t>S1090</t>
  </si>
  <si>
    <t>S1091</t>
  </si>
  <si>
    <t>S1092</t>
  </si>
  <si>
    <t>S1093</t>
  </si>
  <si>
    <t>S1094</t>
  </si>
  <si>
    <t>S1095</t>
  </si>
  <si>
    <t>S1096</t>
  </si>
  <si>
    <t>S1097</t>
  </si>
  <si>
    <t>S1098</t>
  </si>
  <si>
    <t>S1099</t>
  </si>
  <si>
    <t>S1100</t>
  </si>
  <si>
    <t>S1101</t>
  </si>
  <si>
    <t>S1102</t>
  </si>
  <si>
    <t>S1103</t>
  </si>
  <si>
    <t>S1104</t>
  </si>
  <si>
    <t>S1105</t>
  </si>
  <si>
    <t>S1106</t>
  </si>
  <si>
    <t>S1107</t>
  </si>
  <si>
    <t>S1108</t>
  </si>
  <si>
    <t>S1109</t>
  </si>
  <si>
    <t>S1110</t>
  </si>
  <si>
    <t>S1111</t>
  </si>
  <si>
    <t>S1112</t>
  </si>
  <si>
    <t>S1113</t>
  </si>
  <si>
    <t>S1114</t>
  </si>
  <si>
    <t>S1115</t>
  </si>
  <si>
    <t>S1116</t>
  </si>
  <si>
    <t>S1117</t>
  </si>
  <si>
    <t>S1118</t>
  </si>
  <si>
    <t>S1119</t>
  </si>
  <si>
    <t>S1120</t>
  </si>
  <si>
    <t>S1121</t>
  </si>
  <si>
    <t>S1122</t>
  </si>
  <si>
    <t>S1123</t>
  </si>
  <si>
    <t>S1124</t>
  </si>
  <si>
    <t>S1125</t>
  </si>
  <si>
    <t>S1126</t>
  </si>
  <si>
    <t>S1127</t>
  </si>
  <si>
    <t>S1128</t>
  </si>
  <si>
    <t>S1129</t>
  </si>
  <si>
    <t>S1130</t>
  </si>
  <si>
    <t>S1131</t>
  </si>
  <si>
    <t>S1132</t>
  </si>
  <si>
    <t>S1133</t>
  </si>
  <si>
    <t>S1134</t>
  </si>
  <si>
    <t>S1135</t>
  </si>
  <si>
    <t>S1136</t>
  </si>
  <si>
    <t>S1137</t>
  </si>
  <si>
    <t>S1138</t>
  </si>
  <si>
    <t>S1139</t>
  </si>
  <si>
    <t>S1140</t>
  </si>
  <si>
    <t>S1141</t>
  </si>
  <si>
    <t>S1142</t>
  </si>
  <si>
    <t>S1143</t>
  </si>
  <si>
    <t>S1144</t>
  </si>
  <si>
    <t>S1145</t>
  </si>
  <si>
    <t>S1146</t>
  </si>
  <si>
    <t>S1147</t>
  </si>
  <si>
    <t>S1148</t>
  </si>
  <si>
    <t>S1149</t>
  </si>
  <si>
    <t>S1150</t>
  </si>
  <si>
    <t>S1151</t>
  </si>
  <si>
    <t>S1152</t>
  </si>
  <si>
    <t>S1153</t>
  </si>
  <si>
    <t>S1154</t>
  </si>
  <si>
    <t>S1155</t>
  </si>
  <si>
    <t>S1156</t>
  </si>
  <si>
    <t>S1157</t>
  </si>
  <si>
    <t>S1158</t>
  </si>
  <si>
    <t>S1159</t>
  </si>
  <si>
    <t>S1160</t>
  </si>
  <si>
    <t>S1161</t>
  </si>
  <si>
    <t>S1162</t>
  </si>
  <si>
    <t>S1163</t>
  </si>
  <si>
    <t>S1164</t>
  </si>
  <si>
    <t>S1165</t>
  </si>
  <si>
    <t>S1166</t>
  </si>
  <si>
    <t>S1167</t>
  </si>
  <si>
    <t>S1168</t>
  </si>
  <si>
    <t>S1169</t>
  </si>
  <si>
    <t>S1170</t>
  </si>
  <si>
    <t>S1171</t>
  </si>
  <si>
    <t>S1172</t>
  </si>
  <si>
    <t>S1173</t>
  </si>
  <si>
    <t>S1174</t>
  </si>
  <si>
    <t>S1175</t>
  </si>
  <si>
    <t>S1176</t>
  </si>
  <si>
    <t>S1177</t>
  </si>
  <si>
    <t>S1178</t>
  </si>
  <si>
    <t>S1179</t>
  </si>
  <si>
    <t>S1180</t>
  </si>
  <si>
    <t>S1181</t>
  </si>
  <si>
    <t>S1182</t>
  </si>
  <si>
    <t>S1183</t>
  </si>
  <si>
    <t>S1184</t>
  </si>
  <si>
    <t>S1185</t>
  </si>
  <si>
    <t>S1186</t>
  </si>
  <si>
    <t>S1187</t>
  </si>
  <si>
    <t>S1188</t>
  </si>
  <si>
    <t>S1189</t>
  </si>
  <si>
    <t>S1190</t>
  </si>
  <si>
    <t>S1191</t>
  </si>
  <si>
    <t>S1192</t>
  </si>
  <si>
    <t>S1193</t>
  </si>
  <si>
    <t>S1194</t>
  </si>
  <si>
    <t>S1195</t>
  </si>
  <si>
    <t>S1196</t>
  </si>
  <si>
    <t>S1197</t>
  </si>
  <si>
    <t>S1198</t>
  </si>
  <si>
    <t>S1199</t>
  </si>
  <si>
    <t>S1200</t>
  </si>
  <si>
    <t>S1201</t>
  </si>
  <si>
    <t>S1202</t>
  </si>
  <si>
    <t>S1203</t>
  </si>
  <si>
    <t>S1204</t>
  </si>
  <si>
    <t>S1205</t>
  </si>
  <si>
    <t>S1206</t>
  </si>
  <si>
    <t>S1207</t>
  </si>
  <si>
    <t>S1208</t>
  </si>
  <si>
    <t>S1209</t>
  </si>
  <si>
    <t>S1210</t>
  </si>
  <si>
    <t>S1211</t>
  </si>
  <si>
    <t>S1212</t>
  </si>
  <si>
    <t>S1213</t>
  </si>
  <si>
    <t>S1214</t>
  </si>
  <si>
    <t>S1215</t>
  </si>
  <si>
    <t>S1216</t>
  </si>
  <si>
    <t>S1217</t>
  </si>
  <si>
    <t>S1218</t>
  </si>
  <si>
    <t>S1219</t>
  </si>
  <si>
    <t>S1220</t>
  </si>
  <si>
    <t>S1221</t>
  </si>
  <si>
    <t>S1222</t>
  </si>
  <si>
    <t>S1223</t>
  </si>
  <si>
    <t>S1224</t>
  </si>
  <si>
    <t>S1225</t>
  </si>
  <si>
    <t>S1226</t>
  </si>
  <si>
    <t>S1227</t>
  </si>
  <si>
    <t>S1228</t>
  </si>
  <si>
    <t>S1229</t>
  </si>
  <si>
    <t>S1230</t>
  </si>
  <si>
    <t>S1231</t>
  </si>
  <si>
    <t>S1232</t>
  </si>
  <si>
    <t>S1233</t>
  </si>
  <si>
    <t>S1234</t>
  </si>
  <si>
    <t>S1235</t>
  </si>
  <si>
    <t>S1236</t>
  </si>
  <si>
    <t>S1237</t>
  </si>
  <si>
    <t>S1238</t>
  </si>
  <si>
    <t>S1239</t>
  </si>
  <si>
    <t>S1240</t>
  </si>
  <si>
    <t>S1241</t>
  </si>
  <si>
    <t>S1242</t>
  </si>
  <si>
    <t>S1243</t>
  </si>
  <si>
    <t>S1244</t>
  </si>
  <si>
    <t>S1245</t>
  </si>
  <si>
    <t>S1246</t>
  </si>
  <si>
    <t>S1247</t>
  </si>
  <si>
    <t>S1248</t>
  </si>
  <si>
    <t>S1249</t>
  </si>
  <si>
    <t>S1250</t>
  </si>
  <si>
    <t>S1251</t>
  </si>
  <si>
    <t>S1252</t>
  </si>
  <si>
    <t>S1253</t>
  </si>
  <si>
    <t>S1254</t>
  </si>
  <si>
    <t>S1255</t>
  </si>
  <si>
    <t>S1256</t>
  </si>
  <si>
    <t>S1257</t>
  </si>
  <si>
    <t>S1258</t>
  </si>
  <si>
    <t>S1259</t>
  </si>
  <si>
    <t>S1260</t>
  </si>
  <si>
    <t>S1261</t>
  </si>
  <si>
    <t>S1262</t>
  </si>
  <si>
    <t>S1263</t>
  </si>
  <si>
    <t>S1264</t>
  </si>
  <si>
    <t>S1265</t>
  </si>
  <si>
    <t>S1266</t>
  </si>
  <si>
    <t>S1267</t>
  </si>
  <si>
    <t>S1268</t>
  </si>
  <si>
    <t>S1269</t>
  </si>
  <si>
    <t>S1270</t>
  </si>
  <si>
    <t>S1271</t>
  </si>
  <si>
    <t>S1272</t>
  </si>
  <si>
    <t>S1273</t>
  </si>
  <si>
    <t>S1274</t>
  </si>
  <si>
    <t>S1275</t>
  </si>
  <si>
    <t>S1276</t>
  </si>
  <si>
    <t>S1277</t>
  </si>
  <si>
    <t>S1278</t>
  </si>
  <si>
    <t>S1279</t>
  </si>
  <si>
    <t>S1280</t>
  </si>
  <si>
    <t>S1281</t>
  </si>
  <si>
    <t>S1282</t>
  </si>
  <si>
    <t>S1283</t>
  </si>
  <si>
    <t>S1284</t>
  </si>
  <si>
    <t>S1285</t>
  </si>
  <si>
    <t>S1286</t>
  </si>
  <si>
    <t>S1287</t>
  </si>
  <si>
    <t>S1288</t>
  </si>
  <si>
    <t>S1289</t>
  </si>
  <si>
    <t>S1290</t>
  </si>
  <si>
    <t>S1291</t>
  </si>
  <si>
    <t>S1292</t>
  </si>
  <si>
    <t>S1293</t>
  </si>
  <si>
    <t>S1294</t>
  </si>
  <si>
    <t>S1295</t>
  </si>
  <si>
    <t>S1296</t>
  </si>
  <si>
    <t>S1297</t>
  </si>
  <si>
    <t>S1298</t>
  </si>
  <si>
    <t>S1299</t>
  </si>
  <si>
    <t>S1300</t>
  </si>
  <si>
    <t>S1301</t>
  </si>
  <si>
    <t>S1302</t>
  </si>
  <si>
    <t>S1303</t>
  </si>
  <si>
    <t>S1304</t>
  </si>
  <si>
    <t>S1305</t>
  </si>
  <si>
    <t>S1306</t>
  </si>
  <si>
    <t>S1307</t>
  </si>
  <si>
    <t>S1308</t>
  </si>
  <si>
    <t>S1309</t>
  </si>
  <si>
    <t>S1310</t>
  </si>
  <si>
    <t>S1311</t>
  </si>
  <si>
    <t>S1312</t>
  </si>
  <si>
    <t>S1313</t>
  </si>
  <si>
    <t>S1314</t>
  </si>
  <si>
    <t>S1315</t>
  </si>
  <si>
    <t>S1316</t>
  </si>
  <si>
    <t>S1317</t>
  </si>
  <si>
    <t>S1318</t>
  </si>
  <si>
    <t>S1319</t>
  </si>
  <si>
    <t>S1320</t>
  </si>
  <si>
    <t>S1321</t>
  </si>
  <si>
    <t>S1322</t>
  </si>
  <si>
    <t>S1323</t>
  </si>
  <si>
    <t>S1324</t>
  </si>
  <si>
    <t>S1325</t>
  </si>
  <si>
    <t>S1326</t>
  </si>
  <si>
    <t>S1327</t>
  </si>
  <si>
    <t>S1328</t>
  </si>
  <si>
    <t>S1329</t>
  </si>
  <si>
    <t>S1330</t>
  </si>
  <si>
    <t>S1331</t>
  </si>
  <si>
    <t>S1332</t>
  </si>
  <si>
    <t>S1333</t>
  </si>
  <si>
    <t>S1334</t>
  </si>
  <si>
    <t>S1335</t>
  </si>
  <si>
    <t>S1336</t>
  </si>
  <si>
    <t>S1337</t>
  </si>
  <si>
    <t>S1338</t>
  </si>
  <si>
    <t>S1339</t>
  </si>
  <si>
    <t>S1340</t>
  </si>
  <si>
    <t>S1341</t>
  </si>
  <si>
    <t>S1342</t>
  </si>
  <si>
    <t>S1343</t>
  </si>
  <si>
    <t>S1344</t>
  </si>
  <si>
    <t>S1345</t>
  </si>
  <si>
    <t>S1346</t>
  </si>
  <si>
    <t>S1347</t>
  </si>
  <si>
    <t>S1348</t>
  </si>
  <si>
    <t>S1349</t>
  </si>
  <si>
    <t>S1350</t>
  </si>
  <si>
    <t>S1351</t>
  </si>
  <si>
    <t>S1352</t>
  </si>
  <si>
    <t>S1353</t>
  </si>
  <si>
    <t>S1354</t>
  </si>
  <si>
    <t>S1355</t>
  </si>
  <si>
    <t>S1356</t>
  </si>
  <si>
    <t>S1357</t>
  </si>
  <si>
    <t>S1358</t>
  </si>
  <si>
    <t>S1359</t>
  </si>
  <si>
    <t>S1360</t>
  </si>
  <si>
    <t>S1361</t>
  </si>
  <si>
    <t>S1362</t>
  </si>
  <si>
    <t>S1363</t>
  </si>
  <si>
    <t>S1364</t>
  </si>
  <si>
    <t>S1365</t>
  </si>
  <si>
    <t>S1366</t>
  </si>
  <si>
    <t>S1367</t>
  </si>
  <si>
    <t>S1368</t>
  </si>
  <si>
    <t>S1369</t>
  </si>
  <si>
    <t>S1370</t>
  </si>
  <si>
    <t>S1371</t>
  </si>
  <si>
    <t>S1372</t>
  </si>
  <si>
    <t>S1373</t>
  </si>
  <si>
    <t>S1374</t>
  </si>
  <si>
    <t>S1375</t>
  </si>
  <si>
    <t>S1376</t>
  </si>
  <si>
    <t>S1377</t>
  </si>
  <si>
    <t>S1378</t>
  </si>
  <si>
    <t>S1379</t>
  </si>
  <si>
    <t>S1380</t>
  </si>
  <si>
    <t>S1381</t>
  </si>
  <si>
    <t>S1382</t>
  </si>
  <si>
    <t>S1383</t>
  </si>
  <si>
    <t>S1384</t>
  </si>
  <si>
    <t>S1385</t>
  </si>
  <si>
    <t>S1386</t>
  </si>
  <si>
    <t>S1387</t>
  </si>
  <si>
    <t>S1388</t>
  </si>
  <si>
    <t>S1389</t>
  </si>
  <si>
    <t>S1390</t>
  </si>
  <si>
    <t>S1391</t>
  </si>
  <si>
    <t>S1392</t>
  </si>
  <si>
    <t>S1393</t>
  </si>
  <si>
    <t>S1394</t>
  </si>
  <si>
    <t>S1395</t>
  </si>
  <si>
    <t>S1396</t>
  </si>
  <si>
    <t>S1397</t>
  </si>
  <si>
    <t>S1398</t>
  </si>
  <si>
    <t>S1399</t>
  </si>
  <si>
    <t>S1400</t>
  </si>
  <si>
    <t>S1401</t>
  </si>
  <si>
    <t>S1402</t>
  </si>
  <si>
    <t>S1403</t>
  </si>
  <si>
    <t>S1404</t>
  </si>
  <si>
    <t>S1405</t>
  </si>
  <si>
    <t>S1406</t>
  </si>
  <si>
    <t>S1407</t>
  </si>
  <si>
    <t>S1408</t>
  </si>
  <si>
    <t>S1409</t>
  </si>
  <si>
    <t>S1410</t>
  </si>
  <si>
    <t>S1411</t>
  </si>
  <si>
    <t>S1412</t>
  </si>
  <si>
    <t>S1413</t>
  </si>
  <si>
    <t>S1414</t>
  </si>
  <si>
    <t>S1415</t>
  </si>
  <si>
    <t>S1416</t>
  </si>
  <si>
    <t>S1417</t>
  </si>
  <si>
    <t>S1418</t>
  </si>
  <si>
    <t>S1419</t>
  </si>
  <si>
    <t>S1420</t>
  </si>
  <si>
    <t>S1421</t>
  </si>
  <si>
    <t>S1422</t>
  </si>
  <si>
    <t>S1423</t>
  </si>
  <si>
    <t>S1424</t>
  </si>
  <si>
    <t>S1425</t>
  </si>
  <si>
    <t>S1426</t>
  </si>
  <si>
    <t>S1427</t>
  </si>
  <si>
    <t>S1428</t>
  </si>
  <si>
    <t>S1429</t>
  </si>
  <si>
    <t>S1430</t>
  </si>
  <si>
    <t>S1431</t>
  </si>
  <si>
    <t>S1432</t>
  </si>
  <si>
    <t>S1433</t>
  </si>
  <si>
    <t>S1434</t>
  </si>
  <si>
    <t>S1435</t>
  </si>
  <si>
    <t>S1436</t>
  </si>
  <si>
    <t>S1437</t>
  </si>
  <si>
    <t>S1438</t>
  </si>
  <si>
    <t>S1439</t>
  </si>
  <si>
    <t>S1440</t>
  </si>
  <si>
    <t>S1441</t>
  </si>
  <si>
    <t>S1442</t>
  </si>
  <si>
    <t>S1443</t>
  </si>
  <si>
    <t>S1444</t>
  </si>
  <si>
    <t>S1445</t>
  </si>
  <si>
    <t>S1446</t>
  </si>
  <si>
    <t>S1447</t>
  </si>
  <si>
    <t>S1448</t>
  </si>
  <si>
    <t>S1449</t>
  </si>
  <si>
    <t>S1450</t>
  </si>
  <si>
    <t>S1451</t>
  </si>
  <si>
    <t>S1452</t>
  </si>
  <si>
    <t>S1453</t>
  </si>
  <si>
    <t>S1454</t>
  </si>
  <si>
    <t>S1455</t>
  </si>
  <si>
    <t>S1456</t>
  </si>
  <si>
    <t>S1457</t>
  </si>
  <si>
    <t>S1458</t>
  </si>
  <si>
    <t>S1459</t>
  </si>
  <si>
    <t>S1460</t>
  </si>
  <si>
    <t>S1461</t>
  </si>
  <si>
    <t>S1462</t>
  </si>
  <si>
    <t>S1463</t>
  </si>
  <si>
    <t>S1464</t>
  </si>
  <si>
    <t>S1465</t>
  </si>
  <si>
    <t>S1466</t>
  </si>
  <si>
    <t>S1467</t>
  </si>
  <si>
    <t>S1468</t>
  </si>
  <si>
    <t>S1469</t>
  </si>
  <si>
    <t>S1470</t>
  </si>
  <si>
    <t>S1471</t>
  </si>
  <si>
    <t>S1472</t>
  </si>
  <si>
    <t>S1473</t>
  </si>
  <si>
    <t>S1474</t>
  </si>
  <si>
    <t>S1475</t>
  </si>
  <si>
    <t>S1476</t>
  </si>
  <si>
    <t>S1477</t>
  </si>
  <si>
    <t>S1478</t>
  </si>
  <si>
    <t>S1479</t>
  </si>
  <si>
    <t>S1480</t>
  </si>
  <si>
    <t>S1481</t>
  </si>
  <si>
    <t>S1482</t>
  </si>
  <si>
    <t>S1483</t>
  </si>
  <si>
    <t>S1484</t>
  </si>
  <si>
    <t>S1485</t>
  </si>
  <si>
    <t>S1486</t>
  </si>
  <si>
    <t>S1487</t>
  </si>
  <si>
    <t>S1488</t>
  </si>
  <si>
    <t>S1489</t>
  </si>
  <si>
    <t>S1490</t>
  </si>
  <si>
    <t>S1491</t>
  </si>
  <si>
    <t>S1492</t>
  </si>
  <si>
    <t>S1493</t>
  </si>
  <si>
    <t>S1494</t>
  </si>
  <si>
    <t>S1495</t>
  </si>
  <si>
    <t>S1496</t>
  </si>
  <si>
    <t>S1497</t>
  </si>
  <si>
    <t>S1498</t>
  </si>
  <si>
    <t>S1499</t>
  </si>
  <si>
    <t>S1500</t>
  </si>
  <si>
    <t>S1501</t>
  </si>
  <si>
    <t>S1502</t>
  </si>
  <si>
    <t>S1503</t>
  </si>
  <si>
    <t>S1504</t>
  </si>
  <si>
    <t>S1505</t>
  </si>
  <si>
    <t>S1506</t>
  </si>
  <si>
    <t>S1507</t>
  </si>
  <si>
    <t>S1508</t>
  </si>
  <si>
    <t>S1509</t>
  </si>
  <si>
    <t>S1510</t>
  </si>
  <si>
    <t>S1511</t>
  </si>
  <si>
    <t>S1512</t>
  </si>
  <si>
    <t>S1513</t>
  </si>
  <si>
    <t>S1514</t>
  </si>
  <si>
    <t>S1515</t>
  </si>
  <si>
    <t>S1516</t>
  </si>
  <si>
    <t>S1517</t>
  </si>
  <si>
    <t>S1518</t>
  </si>
  <si>
    <t>S1519</t>
  </si>
  <si>
    <t>S1520</t>
  </si>
  <si>
    <t>S1521</t>
  </si>
  <si>
    <t>S1522</t>
  </si>
  <si>
    <t>S1523</t>
  </si>
  <si>
    <t>S1524</t>
  </si>
  <si>
    <t>S1525</t>
  </si>
  <si>
    <t>S1526</t>
  </si>
  <si>
    <t>S1527</t>
  </si>
  <si>
    <t>S1528</t>
  </si>
  <si>
    <t>S1529</t>
  </si>
  <si>
    <t>S1530</t>
  </si>
  <si>
    <t>S1531</t>
  </si>
  <si>
    <t>S1532</t>
  </si>
  <si>
    <t>S1533</t>
  </si>
  <si>
    <t>S1534</t>
  </si>
  <si>
    <t>S1535</t>
  </si>
  <si>
    <t>S1536</t>
  </si>
  <si>
    <t>S1537</t>
  </si>
  <si>
    <t>S1538</t>
  </si>
  <si>
    <t>S1539</t>
  </si>
  <si>
    <t>S1540</t>
  </si>
  <si>
    <t>S1541</t>
  </si>
  <si>
    <t>S1542</t>
  </si>
  <si>
    <t>S1543</t>
  </si>
  <si>
    <t>S1544</t>
  </si>
  <si>
    <t>S1545</t>
  </si>
  <si>
    <t>S1546</t>
  </si>
  <si>
    <t>S1547</t>
  </si>
  <si>
    <t>S1548</t>
  </si>
  <si>
    <t>S1549</t>
  </si>
  <si>
    <t>S1550</t>
  </si>
  <si>
    <t>S1551</t>
  </si>
  <si>
    <t>S1552</t>
  </si>
  <si>
    <t>S1553</t>
  </si>
  <si>
    <t>S1554</t>
  </si>
  <si>
    <t>S1555</t>
  </si>
  <si>
    <t>S1556</t>
  </si>
  <si>
    <t>S1557</t>
  </si>
  <si>
    <t>S1558</t>
  </si>
  <si>
    <t>S1559</t>
  </si>
  <si>
    <t>S1560</t>
  </si>
  <si>
    <t>S1561</t>
  </si>
  <si>
    <t>S1562</t>
  </si>
  <si>
    <t>S1563</t>
  </si>
  <si>
    <t>S1564</t>
  </si>
  <si>
    <t>S1565</t>
  </si>
  <si>
    <t>S1566</t>
  </si>
  <si>
    <t>S1567</t>
  </si>
  <si>
    <t>S1568</t>
  </si>
  <si>
    <t>S1569</t>
  </si>
  <si>
    <t>S1570</t>
  </si>
  <si>
    <t>S1571</t>
  </si>
  <si>
    <t>S1572</t>
  </si>
  <si>
    <t>S1573</t>
  </si>
  <si>
    <t>S1574</t>
  </si>
  <si>
    <t>S1575</t>
  </si>
  <si>
    <t>S1576</t>
  </si>
  <si>
    <t>S1577</t>
  </si>
  <si>
    <t>S1578</t>
  </si>
  <si>
    <t>S1579</t>
  </si>
  <si>
    <t>S1580</t>
  </si>
  <si>
    <t>S1581</t>
  </si>
  <si>
    <t>S1582</t>
  </si>
  <si>
    <t>S1583</t>
  </si>
  <si>
    <t>S1584</t>
  </si>
  <si>
    <t>S1585</t>
  </si>
  <si>
    <t>S1586</t>
  </si>
  <si>
    <t>S1587</t>
  </si>
  <si>
    <t>S1588</t>
  </si>
  <si>
    <t>S1589</t>
  </si>
  <si>
    <t>S1590</t>
  </si>
  <si>
    <t>S1591</t>
  </si>
  <si>
    <t>S1592</t>
  </si>
  <si>
    <t>S1593</t>
  </si>
  <si>
    <t>S1594</t>
  </si>
  <si>
    <t>S1595</t>
  </si>
  <si>
    <t>S1596</t>
  </si>
  <si>
    <t>S1597</t>
  </si>
  <si>
    <t>S1598</t>
  </si>
  <si>
    <t>S1599</t>
  </si>
  <si>
    <t>S1600</t>
  </si>
  <si>
    <t>S1601</t>
  </si>
  <si>
    <t>S1602</t>
  </si>
  <si>
    <t>S1603</t>
  </si>
  <si>
    <t>S1604</t>
  </si>
  <si>
    <t>S1605</t>
  </si>
  <si>
    <t>S1606</t>
  </si>
  <si>
    <t>S1607</t>
  </si>
  <si>
    <t>S1608</t>
  </si>
  <si>
    <t>S1609</t>
  </si>
  <si>
    <t>S1610</t>
  </si>
  <si>
    <t>S1611</t>
  </si>
  <si>
    <t>S1612</t>
  </si>
  <si>
    <t>S1613</t>
  </si>
  <si>
    <t>S1614</t>
  </si>
  <si>
    <t>S1615</t>
  </si>
  <si>
    <t>S1616</t>
  </si>
  <si>
    <t>S1617</t>
  </si>
  <si>
    <t>S1618</t>
  </si>
  <si>
    <t>S1619</t>
  </si>
  <si>
    <t>S1620</t>
  </si>
  <si>
    <t>S1621</t>
  </si>
  <si>
    <t>S1622</t>
  </si>
  <si>
    <t>S1623</t>
  </si>
  <si>
    <t>S1624</t>
  </si>
  <si>
    <t>S1625</t>
  </si>
  <si>
    <t>S1626</t>
  </si>
  <si>
    <t>S1627</t>
  </si>
  <si>
    <t>S1628</t>
  </si>
  <si>
    <t>S1629</t>
  </si>
  <si>
    <t>S1630</t>
  </si>
  <si>
    <t>S1631</t>
  </si>
  <si>
    <t>S1632</t>
  </si>
  <si>
    <t>S1633</t>
  </si>
  <si>
    <t>S1634</t>
  </si>
  <si>
    <t>S1635</t>
  </si>
  <si>
    <t>S1636</t>
  </si>
  <si>
    <t>S1637</t>
  </si>
  <si>
    <t>S1638</t>
  </si>
  <si>
    <t>S1639</t>
  </si>
  <si>
    <t>S1640</t>
  </si>
  <si>
    <t>S1641</t>
  </si>
  <si>
    <t>S1642</t>
  </si>
  <si>
    <t>S1643</t>
  </si>
  <si>
    <t>S1644</t>
  </si>
  <si>
    <t>S1645</t>
  </si>
  <si>
    <t>S1646</t>
  </si>
  <si>
    <t>S1647</t>
  </si>
  <si>
    <t>S1648</t>
  </si>
  <si>
    <t>S1649</t>
  </si>
  <si>
    <t>S1650</t>
  </si>
  <si>
    <t>S1651</t>
  </si>
  <si>
    <t>S1652</t>
  </si>
  <si>
    <t>S1653</t>
  </si>
  <si>
    <t>S1654</t>
  </si>
  <si>
    <t>S1655</t>
  </si>
  <si>
    <t>S1656</t>
  </si>
  <si>
    <t>S1657</t>
  </si>
  <si>
    <t>S1658</t>
  </si>
  <si>
    <t>S1659</t>
  </si>
  <si>
    <t>S1660</t>
  </si>
  <si>
    <t>S1661</t>
  </si>
  <si>
    <t>S1662</t>
  </si>
  <si>
    <t>S1663</t>
  </si>
  <si>
    <t>S1664</t>
  </si>
  <si>
    <t>S1665</t>
  </si>
  <si>
    <t>S1666</t>
  </si>
  <si>
    <t>S1667</t>
  </si>
  <si>
    <t>S1668</t>
  </si>
  <si>
    <t>S1669</t>
  </si>
  <si>
    <t>S1670</t>
  </si>
  <si>
    <t>S1671</t>
  </si>
  <si>
    <t>S1672</t>
  </si>
  <si>
    <t>S1673</t>
  </si>
  <si>
    <t>S1674</t>
  </si>
  <si>
    <t>S1675</t>
  </si>
  <si>
    <t>S1676</t>
  </si>
  <si>
    <t>S1677</t>
  </si>
  <si>
    <t>S1678</t>
  </si>
  <si>
    <t>S1679</t>
  </si>
  <si>
    <t>S1680</t>
  </si>
  <si>
    <t>S1681</t>
  </si>
  <si>
    <t>S1682</t>
  </si>
  <si>
    <t>S1683</t>
  </si>
  <si>
    <t>S1684</t>
  </si>
  <si>
    <t>S1685</t>
  </si>
  <si>
    <t>S1686</t>
  </si>
  <si>
    <t>S1687</t>
  </si>
  <si>
    <t>S1688</t>
  </si>
  <si>
    <t>S1689</t>
  </si>
  <si>
    <t>S1690</t>
  </si>
  <si>
    <t>S1691</t>
  </si>
  <si>
    <t>S1692</t>
  </si>
  <si>
    <t>S1693</t>
  </si>
  <si>
    <t>S1694</t>
  </si>
  <si>
    <t>S1695</t>
  </si>
  <si>
    <t>S1696</t>
  </si>
  <si>
    <t>S1697</t>
  </si>
  <si>
    <t>S1698</t>
  </si>
  <si>
    <t>S1699</t>
  </si>
  <si>
    <t>S1700</t>
  </si>
  <si>
    <t>S1701</t>
  </si>
  <si>
    <t>S1702</t>
  </si>
  <si>
    <t>S1703</t>
  </si>
  <si>
    <t>S1704</t>
  </si>
  <si>
    <t>S1705</t>
  </si>
  <si>
    <t>S1706</t>
  </si>
  <si>
    <t>S1707</t>
  </si>
  <si>
    <t>S1708</t>
  </si>
  <si>
    <t>S1709</t>
  </si>
  <si>
    <t>S1710</t>
  </si>
  <si>
    <t>S1711</t>
  </si>
  <si>
    <t>S1712</t>
  </si>
  <si>
    <t>S1713</t>
  </si>
  <si>
    <t>S1714</t>
  </si>
  <si>
    <t>S1715</t>
  </si>
  <si>
    <t>S1716</t>
  </si>
  <si>
    <t>S1717</t>
  </si>
  <si>
    <t>S1718</t>
  </si>
  <si>
    <t>S1719</t>
  </si>
  <si>
    <t>S1720</t>
  </si>
  <si>
    <t>S1721</t>
  </si>
  <si>
    <t>S1722</t>
  </si>
  <si>
    <t>S1723</t>
  </si>
  <si>
    <t>S1724</t>
  </si>
  <si>
    <t>S1725</t>
  </si>
  <si>
    <t>S1726</t>
  </si>
  <si>
    <t>S1727</t>
  </si>
  <si>
    <t>S1728</t>
  </si>
  <si>
    <t>S1729</t>
  </si>
  <si>
    <t>S1730</t>
  </si>
  <si>
    <t>S1731</t>
  </si>
  <si>
    <t>S1732</t>
  </si>
  <si>
    <t>S1733</t>
  </si>
  <si>
    <t>S1734</t>
  </si>
  <si>
    <t>S1735</t>
  </si>
  <si>
    <t>S1736</t>
  </si>
  <si>
    <t>S1737</t>
  </si>
  <si>
    <t>S1738</t>
  </si>
  <si>
    <t>S1739</t>
  </si>
  <si>
    <t>S1740</t>
  </si>
  <si>
    <t>S1741</t>
  </si>
  <si>
    <t>S1742</t>
  </si>
  <si>
    <t>S1743</t>
  </si>
  <si>
    <t>S1744</t>
  </si>
  <si>
    <t>S1745</t>
  </si>
  <si>
    <t>S1746</t>
  </si>
  <si>
    <t>S1747</t>
  </si>
  <si>
    <t>S1748</t>
  </si>
  <si>
    <t>S1749</t>
  </si>
  <si>
    <t>S1750</t>
  </si>
  <si>
    <t>S1751</t>
  </si>
  <si>
    <t>S1752</t>
  </si>
  <si>
    <t>S1753</t>
  </si>
  <si>
    <t>S1754</t>
  </si>
  <si>
    <t>S1755</t>
  </si>
  <si>
    <t>S1756</t>
  </si>
  <si>
    <t>S1757</t>
  </si>
  <si>
    <t>S1758</t>
  </si>
  <si>
    <t>S1759</t>
  </si>
  <si>
    <t>S1760</t>
  </si>
  <si>
    <t>S1761</t>
  </si>
  <si>
    <t>S1762</t>
  </si>
  <si>
    <t>S1763</t>
  </si>
  <si>
    <t>S1764</t>
  </si>
  <si>
    <t>S1765</t>
  </si>
  <si>
    <t>S1766</t>
  </si>
  <si>
    <t>S1767</t>
  </si>
  <si>
    <t>S1768</t>
  </si>
  <si>
    <t>S1769</t>
  </si>
  <si>
    <t>S1770</t>
  </si>
  <si>
    <t>S1771</t>
  </si>
  <si>
    <t>S1772</t>
  </si>
  <si>
    <t>S1773</t>
  </si>
  <si>
    <t>S1774</t>
  </si>
  <si>
    <t>S1775</t>
  </si>
  <si>
    <t>S1776</t>
  </si>
  <si>
    <t>S1777</t>
  </si>
  <si>
    <t>S1778</t>
  </si>
  <si>
    <t>S1779</t>
  </si>
  <si>
    <t>S1780</t>
  </si>
  <si>
    <t>S1781</t>
  </si>
  <si>
    <t>S1782</t>
  </si>
  <si>
    <t>S1783</t>
  </si>
  <si>
    <t>S1784</t>
  </si>
  <si>
    <t>S1785</t>
  </si>
  <si>
    <t>S1786</t>
  </si>
  <si>
    <t>S1787</t>
  </si>
  <si>
    <t>S1788</t>
  </si>
  <si>
    <t>S1789</t>
  </si>
  <si>
    <t>S1790</t>
  </si>
  <si>
    <t>S1791</t>
  </si>
  <si>
    <t>S1792</t>
  </si>
  <si>
    <t>S1793</t>
  </si>
  <si>
    <t>S1794</t>
  </si>
  <si>
    <t>S1795</t>
  </si>
  <si>
    <t>S1796</t>
  </si>
  <si>
    <t>S1797</t>
  </si>
  <si>
    <t>S1798</t>
  </si>
  <si>
    <t>S1799</t>
  </si>
  <si>
    <t>S1800</t>
  </si>
  <si>
    <t>S1801</t>
  </si>
  <si>
    <t>S1802</t>
  </si>
  <si>
    <t>S1803</t>
  </si>
  <si>
    <t>S1804</t>
  </si>
  <si>
    <t>S1805</t>
  </si>
  <si>
    <t>S1806</t>
  </si>
  <si>
    <t>S1807</t>
  </si>
  <si>
    <t>S1808</t>
  </si>
  <si>
    <t>S1809</t>
  </si>
  <si>
    <t>S1810</t>
  </si>
  <si>
    <t>S1811</t>
  </si>
  <si>
    <t>S1812</t>
  </si>
  <si>
    <t>S1813</t>
  </si>
  <si>
    <t>S1814</t>
  </si>
  <si>
    <t>S1815</t>
  </si>
  <si>
    <t>S1816</t>
  </si>
  <si>
    <t>S1817</t>
  </si>
  <si>
    <t>S1818</t>
  </si>
  <si>
    <t>S1819</t>
  </si>
  <si>
    <t>S1820</t>
  </si>
  <si>
    <t>S1821</t>
  </si>
  <si>
    <t>S1822</t>
  </si>
  <si>
    <t>S1823</t>
  </si>
  <si>
    <t>S1824</t>
  </si>
  <si>
    <t>S1825</t>
  </si>
  <si>
    <t>S1826</t>
  </si>
  <si>
    <t>S1827</t>
  </si>
  <si>
    <t>S1828</t>
  </si>
  <si>
    <t>S1829</t>
  </si>
  <si>
    <t>S1830</t>
  </si>
  <si>
    <t>S1831</t>
  </si>
  <si>
    <t>S1832</t>
  </si>
  <si>
    <t>S1833</t>
  </si>
  <si>
    <t>S1834</t>
  </si>
  <si>
    <t>S1835</t>
  </si>
  <si>
    <t>S1836</t>
  </si>
  <si>
    <t>S1837</t>
  </si>
  <si>
    <t>S1838</t>
  </si>
  <si>
    <t>S1839</t>
  </si>
  <si>
    <t>S1840</t>
  </si>
  <si>
    <t>S1841</t>
  </si>
  <si>
    <t>S1842</t>
  </si>
  <si>
    <t>S1843</t>
  </si>
  <si>
    <t>S1844</t>
  </si>
  <si>
    <t>S1845</t>
  </si>
  <si>
    <t>S1846</t>
  </si>
  <si>
    <t>S1847</t>
  </si>
  <si>
    <t>S1848</t>
  </si>
  <si>
    <t>S1849</t>
  </si>
  <si>
    <t>S1850</t>
  </si>
  <si>
    <t>S1851</t>
  </si>
  <si>
    <t>S1852</t>
  </si>
  <si>
    <t>S1853</t>
  </si>
  <si>
    <t>S1854</t>
  </si>
  <si>
    <t>S1855</t>
  </si>
  <si>
    <t>S1856</t>
  </si>
  <si>
    <t>S1857</t>
  </si>
  <si>
    <t>S1858</t>
  </si>
  <si>
    <t>S1859</t>
  </si>
  <si>
    <t>S1860</t>
  </si>
  <si>
    <t>S1861</t>
  </si>
  <si>
    <t>S1862</t>
  </si>
  <si>
    <t>S1863</t>
  </si>
  <si>
    <t>S1864</t>
  </si>
  <si>
    <t>S1865</t>
  </si>
  <si>
    <t>S1866</t>
  </si>
  <si>
    <t>S1867</t>
  </si>
  <si>
    <t>S1868</t>
  </si>
  <si>
    <t>S1869</t>
  </si>
  <si>
    <t>S1870</t>
  </si>
  <si>
    <t>S1871</t>
  </si>
  <si>
    <t>S1872</t>
  </si>
  <si>
    <t>S1873</t>
  </si>
  <si>
    <t>S1874</t>
  </si>
  <si>
    <t>S1875</t>
  </si>
  <si>
    <t>S1876</t>
  </si>
  <si>
    <t>S1877</t>
  </si>
  <si>
    <t>S1878</t>
  </si>
  <si>
    <t>S1879</t>
  </si>
  <si>
    <t>S1880</t>
  </si>
  <si>
    <t>S1881</t>
  </si>
  <si>
    <t>S1882</t>
  </si>
  <si>
    <t>S1883</t>
  </si>
  <si>
    <t>S1884</t>
  </si>
  <si>
    <t>S1885</t>
  </si>
  <si>
    <t>S1886</t>
  </si>
  <si>
    <t>S1887</t>
  </si>
  <si>
    <t>S1888</t>
  </si>
  <si>
    <t>S1889</t>
  </si>
  <si>
    <t>S1890</t>
  </si>
  <si>
    <t>S1891</t>
  </si>
  <si>
    <t>S1892</t>
  </si>
  <si>
    <t>S1893</t>
  </si>
  <si>
    <t>S1894</t>
  </si>
  <si>
    <t>S1895</t>
  </si>
  <si>
    <t>S1896</t>
  </si>
  <si>
    <t>S1897</t>
  </si>
  <si>
    <t>S1898</t>
  </si>
  <si>
    <t>S1899</t>
  </si>
  <si>
    <t>S1900</t>
  </si>
  <si>
    <t>S1901</t>
  </si>
  <si>
    <t>S1902</t>
  </si>
  <si>
    <t>S1903</t>
  </si>
  <si>
    <t>S1904</t>
  </si>
  <si>
    <t>S1905</t>
  </si>
  <si>
    <t>S1906</t>
  </si>
  <si>
    <t>S1907</t>
  </si>
  <si>
    <t>S1908</t>
  </si>
  <si>
    <t>S1909</t>
  </si>
  <si>
    <t>S1910</t>
  </si>
  <si>
    <t>S1911</t>
  </si>
  <si>
    <t>S1912</t>
  </si>
  <si>
    <t>S1913</t>
  </si>
  <si>
    <t>S1914</t>
  </si>
  <si>
    <t>S1915</t>
  </si>
  <si>
    <t>S1916</t>
  </si>
  <si>
    <t>S1917</t>
  </si>
  <si>
    <t>S1918</t>
  </si>
  <si>
    <t>S1919</t>
  </si>
  <si>
    <t>S1920</t>
  </si>
  <si>
    <t>S1921</t>
  </si>
  <si>
    <t>S1922</t>
  </si>
  <si>
    <t>S1923</t>
  </si>
  <si>
    <t>S1924</t>
  </si>
  <si>
    <t>S1925</t>
  </si>
  <si>
    <t>S1926</t>
  </si>
  <si>
    <t>S1927</t>
  </si>
  <si>
    <t>S1928</t>
  </si>
  <si>
    <t>S1929</t>
  </si>
  <si>
    <t>S1930</t>
  </si>
  <si>
    <t>S1931</t>
  </si>
  <si>
    <t>S1932</t>
  </si>
  <si>
    <t>S1933</t>
  </si>
  <si>
    <t>S1934</t>
  </si>
  <si>
    <t>S1935</t>
  </si>
  <si>
    <t>S1936</t>
  </si>
  <si>
    <t>S1937</t>
  </si>
  <si>
    <t>S1938</t>
  </si>
  <si>
    <t>S1939</t>
  </si>
  <si>
    <t>S1940</t>
  </si>
  <si>
    <t>S1941</t>
  </si>
  <si>
    <t>S1942</t>
  </si>
  <si>
    <t>S1943</t>
  </si>
  <si>
    <t>S1944</t>
  </si>
  <si>
    <t>S1945</t>
  </si>
  <si>
    <t>S1946</t>
  </si>
  <si>
    <t>S1947</t>
  </si>
  <si>
    <t>S1948</t>
  </si>
  <si>
    <t>S1949</t>
  </si>
  <si>
    <t>S1950</t>
  </si>
  <si>
    <t>S1951</t>
  </si>
  <si>
    <t>S1952</t>
  </si>
  <si>
    <t>S1953</t>
  </si>
  <si>
    <t>S1954</t>
  </si>
  <si>
    <t>S1955</t>
  </si>
  <si>
    <t>S1956</t>
  </si>
  <si>
    <t>S1957</t>
  </si>
  <si>
    <t>S1958</t>
  </si>
  <si>
    <t>S1959</t>
  </si>
  <si>
    <t>S1960</t>
  </si>
  <si>
    <t>S1961</t>
  </si>
  <si>
    <t>S1962</t>
  </si>
  <si>
    <t>S1963</t>
  </si>
  <si>
    <t>S1964</t>
  </si>
  <si>
    <t>S1965</t>
  </si>
  <si>
    <t>S1966</t>
  </si>
  <si>
    <t>S1967</t>
  </si>
  <si>
    <t>S1968</t>
  </si>
  <si>
    <t>S1969</t>
  </si>
  <si>
    <t>S1970</t>
  </si>
  <si>
    <t>S1971</t>
  </si>
  <si>
    <t>S1972</t>
  </si>
  <si>
    <t>S1973</t>
  </si>
  <si>
    <t>S1974</t>
  </si>
  <si>
    <t>S1975</t>
  </si>
  <si>
    <t>S1976</t>
  </si>
  <si>
    <t>S1977</t>
  </si>
  <si>
    <t>S1978</t>
  </si>
  <si>
    <t>S1979</t>
  </si>
  <si>
    <t>S1980</t>
  </si>
  <si>
    <t>S1981</t>
  </si>
  <si>
    <t>S1982</t>
  </si>
  <si>
    <t>S1983</t>
  </si>
  <si>
    <t>S1984</t>
  </si>
  <si>
    <t>S1985</t>
  </si>
  <si>
    <t>S1986</t>
  </si>
  <si>
    <t>S1987</t>
  </si>
  <si>
    <t>S1988</t>
  </si>
  <si>
    <t>S1989</t>
  </si>
  <si>
    <t>S1990</t>
  </si>
  <si>
    <t>S1991</t>
  </si>
  <si>
    <t>S1992</t>
  </si>
  <si>
    <t>S1993</t>
  </si>
  <si>
    <t>S1994</t>
  </si>
  <si>
    <t>S1995</t>
  </si>
  <si>
    <t>S1996</t>
  </si>
  <si>
    <t>S1997</t>
  </si>
  <si>
    <t>S1998</t>
  </si>
  <si>
    <t>S1999</t>
  </si>
  <si>
    <t>attendance</t>
  </si>
  <si>
    <t>Row Labels</t>
  </si>
  <si>
    <t>Grand Total</t>
  </si>
  <si>
    <t>Sum of exam_score</t>
  </si>
  <si>
    <t>Average of sleep_hours</t>
  </si>
  <si>
    <t>Average of mental_health_rating</t>
  </si>
  <si>
    <t>Average of exam_score</t>
  </si>
  <si>
    <t>Average of netflix_hours</t>
  </si>
  <si>
    <t>Average of study_hours_per_day</t>
  </si>
  <si>
    <t>Count of diet_quality</t>
  </si>
  <si>
    <t>sleep hours</t>
  </si>
  <si>
    <t>study hour</t>
  </si>
  <si>
    <t>mental health</t>
  </si>
  <si>
    <t>correlation</t>
  </si>
  <si>
    <t>score</t>
  </si>
  <si>
    <t>sleep hour</t>
  </si>
  <si>
    <t xml:space="preserve">exercise </t>
  </si>
  <si>
    <t xml:space="preserve">social </t>
  </si>
  <si>
    <t>social media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</si>
</sst>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1" fontId="0" fillId="0" borderId="0" xfId="0" applyNumberFormat="1"/>
    <xf numFmtId="9" fontId="0" fillId="0" borderId="0" xfId="1" applyFont="1"/>
    <xf numFmtId="9"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9">
    <dxf>
      <numFmt numFmtId="164" formatCode="0.0"/>
    </dxf>
    <dxf>
      <numFmt numFmtId="1" formatCode="0"/>
    </dxf>
    <dxf>
      <numFmt numFmtId="1" formatCode="0"/>
    </dxf>
    <dxf>
      <numFmt numFmtId="164" formatCode="0.0"/>
    </dxf>
    <dxf>
      <numFmt numFmtId="13" formatCode="0%"/>
    </dxf>
    <dxf>
      <numFmt numFmtId="164" formatCode="0.0"/>
    </dxf>
    <dxf>
      <numFmt numFmtId="164" formatCode="0.0"/>
    </dxf>
    <dxf>
      <numFmt numFmtId="164" formatCode="0.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[student.xlsx]average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Netflix hours and study_hours_per_day and Exam</a:t>
            </a:r>
            <a:r>
              <a:rPr lang="en-US" baseline="0"/>
              <a:t> Score</a:t>
            </a:r>
            <a:r>
              <a:rPr lang="en-US"/>
              <a:t> by genders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'!$B$3</c:f>
              <c:strCache>
                <c:ptCount val="1"/>
                <c:pt idx="0">
                  <c:v>Average of netflix_hours</c:v>
                </c:pt>
              </c:strCache>
            </c:strRef>
          </c:tx>
          <c:spPr>
            <a:solidFill>
              <a:schemeClr val="accent1"/>
            </a:solidFill>
            <a:ln>
              <a:noFill/>
            </a:ln>
            <a:effectLst/>
          </c:spPr>
          <c:invertIfNegative val="0"/>
          <c:cat>
            <c:strRef>
              <c:f>'average '!$A$4:$A$7</c:f>
              <c:strCache>
                <c:ptCount val="3"/>
                <c:pt idx="0">
                  <c:v>Female</c:v>
                </c:pt>
                <c:pt idx="1">
                  <c:v>Male</c:v>
                </c:pt>
                <c:pt idx="2">
                  <c:v>Other</c:v>
                </c:pt>
              </c:strCache>
            </c:strRef>
          </c:cat>
          <c:val>
            <c:numRef>
              <c:f>'average '!$B$4:$B$7</c:f>
              <c:numCache>
                <c:formatCode>0.0</c:formatCode>
                <c:ptCount val="3"/>
                <c:pt idx="0">
                  <c:v>1.7979209979209978</c:v>
                </c:pt>
                <c:pt idx="1">
                  <c:v>1.8207547169811331</c:v>
                </c:pt>
                <c:pt idx="2">
                  <c:v>2.0571428571428561</c:v>
                </c:pt>
              </c:numCache>
            </c:numRef>
          </c:val>
          <c:extLst>
            <c:ext xmlns:c16="http://schemas.microsoft.com/office/drawing/2014/chart" uri="{C3380CC4-5D6E-409C-BE32-E72D297353CC}">
              <c16:uniqueId val="{00000000-E993-4335-BC87-A214012CBD73}"/>
            </c:ext>
          </c:extLst>
        </c:ser>
        <c:ser>
          <c:idx val="1"/>
          <c:order val="1"/>
          <c:tx>
            <c:strRef>
              <c:f>'average '!$C$3</c:f>
              <c:strCache>
                <c:ptCount val="1"/>
                <c:pt idx="0">
                  <c:v>Average of study_hours_per_day</c:v>
                </c:pt>
              </c:strCache>
            </c:strRef>
          </c:tx>
          <c:spPr>
            <a:solidFill>
              <a:schemeClr val="accent2"/>
            </a:solidFill>
            <a:ln>
              <a:noFill/>
            </a:ln>
            <a:effectLst/>
          </c:spPr>
          <c:invertIfNegative val="0"/>
          <c:cat>
            <c:strRef>
              <c:f>'average '!$A$4:$A$7</c:f>
              <c:strCache>
                <c:ptCount val="3"/>
                <c:pt idx="0">
                  <c:v>Female</c:v>
                </c:pt>
                <c:pt idx="1">
                  <c:v>Male</c:v>
                </c:pt>
                <c:pt idx="2">
                  <c:v>Other</c:v>
                </c:pt>
              </c:strCache>
            </c:strRef>
          </c:cat>
          <c:val>
            <c:numRef>
              <c:f>'average '!$C$4:$C$7</c:f>
              <c:numCache>
                <c:formatCode>0.0</c:formatCode>
                <c:ptCount val="3"/>
                <c:pt idx="0">
                  <c:v>3.5837837837837823</c:v>
                </c:pt>
                <c:pt idx="1">
                  <c:v>3.5106918238993692</c:v>
                </c:pt>
                <c:pt idx="2">
                  <c:v>3.6119047619047597</c:v>
                </c:pt>
              </c:numCache>
            </c:numRef>
          </c:val>
          <c:extLst>
            <c:ext xmlns:c16="http://schemas.microsoft.com/office/drawing/2014/chart" uri="{C3380CC4-5D6E-409C-BE32-E72D297353CC}">
              <c16:uniqueId val="{00000001-E993-4335-BC87-A214012CBD73}"/>
            </c:ext>
          </c:extLst>
        </c:ser>
        <c:dLbls>
          <c:showLegendKey val="0"/>
          <c:showVal val="0"/>
          <c:showCatName val="0"/>
          <c:showSerName val="0"/>
          <c:showPercent val="0"/>
          <c:showBubbleSize val="0"/>
        </c:dLbls>
        <c:gapWidth val="219"/>
        <c:axId val="1099037935"/>
        <c:axId val="1099025455"/>
      </c:barChart>
      <c:lineChart>
        <c:grouping val="standard"/>
        <c:varyColors val="0"/>
        <c:ser>
          <c:idx val="2"/>
          <c:order val="2"/>
          <c:tx>
            <c:strRef>
              <c:f>'average '!$D$3</c:f>
              <c:strCache>
                <c:ptCount val="1"/>
                <c:pt idx="0">
                  <c:v>Average of exam_score</c:v>
                </c:pt>
              </c:strCache>
            </c:strRef>
          </c:tx>
          <c:spPr>
            <a:ln w="28575" cap="rnd">
              <a:solidFill>
                <a:schemeClr val="accent3"/>
              </a:solidFill>
              <a:round/>
            </a:ln>
            <a:effectLst/>
          </c:spPr>
          <c:marker>
            <c:symbol val="none"/>
          </c:marker>
          <c:cat>
            <c:strRef>
              <c:f>'average '!$A$4:$A$7</c:f>
              <c:strCache>
                <c:ptCount val="3"/>
                <c:pt idx="0">
                  <c:v>Female</c:v>
                </c:pt>
                <c:pt idx="1">
                  <c:v>Male</c:v>
                </c:pt>
                <c:pt idx="2">
                  <c:v>Other</c:v>
                </c:pt>
              </c:strCache>
            </c:strRef>
          </c:cat>
          <c:val>
            <c:numRef>
              <c:f>'average '!$D$4:$D$7</c:f>
              <c:numCache>
                <c:formatCode>0.0</c:formatCode>
                <c:ptCount val="3"/>
                <c:pt idx="0">
                  <c:v>69.741372141372182</c:v>
                </c:pt>
                <c:pt idx="1">
                  <c:v>69.368343815513626</c:v>
                </c:pt>
                <c:pt idx="2">
                  <c:v>70.64761904761906</c:v>
                </c:pt>
              </c:numCache>
            </c:numRef>
          </c:val>
          <c:smooth val="0"/>
          <c:extLst>
            <c:ext xmlns:c16="http://schemas.microsoft.com/office/drawing/2014/chart" uri="{C3380CC4-5D6E-409C-BE32-E72D297353CC}">
              <c16:uniqueId val="{00000006-E993-4335-BC87-A214012CBD73}"/>
            </c:ext>
          </c:extLst>
        </c:ser>
        <c:dLbls>
          <c:showLegendKey val="0"/>
          <c:showVal val="0"/>
          <c:showCatName val="0"/>
          <c:showSerName val="0"/>
          <c:showPercent val="0"/>
          <c:showBubbleSize val="0"/>
        </c:dLbls>
        <c:marker val="1"/>
        <c:smooth val="0"/>
        <c:axId val="909788895"/>
        <c:axId val="1890846223"/>
      </c:lineChart>
      <c:catAx>
        <c:axId val="109903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025455"/>
        <c:crosses val="autoZero"/>
        <c:auto val="1"/>
        <c:lblAlgn val="ctr"/>
        <c:lblOffset val="100"/>
        <c:noMultiLvlLbl val="0"/>
      </c:catAx>
      <c:valAx>
        <c:axId val="1099025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037935"/>
        <c:crosses val="autoZero"/>
        <c:crossBetween val="between"/>
      </c:valAx>
      <c:valAx>
        <c:axId val="1890846223"/>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88895"/>
        <c:crosses val="max"/>
        <c:crossBetween val="between"/>
      </c:valAx>
      <c:catAx>
        <c:axId val="909788895"/>
        <c:scaling>
          <c:orientation val="minMax"/>
        </c:scaling>
        <c:delete val="1"/>
        <c:axPos val="b"/>
        <c:numFmt formatCode="General" sourceLinked="1"/>
        <c:majorTickMark val="out"/>
        <c:minorTickMark val="none"/>
        <c:tickLblPos val="nextTo"/>
        <c:crossAx val="18908462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[student.xlsx]average !PivotTable6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The diet quality and Exam Score of Students with Part Time job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'!$C$13</c:f>
              <c:strCache>
                <c:ptCount val="1"/>
                <c:pt idx="0">
                  <c:v>Average of exam_score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'!$B$14:$B$22</c:f>
              <c:multiLvlStrCache>
                <c:ptCount val="6"/>
                <c:lvl>
                  <c:pt idx="0">
                    <c:v>Fair</c:v>
                  </c:pt>
                  <c:pt idx="1">
                    <c:v>Good</c:v>
                  </c:pt>
                  <c:pt idx="2">
                    <c:v>Poor</c:v>
                  </c:pt>
                  <c:pt idx="3">
                    <c:v>Fair</c:v>
                  </c:pt>
                  <c:pt idx="4">
                    <c:v>Good</c:v>
                  </c:pt>
                  <c:pt idx="5">
                    <c:v>Poor</c:v>
                  </c:pt>
                </c:lvl>
                <c:lvl>
                  <c:pt idx="0">
                    <c:v>No</c:v>
                  </c:pt>
                  <c:pt idx="3">
                    <c:v>Yes</c:v>
                  </c:pt>
                </c:lvl>
              </c:multiLvlStrCache>
            </c:multiLvlStrRef>
          </c:cat>
          <c:val>
            <c:numRef>
              <c:f>'average '!$C$14:$C$22</c:f>
              <c:numCache>
                <c:formatCode>0.0</c:formatCode>
                <c:ptCount val="6"/>
                <c:pt idx="0">
                  <c:v>70.619942196531809</c:v>
                </c:pt>
                <c:pt idx="1">
                  <c:v>69.65896551724137</c:v>
                </c:pt>
                <c:pt idx="2">
                  <c:v>68.363087248322131</c:v>
                </c:pt>
                <c:pt idx="3">
                  <c:v>69.702197802197801</c:v>
                </c:pt>
                <c:pt idx="4">
                  <c:v>68.402272727272702</c:v>
                </c:pt>
                <c:pt idx="5">
                  <c:v>67.152777777777786</c:v>
                </c:pt>
              </c:numCache>
            </c:numRef>
          </c:val>
          <c:extLst>
            <c:ext xmlns:c16="http://schemas.microsoft.com/office/drawing/2014/chart" uri="{C3380CC4-5D6E-409C-BE32-E72D297353CC}">
              <c16:uniqueId val="{00000000-8571-497F-AE56-EB596E5A1759}"/>
            </c:ext>
          </c:extLst>
        </c:ser>
        <c:dLbls>
          <c:dLblPos val="outEnd"/>
          <c:showLegendKey val="0"/>
          <c:showVal val="1"/>
          <c:showCatName val="0"/>
          <c:showSerName val="0"/>
          <c:showPercent val="0"/>
          <c:showBubbleSize val="0"/>
        </c:dLbls>
        <c:gapWidth val="182"/>
        <c:axId val="1098998095"/>
        <c:axId val="1099007695"/>
      </c:barChart>
      <c:lineChart>
        <c:grouping val="standard"/>
        <c:varyColors val="0"/>
        <c:ser>
          <c:idx val="1"/>
          <c:order val="1"/>
          <c:tx>
            <c:strRef>
              <c:f>'average '!$D$13</c:f>
              <c:strCache>
                <c:ptCount val="1"/>
                <c:pt idx="0">
                  <c:v>Count of diet_quality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'average '!$B$14:$B$22</c:f>
              <c:multiLvlStrCache>
                <c:ptCount val="6"/>
                <c:lvl>
                  <c:pt idx="0">
                    <c:v>Fair</c:v>
                  </c:pt>
                  <c:pt idx="1">
                    <c:v>Good</c:v>
                  </c:pt>
                  <c:pt idx="2">
                    <c:v>Poor</c:v>
                  </c:pt>
                  <c:pt idx="3">
                    <c:v>Fair</c:v>
                  </c:pt>
                  <c:pt idx="4">
                    <c:v>Good</c:v>
                  </c:pt>
                  <c:pt idx="5">
                    <c:v>Poor</c:v>
                  </c:pt>
                </c:lvl>
                <c:lvl>
                  <c:pt idx="0">
                    <c:v>No</c:v>
                  </c:pt>
                  <c:pt idx="3">
                    <c:v>Yes</c:v>
                  </c:pt>
                </c:lvl>
              </c:multiLvlStrCache>
            </c:multiLvlStrRef>
          </c:cat>
          <c:val>
            <c:numRef>
              <c:f>'average '!$D$14:$D$22</c:f>
              <c:numCache>
                <c:formatCode>General</c:formatCode>
                <c:ptCount val="6"/>
                <c:pt idx="0">
                  <c:v>346</c:v>
                </c:pt>
                <c:pt idx="1">
                  <c:v>290</c:v>
                </c:pt>
                <c:pt idx="2">
                  <c:v>149</c:v>
                </c:pt>
                <c:pt idx="3">
                  <c:v>91</c:v>
                </c:pt>
                <c:pt idx="4">
                  <c:v>88</c:v>
                </c:pt>
                <c:pt idx="5">
                  <c:v>36</c:v>
                </c:pt>
              </c:numCache>
            </c:numRef>
          </c:val>
          <c:smooth val="0"/>
          <c:extLst>
            <c:ext xmlns:c16="http://schemas.microsoft.com/office/drawing/2014/chart" uri="{C3380CC4-5D6E-409C-BE32-E72D297353CC}">
              <c16:uniqueId val="{00000001-8571-497F-AE56-EB596E5A1759}"/>
            </c:ext>
          </c:extLst>
        </c:ser>
        <c:dLbls>
          <c:showLegendKey val="0"/>
          <c:showVal val="1"/>
          <c:showCatName val="0"/>
          <c:showSerName val="0"/>
          <c:showPercent val="0"/>
          <c:showBubbleSize val="0"/>
        </c:dLbls>
        <c:marker val="1"/>
        <c:smooth val="0"/>
        <c:axId val="845293071"/>
        <c:axId val="845320431"/>
      </c:lineChart>
      <c:catAx>
        <c:axId val="109899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007695"/>
        <c:crosses val="autoZero"/>
        <c:auto val="1"/>
        <c:lblAlgn val="ctr"/>
        <c:lblOffset val="100"/>
        <c:noMultiLvlLbl val="0"/>
      </c:catAx>
      <c:valAx>
        <c:axId val="109900769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8998095"/>
        <c:crosses val="autoZero"/>
        <c:crossBetween val="between"/>
      </c:valAx>
      <c:valAx>
        <c:axId val="84532043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5293071"/>
        <c:crosses val="max"/>
        <c:crossBetween val="between"/>
      </c:valAx>
      <c:catAx>
        <c:axId val="845293071"/>
        <c:scaling>
          <c:orientation val="minMax"/>
        </c:scaling>
        <c:delete val="1"/>
        <c:axPos val="b"/>
        <c:numFmt formatCode="General" sourceLinked="1"/>
        <c:majorTickMark val="out"/>
        <c:minorTickMark val="none"/>
        <c:tickLblPos val="nextTo"/>
        <c:crossAx val="84532043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[student.xlsx]extracuricular activity!PivotTable4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Parentel Education with students' mental health and exam_score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'extracuricular activity'!$B$3</c:f>
              <c:strCache>
                <c:ptCount val="1"/>
                <c:pt idx="0">
                  <c:v>Average of exam_score</c:v>
                </c:pt>
              </c:strCache>
            </c:strRef>
          </c:tx>
          <c:spPr>
            <a:solidFill>
              <a:schemeClr val="accent1"/>
            </a:solidFill>
            <a:ln>
              <a:noFill/>
            </a:ln>
            <a:effectLst/>
          </c:spPr>
          <c:invertIfNegative val="0"/>
          <c:cat>
            <c:strRef>
              <c:f>'extracuricular activity'!$A$4:$A$8</c:f>
              <c:strCache>
                <c:ptCount val="4"/>
                <c:pt idx="0">
                  <c:v>Bachelor</c:v>
                </c:pt>
                <c:pt idx="1">
                  <c:v>High School</c:v>
                </c:pt>
                <c:pt idx="2">
                  <c:v>Master</c:v>
                </c:pt>
                <c:pt idx="3">
                  <c:v>None</c:v>
                </c:pt>
              </c:strCache>
            </c:strRef>
          </c:cat>
          <c:val>
            <c:numRef>
              <c:f>'extracuricular activity'!$B$4:$B$8</c:f>
              <c:numCache>
                <c:formatCode>0.0</c:formatCode>
                <c:ptCount val="4"/>
                <c:pt idx="0">
                  <c:v>70.272571428571467</c:v>
                </c:pt>
                <c:pt idx="1">
                  <c:v>69.547193877551024</c:v>
                </c:pt>
                <c:pt idx="2">
                  <c:v>68.08682634730539</c:v>
                </c:pt>
                <c:pt idx="3">
                  <c:v>70.034065934065893</c:v>
                </c:pt>
              </c:numCache>
            </c:numRef>
          </c:val>
          <c:extLst>
            <c:ext xmlns:c16="http://schemas.microsoft.com/office/drawing/2014/chart" uri="{C3380CC4-5D6E-409C-BE32-E72D297353CC}">
              <c16:uniqueId val="{00000000-9DBA-461F-B322-AE2BEDBCB491}"/>
            </c:ext>
          </c:extLst>
        </c:ser>
        <c:dLbls>
          <c:showLegendKey val="0"/>
          <c:showVal val="0"/>
          <c:showCatName val="0"/>
          <c:showSerName val="0"/>
          <c:showPercent val="0"/>
          <c:showBubbleSize val="0"/>
        </c:dLbls>
        <c:gapWidth val="219"/>
        <c:axId val="909831135"/>
        <c:axId val="909834015"/>
      </c:barChart>
      <c:lineChart>
        <c:grouping val="standard"/>
        <c:varyColors val="0"/>
        <c:ser>
          <c:idx val="1"/>
          <c:order val="1"/>
          <c:tx>
            <c:strRef>
              <c:f>'extracuricular activity'!$C$3</c:f>
              <c:strCache>
                <c:ptCount val="1"/>
                <c:pt idx="0">
                  <c:v>Average of mental_health_rating</c:v>
                </c:pt>
              </c:strCache>
            </c:strRef>
          </c:tx>
          <c:spPr>
            <a:ln w="28575" cap="rnd">
              <a:solidFill>
                <a:schemeClr val="accent2"/>
              </a:solidFill>
              <a:round/>
            </a:ln>
            <a:effectLst/>
          </c:spPr>
          <c:marker>
            <c:symbol val="none"/>
          </c:marker>
          <c:cat>
            <c:strRef>
              <c:f>'extracuricular activity'!$A$4:$A$8</c:f>
              <c:strCache>
                <c:ptCount val="4"/>
                <c:pt idx="0">
                  <c:v>Bachelor</c:v>
                </c:pt>
                <c:pt idx="1">
                  <c:v>High School</c:v>
                </c:pt>
                <c:pt idx="2">
                  <c:v>Master</c:v>
                </c:pt>
                <c:pt idx="3">
                  <c:v>None</c:v>
                </c:pt>
              </c:strCache>
            </c:strRef>
          </c:cat>
          <c:val>
            <c:numRef>
              <c:f>'extracuricular activity'!$C$4:$C$8</c:f>
              <c:numCache>
                <c:formatCode>0</c:formatCode>
                <c:ptCount val="4"/>
                <c:pt idx="0">
                  <c:v>5.734285714285714</c:v>
                </c:pt>
                <c:pt idx="1">
                  <c:v>5.4770408163265305</c:v>
                </c:pt>
                <c:pt idx="2">
                  <c:v>4.8802395209580842</c:v>
                </c:pt>
                <c:pt idx="3">
                  <c:v>5.1538461538461542</c:v>
                </c:pt>
              </c:numCache>
            </c:numRef>
          </c:val>
          <c:smooth val="0"/>
          <c:extLst>
            <c:ext xmlns:c16="http://schemas.microsoft.com/office/drawing/2014/chart" uri="{C3380CC4-5D6E-409C-BE32-E72D297353CC}">
              <c16:uniqueId val="{00000001-9DBA-461F-B322-AE2BEDBCB491}"/>
            </c:ext>
          </c:extLst>
        </c:ser>
        <c:dLbls>
          <c:showLegendKey val="0"/>
          <c:showVal val="0"/>
          <c:showCatName val="0"/>
          <c:showSerName val="0"/>
          <c:showPercent val="0"/>
          <c:showBubbleSize val="0"/>
        </c:dLbls>
        <c:marker val="1"/>
        <c:smooth val="0"/>
        <c:axId val="909798975"/>
        <c:axId val="909796095"/>
      </c:lineChart>
      <c:catAx>
        <c:axId val="90979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96095"/>
        <c:crosses val="autoZero"/>
        <c:auto val="1"/>
        <c:lblAlgn val="ctr"/>
        <c:lblOffset val="100"/>
        <c:noMultiLvlLbl val="0"/>
      </c:catAx>
      <c:valAx>
        <c:axId val="909796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798975"/>
        <c:crosses val="autoZero"/>
        <c:crossBetween val="between"/>
      </c:valAx>
      <c:valAx>
        <c:axId val="90983401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31135"/>
        <c:crosses val="max"/>
        <c:crossBetween val="between"/>
      </c:valAx>
      <c:catAx>
        <c:axId val="909831135"/>
        <c:scaling>
          <c:orientation val="minMax"/>
        </c:scaling>
        <c:delete val="1"/>
        <c:axPos val="b"/>
        <c:numFmt formatCode="General" sourceLinked="1"/>
        <c:majorTickMark val="out"/>
        <c:minorTickMark val="none"/>
        <c:tickLblPos val="nextTo"/>
        <c:crossAx val="9098340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Study</a:t>
            </a:r>
            <a:r>
              <a:rPr lang="en-US" baseline="0"/>
              <a:t> Hours and Exam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student_habits_performance!$Q$1</c:f>
              <c:strCache>
                <c:ptCount val="1"/>
                <c:pt idx="0">
                  <c:v>exam_score</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5.3596378169372572E-2"/>
                  <c:y val="-0.187222050193164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trendline>
            <c:spPr>
              <a:ln w="19050" cap="rnd">
                <a:solidFill>
                  <a:schemeClr val="accent1"/>
                </a:solidFill>
                <a:prstDash val="sysDot"/>
              </a:ln>
              <a:effectLst/>
            </c:spPr>
            <c:trendlineType val="linear"/>
            <c:dispRSqr val="1"/>
            <c:dispEq val="0"/>
            <c:trendlineLbl>
              <c:layout>
                <c:manualLayout>
                  <c:x val="5.1666684718055357E-3"/>
                  <c:y val="-8.4225795511516113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student_habits_performance!$D$2:$D$1001</c:f>
              <c:numCache>
                <c:formatCode>0.0</c:formatCode>
                <c:ptCount val="1000"/>
                <c:pt idx="0">
                  <c:v>0</c:v>
                </c:pt>
                <c:pt idx="1">
                  <c:v>6.9</c:v>
                </c:pt>
                <c:pt idx="2">
                  <c:v>1.4</c:v>
                </c:pt>
                <c:pt idx="3">
                  <c:v>1</c:v>
                </c:pt>
                <c:pt idx="4">
                  <c:v>5</c:v>
                </c:pt>
                <c:pt idx="5">
                  <c:v>7.2</c:v>
                </c:pt>
                <c:pt idx="6">
                  <c:v>5.6</c:v>
                </c:pt>
                <c:pt idx="7">
                  <c:v>4.3</c:v>
                </c:pt>
                <c:pt idx="8">
                  <c:v>4.4000000000000004</c:v>
                </c:pt>
                <c:pt idx="9">
                  <c:v>4.8</c:v>
                </c:pt>
                <c:pt idx="10">
                  <c:v>4.5999999999999996</c:v>
                </c:pt>
                <c:pt idx="11">
                  <c:v>3.9</c:v>
                </c:pt>
                <c:pt idx="12">
                  <c:v>3.7</c:v>
                </c:pt>
                <c:pt idx="13">
                  <c:v>3.4</c:v>
                </c:pt>
                <c:pt idx="14">
                  <c:v>2.4</c:v>
                </c:pt>
                <c:pt idx="15">
                  <c:v>3.1</c:v>
                </c:pt>
                <c:pt idx="16">
                  <c:v>1</c:v>
                </c:pt>
                <c:pt idx="17">
                  <c:v>3.4</c:v>
                </c:pt>
                <c:pt idx="18">
                  <c:v>2</c:v>
                </c:pt>
                <c:pt idx="19">
                  <c:v>1.8</c:v>
                </c:pt>
                <c:pt idx="20">
                  <c:v>3.8</c:v>
                </c:pt>
                <c:pt idx="21">
                  <c:v>5.6</c:v>
                </c:pt>
                <c:pt idx="22">
                  <c:v>4.9000000000000004</c:v>
                </c:pt>
                <c:pt idx="23">
                  <c:v>1.1000000000000001</c:v>
                </c:pt>
                <c:pt idx="24">
                  <c:v>2</c:v>
                </c:pt>
                <c:pt idx="25">
                  <c:v>4.9000000000000004</c:v>
                </c:pt>
                <c:pt idx="26">
                  <c:v>2</c:v>
                </c:pt>
                <c:pt idx="27">
                  <c:v>3.2</c:v>
                </c:pt>
                <c:pt idx="28">
                  <c:v>4.3</c:v>
                </c:pt>
                <c:pt idx="29">
                  <c:v>2</c:v>
                </c:pt>
                <c:pt idx="30">
                  <c:v>3.7</c:v>
                </c:pt>
                <c:pt idx="31">
                  <c:v>1.5</c:v>
                </c:pt>
                <c:pt idx="32">
                  <c:v>2.6</c:v>
                </c:pt>
                <c:pt idx="33">
                  <c:v>4</c:v>
                </c:pt>
                <c:pt idx="34">
                  <c:v>1.1000000000000001</c:v>
                </c:pt>
                <c:pt idx="35">
                  <c:v>4.2</c:v>
                </c:pt>
                <c:pt idx="36">
                  <c:v>3.5</c:v>
                </c:pt>
                <c:pt idx="37">
                  <c:v>4.3</c:v>
                </c:pt>
                <c:pt idx="38">
                  <c:v>3.8</c:v>
                </c:pt>
                <c:pt idx="39">
                  <c:v>5.5</c:v>
                </c:pt>
                <c:pt idx="40">
                  <c:v>3.7</c:v>
                </c:pt>
                <c:pt idx="41">
                  <c:v>2.9</c:v>
                </c:pt>
                <c:pt idx="42">
                  <c:v>3.7</c:v>
                </c:pt>
                <c:pt idx="43">
                  <c:v>4.3</c:v>
                </c:pt>
                <c:pt idx="44">
                  <c:v>3.6</c:v>
                </c:pt>
                <c:pt idx="45">
                  <c:v>3.6</c:v>
                </c:pt>
                <c:pt idx="46">
                  <c:v>2.4</c:v>
                </c:pt>
                <c:pt idx="47">
                  <c:v>2.5</c:v>
                </c:pt>
                <c:pt idx="48">
                  <c:v>1.4</c:v>
                </c:pt>
                <c:pt idx="49">
                  <c:v>6.1</c:v>
                </c:pt>
                <c:pt idx="50">
                  <c:v>1.6</c:v>
                </c:pt>
                <c:pt idx="51">
                  <c:v>2.5</c:v>
                </c:pt>
                <c:pt idx="52">
                  <c:v>2.4</c:v>
                </c:pt>
                <c:pt idx="53">
                  <c:v>4.8</c:v>
                </c:pt>
                <c:pt idx="54">
                  <c:v>3.1</c:v>
                </c:pt>
                <c:pt idx="55">
                  <c:v>5.4</c:v>
                </c:pt>
                <c:pt idx="56">
                  <c:v>2.5</c:v>
                </c:pt>
                <c:pt idx="57">
                  <c:v>3.9</c:v>
                </c:pt>
                <c:pt idx="58">
                  <c:v>2.2000000000000002</c:v>
                </c:pt>
                <c:pt idx="59">
                  <c:v>6.7</c:v>
                </c:pt>
                <c:pt idx="60">
                  <c:v>1.7</c:v>
                </c:pt>
                <c:pt idx="61">
                  <c:v>4</c:v>
                </c:pt>
                <c:pt idx="62">
                  <c:v>4.5</c:v>
                </c:pt>
                <c:pt idx="63">
                  <c:v>4.0999999999999996</c:v>
                </c:pt>
                <c:pt idx="64">
                  <c:v>3.2</c:v>
                </c:pt>
                <c:pt idx="65">
                  <c:v>3.3</c:v>
                </c:pt>
                <c:pt idx="66">
                  <c:v>3.6</c:v>
                </c:pt>
                <c:pt idx="67">
                  <c:v>3.3</c:v>
                </c:pt>
                <c:pt idx="68">
                  <c:v>4.9000000000000004</c:v>
                </c:pt>
                <c:pt idx="69">
                  <c:v>6.8</c:v>
                </c:pt>
                <c:pt idx="70">
                  <c:v>2.7</c:v>
                </c:pt>
                <c:pt idx="71">
                  <c:v>1.4</c:v>
                </c:pt>
                <c:pt idx="72">
                  <c:v>3.4</c:v>
                </c:pt>
                <c:pt idx="73">
                  <c:v>7.4</c:v>
                </c:pt>
                <c:pt idx="74">
                  <c:v>2.2999999999999998</c:v>
                </c:pt>
                <c:pt idx="75">
                  <c:v>6</c:v>
                </c:pt>
                <c:pt idx="76">
                  <c:v>6</c:v>
                </c:pt>
                <c:pt idx="77">
                  <c:v>2.7</c:v>
                </c:pt>
                <c:pt idx="78">
                  <c:v>4.4000000000000004</c:v>
                </c:pt>
                <c:pt idx="79">
                  <c:v>5.9</c:v>
                </c:pt>
                <c:pt idx="80">
                  <c:v>2.9</c:v>
                </c:pt>
                <c:pt idx="81">
                  <c:v>3.2</c:v>
                </c:pt>
                <c:pt idx="82">
                  <c:v>2.6</c:v>
                </c:pt>
                <c:pt idx="83">
                  <c:v>2</c:v>
                </c:pt>
                <c:pt idx="84">
                  <c:v>2.5</c:v>
                </c:pt>
                <c:pt idx="85">
                  <c:v>1.7</c:v>
                </c:pt>
                <c:pt idx="86">
                  <c:v>3.6</c:v>
                </c:pt>
                <c:pt idx="87">
                  <c:v>2.2999999999999998</c:v>
                </c:pt>
                <c:pt idx="88">
                  <c:v>3.9</c:v>
                </c:pt>
                <c:pt idx="89">
                  <c:v>1.2</c:v>
                </c:pt>
                <c:pt idx="90">
                  <c:v>4</c:v>
                </c:pt>
                <c:pt idx="91">
                  <c:v>4.8</c:v>
                </c:pt>
                <c:pt idx="92">
                  <c:v>0.5</c:v>
                </c:pt>
                <c:pt idx="93">
                  <c:v>4.0999999999999996</c:v>
                </c:pt>
                <c:pt idx="94">
                  <c:v>5.3</c:v>
                </c:pt>
                <c:pt idx="95">
                  <c:v>1.7</c:v>
                </c:pt>
                <c:pt idx="96">
                  <c:v>6</c:v>
                </c:pt>
                <c:pt idx="97">
                  <c:v>4.0999999999999996</c:v>
                </c:pt>
                <c:pt idx="98">
                  <c:v>2.4</c:v>
                </c:pt>
                <c:pt idx="99">
                  <c:v>3.4</c:v>
                </c:pt>
                <c:pt idx="100">
                  <c:v>4.3</c:v>
                </c:pt>
                <c:pt idx="101">
                  <c:v>3.6</c:v>
                </c:pt>
                <c:pt idx="102">
                  <c:v>4.3</c:v>
                </c:pt>
                <c:pt idx="103">
                  <c:v>2.1</c:v>
                </c:pt>
                <c:pt idx="104">
                  <c:v>3.8</c:v>
                </c:pt>
                <c:pt idx="105">
                  <c:v>1.4</c:v>
                </c:pt>
                <c:pt idx="106">
                  <c:v>3.3</c:v>
                </c:pt>
                <c:pt idx="107">
                  <c:v>2.1</c:v>
                </c:pt>
                <c:pt idx="108">
                  <c:v>2.4</c:v>
                </c:pt>
                <c:pt idx="109">
                  <c:v>5.4</c:v>
                </c:pt>
                <c:pt idx="110">
                  <c:v>5.0999999999999996</c:v>
                </c:pt>
                <c:pt idx="111">
                  <c:v>4.4000000000000004</c:v>
                </c:pt>
                <c:pt idx="112">
                  <c:v>1.9</c:v>
                </c:pt>
                <c:pt idx="113">
                  <c:v>3</c:v>
                </c:pt>
                <c:pt idx="114">
                  <c:v>5.3</c:v>
                </c:pt>
                <c:pt idx="115">
                  <c:v>3.7</c:v>
                </c:pt>
                <c:pt idx="116">
                  <c:v>7</c:v>
                </c:pt>
                <c:pt idx="117">
                  <c:v>4.0999999999999996</c:v>
                </c:pt>
                <c:pt idx="118">
                  <c:v>3.8</c:v>
                </c:pt>
                <c:pt idx="119">
                  <c:v>3</c:v>
                </c:pt>
                <c:pt idx="120">
                  <c:v>3.7</c:v>
                </c:pt>
                <c:pt idx="121">
                  <c:v>3.3</c:v>
                </c:pt>
                <c:pt idx="122">
                  <c:v>4.5999999999999996</c:v>
                </c:pt>
                <c:pt idx="123">
                  <c:v>4.9000000000000004</c:v>
                </c:pt>
                <c:pt idx="124">
                  <c:v>2.2999999999999998</c:v>
                </c:pt>
                <c:pt idx="125">
                  <c:v>1.5</c:v>
                </c:pt>
                <c:pt idx="126">
                  <c:v>0.7</c:v>
                </c:pt>
                <c:pt idx="127">
                  <c:v>4.3</c:v>
                </c:pt>
                <c:pt idx="128">
                  <c:v>1.8</c:v>
                </c:pt>
                <c:pt idx="129">
                  <c:v>0.3</c:v>
                </c:pt>
                <c:pt idx="130">
                  <c:v>4.0999999999999996</c:v>
                </c:pt>
                <c:pt idx="131">
                  <c:v>7.2</c:v>
                </c:pt>
                <c:pt idx="132">
                  <c:v>3.5</c:v>
                </c:pt>
                <c:pt idx="133">
                  <c:v>4.8</c:v>
                </c:pt>
                <c:pt idx="134">
                  <c:v>3.6</c:v>
                </c:pt>
                <c:pt idx="135">
                  <c:v>3.4</c:v>
                </c:pt>
                <c:pt idx="136">
                  <c:v>4.9000000000000004</c:v>
                </c:pt>
                <c:pt idx="137">
                  <c:v>3.1</c:v>
                </c:pt>
                <c:pt idx="138">
                  <c:v>3.9</c:v>
                </c:pt>
                <c:pt idx="139">
                  <c:v>4</c:v>
                </c:pt>
                <c:pt idx="140">
                  <c:v>2.5</c:v>
                </c:pt>
                <c:pt idx="141">
                  <c:v>5</c:v>
                </c:pt>
                <c:pt idx="142">
                  <c:v>3.2</c:v>
                </c:pt>
                <c:pt idx="143">
                  <c:v>2.4</c:v>
                </c:pt>
                <c:pt idx="144">
                  <c:v>4.3</c:v>
                </c:pt>
                <c:pt idx="145">
                  <c:v>2.2000000000000002</c:v>
                </c:pt>
                <c:pt idx="146">
                  <c:v>3.5</c:v>
                </c:pt>
                <c:pt idx="147">
                  <c:v>3.5</c:v>
                </c:pt>
                <c:pt idx="148">
                  <c:v>5.0999999999999996</c:v>
                </c:pt>
                <c:pt idx="149">
                  <c:v>4.2</c:v>
                </c:pt>
                <c:pt idx="150">
                  <c:v>3.5</c:v>
                </c:pt>
                <c:pt idx="151">
                  <c:v>4.7</c:v>
                </c:pt>
                <c:pt idx="152">
                  <c:v>5.6</c:v>
                </c:pt>
                <c:pt idx="153">
                  <c:v>4.3</c:v>
                </c:pt>
                <c:pt idx="154">
                  <c:v>3.5</c:v>
                </c:pt>
                <c:pt idx="155">
                  <c:v>1.5</c:v>
                </c:pt>
                <c:pt idx="156">
                  <c:v>1.9</c:v>
                </c:pt>
                <c:pt idx="157">
                  <c:v>3</c:v>
                </c:pt>
                <c:pt idx="158">
                  <c:v>2.6</c:v>
                </c:pt>
                <c:pt idx="159">
                  <c:v>3.2</c:v>
                </c:pt>
                <c:pt idx="160">
                  <c:v>3.6</c:v>
                </c:pt>
                <c:pt idx="161">
                  <c:v>4.3</c:v>
                </c:pt>
                <c:pt idx="162">
                  <c:v>3.4</c:v>
                </c:pt>
                <c:pt idx="163">
                  <c:v>4.2</c:v>
                </c:pt>
                <c:pt idx="164">
                  <c:v>3.6</c:v>
                </c:pt>
                <c:pt idx="165">
                  <c:v>0.5</c:v>
                </c:pt>
                <c:pt idx="166">
                  <c:v>2.1</c:v>
                </c:pt>
                <c:pt idx="167">
                  <c:v>3.3</c:v>
                </c:pt>
                <c:pt idx="168">
                  <c:v>1.7</c:v>
                </c:pt>
                <c:pt idx="169">
                  <c:v>4.4000000000000004</c:v>
                </c:pt>
                <c:pt idx="170">
                  <c:v>5.8</c:v>
                </c:pt>
                <c:pt idx="171">
                  <c:v>5.3</c:v>
                </c:pt>
                <c:pt idx="172">
                  <c:v>3.2</c:v>
                </c:pt>
                <c:pt idx="173">
                  <c:v>5.7</c:v>
                </c:pt>
                <c:pt idx="174">
                  <c:v>3.7</c:v>
                </c:pt>
                <c:pt idx="175">
                  <c:v>3</c:v>
                </c:pt>
                <c:pt idx="176">
                  <c:v>2.6</c:v>
                </c:pt>
                <c:pt idx="177">
                  <c:v>3</c:v>
                </c:pt>
                <c:pt idx="178">
                  <c:v>2.9</c:v>
                </c:pt>
                <c:pt idx="179">
                  <c:v>3.8</c:v>
                </c:pt>
                <c:pt idx="180">
                  <c:v>3.7</c:v>
                </c:pt>
                <c:pt idx="181">
                  <c:v>3.5</c:v>
                </c:pt>
                <c:pt idx="182">
                  <c:v>4.2</c:v>
                </c:pt>
                <c:pt idx="183">
                  <c:v>5.3</c:v>
                </c:pt>
                <c:pt idx="184">
                  <c:v>4.9000000000000004</c:v>
                </c:pt>
                <c:pt idx="185">
                  <c:v>1.3</c:v>
                </c:pt>
                <c:pt idx="186">
                  <c:v>0</c:v>
                </c:pt>
                <c:pt idx="187">
                  <c:v>4.9000000000000004</c:v>
                </c:pt>
                <c:pt idx="188">
                  <c:v>1.4</c:v>
                </c:pt>
                <c:pt idx="189">
                  <c:v>3.2</c:v>
                </c:pt>
                <c:pt idx="190">
                  <c:v>1.7</c:v>
                </c:pt>
                <c:pt idx="191">
                  <c:v>0.8</c:v>
                </c:pt>
                <c:pt idx="192">
                  <c:v>4.3</c:v>
                </c:pt>
                <c:pt idx="193">
                  <c:v>4.5999999999999996</c:v>
                </c:pt>
                <c:pt idx="194">
                  <c:v>2.6</c:v>
                </c:pt>
                <c:pt idx="195">
                  <c:v>0</c:v>
                </c:pt>
                <c:pt idx="196">
                  <c:v>2.7</c:v>
                </c:pt>
                <c:pt idx="197">
                  <c:v>4.0999999999999996</c:v>
                </c:pt>
                <c:pt idx="198">
                  <c:v>1.3</c:v>
                </c:pt>
                <c:pt idx="199">
                  <c:v>3.8</c:v>
                </c:pt>
                <c:pt idx="200">
                  <c:v>3.5</c:v>
                </c:pt>
                <c:pt idx="201">
                  <c:v>4.4000000000000004</c:v>
                </c:pt>
                <c:pt idx="202">
                  <c:v>3.7</c:v>
                </c:pt>
                <c:pt idx="203">
                  <c:v>2</c:v>
                </c:pt>
                <c:pt idx="204">
                  <c:v>5.3</c:v>
                </c:pt>
                <c:pt idx="205">
                  <c:v>3.3</c:v>
                </c:pt>
                <c:pt idx="206">
                  <c:v>3.5</c:v>
                </c:pt>
                <c:pt idx="207">
                  <c:v>2.1</c:v>
                </c:pt>
                <c:pt idx="208">
                  <c:v>2.8</c:v>
                </c:pt>
                <c:pt idx="209">
                  <c:v>2.2000000000000002</c:v>
                </c:pt>
                <c:pt idx="210">
                  <c:v>3.2</c:v>
                </c:pt>
                <c:pt idx="211">
                  <c:v>6.1</c:v>
                </c:pt>
                <c:pt idx="212">
                  <c:v>1.4</c:v>
                </c:pt>
                <c:pt idx="213">
                  <c:v>1.1000000000000001</c:v>
                </c:pt>
                <c:pt idx="214">
                  <c:v>5.7</c:v>
                </c:pt>
                <c:pt idx="215">
                  <c:v>3.2</c:v>
                </c:pt>
                <c:pt idx="216">
                  <c:v>2.5</c:v>
                </c:pt>
                <c:pt idx="217">
                  <c:v>5.0999999999999996</c:v>
                </c:pt>
                <c:pt idx="218">
                  <c:v>2.6</c:v>
                </c:pt>
                <c:pt idx="219">
                  <c:v>6.2</c:v>
                </c:pt>
                <c:pt idx="220">
                  <c:v>4.5</c:v>
                </c:pt>
                <c:pt idx="221">
                  <c:v>2.8</c:v>
                </c:pt>
                <c:pt idx="222">
                  <c:v>6.7</c:v>
                </c:pt>
                <c:pt idx="223">
                  <c:v>2.6</c:v>
                </c:pt>
                <c:pt idx="224">
                  <c:v>4.5999999999999996</c:v>
                </c:pt>
                <c:pt idx="225">
                  <c:v>3.9</c:v>
                </c:pt>
                <c:pt idx="226">
                  <c:v>5.5</c:v>
                </c:pt>
                <c:pt idx="227">
                  <c:v>5.8</c:v>
                </c:pt>
                <c:pt idx="228">
                  <c:v>3.5</c:v>
                </c:pt>
                <c:pt idx="229">
                  <c:v>2.4</c:v>
                </c:pt>
                <c:pt idx="230">
                  <c:v>4.2</c:v>
                </c:pt>
                <c:pt idx="231">
                  <c:v>2.5</c:v>
                </c:pt>
                <c:pt idx="232">
                  <c:v>6.5</c:v>
                </c:pt>
                <c:pt idx="233">
                  <c:v>3.7</c:v>
                </c:pt>
                <c:pt idx="234">
                  <c:v>3</c:v>
                </c:pt>
                <c:pt idx="235">
                  <c:v>3.8</c:v>
                </c:pt>
                <c:pt idx="236">
                  <c:v>1.5</c:v>
                </c:pt>
                <c:pt idx="237">
                  <c:v>2</c:v>
                </c:pt>
                <c:pt idx="238">
                  <c:v>5.3</c:v>
                </c:pt>
                <c:pt idx="239">
                  <c:v>2.5</c:v>
                </c:pt>
                <c:pt idx="240">
                  <c:v>1.9</c:v>
                </c:pt>
                <c:pt idx="241">
                  <c:v>4.3</c:v>
                </c:pt>
                <c:pt idx="242">
                  <c:v>5.3</c:v>
                </c:pt>
                <c:pt idx="243">
                  <c:v>4.5999999999999996</c:v>
                </c:pt>
                <c:pt idx="244">
                  <c:v>5</c:v>
                </c:pt>
                <c:pt idx="245">
                  <c:v>2.4</c:v>
                </c:pt>
                <c:pt idx="246">
                  <c:v>1.4</c:v>
                </c:pt>
                <c:pt idx="247">
                  <c:v>5.8</c:v>
                </c:pt>
                <c:pt idx="248">
                  <c:v>3</c:v>
                </c:pt>
                <c:pt idx="249">
                  <c:v>3.1</c:v>
                </c:pt>
                <c:pt idx="250">
                  <c:v>5.5</c:v>
                </c:pt>
                <c:pt idx="251">
                  <c:v>4.3</c:v>
                </c:pt>
                <c:pt idx="252">
                  <c:v>4.2</c:v>
                </c:pt>
                <c:pt idx="253">
                  <c:v>6.7</c:v>
                </c:pt>
                <c:pt idx="254">
                  <c:v>2.5</c:v>
                </c:pt>
                <c:pt idx="255">
                  <c:v>4.9000000000000004</c:v>
                </c:pt>
                <c:pt idx="256">
                  <c:v>3.6</c:v>
                </c:pt>
                <c:pt idx="257">
                  <c:v>3.9</c:v>
                </c:pt>
                <c:pt idx="258">
                  <c:v>5.8</c:v>
                </c:pt>
                <c:pt idx="259">
                  <c:v>4.3</c:v>
                </c:pt>
                <c:pt idx="260">
                  <c:v>4.3</c:v>
                </c:pt>
                <c:pt idx="261">
                  <c:v>5.0999999999999996</c:v>
                </c:pt>
                <c:pt idx="262">
                  <c:v>3</c:v>
                </c:pt>
                <c:pt idx="263">
                  <c:v>2.2000000000000002</c:v>
                </c:pt>
                <c:pt idx="264">
                  <c:v>1.9</c:v>
                </c:pt>
                <c:pt idx="265">
                  <c:v>0.6</c:v>
                </c:pt>
                <c:pt idx="266">
                  <c:v>6.6</c:v>
                </c:pt>
                <c:pt idx="267">
                  <c:v>1.8</c:v>
                </c:pt>
                <c:pt idx="268">
                  <c:v>3.2</c:v>
                </c:pt>
                <c:pt idx="269">
                  <c:v>3.1</c:v>
                </c:pt>
                <c:pt idx="270">
                  <c:v>4</c:v>
                </c:pt>
                <c:pt idx="271">
                  <c:v>4.7</c:v>
                </c:pt>
                <c:pt idx="272">
                  <c:v>4.8</c:v>
                </c:pt>
                <c:pt idx="273">
                  <c:v>2.6</c:v>
                </c:pt>
                <c:pt idx="274">
                  <c:v>3.2</c:v>
                </c:pt>
                <c:pt idx="275">
                  <c:v>3.9</c:v>
                </c:pt>
                <c:pt idx="276">
                  <c:v>3.1</c:v>
                </c:pt>
                <c:pt idx="277">
                  <c:v>5.9</c:v>
                </c:pt>
                <c:pt idx="278">
                  <c:v>4.2</c:v>
                </c:pt>
                <c:pt idx="279">
                  <c:v>4.5999999999999996</c:v>
                </c:pt>
                <c:pt idx="280">
                  <c:v>4.5</c:v>
                </c:pt>
                <c:pt idx="281">
                  <c:v>5.3</c:v>
                </c:pt>
                <c:pt idx="282">
                  <c:v>3.8</c:v>
                </c:pt>
                <c:pt idx="283">
                  <c:v>1.6</c:v>
                </c:pt>
                <c:pt idx="284">
                  <c:v>4.0999999999999996</c:v>
                </c:pt>
                <c:pt idx="285">
                  <c:v>2.5</c:v>
                </c:pt>
                <c:pt idx="286">
                  <c:v>2.7</c:v>
                </c:pt>
                <c:pt idx="287">
                  <c:v>4.4000000000000004</c:v>
                </c:pt>
                <c:pt idx="288">
                  <c:v>5.4</c:v>
                </c:pt>
                <c:pt idx="289">
                  <c:v>3.5</c:v>
                </c:pt>
                <c:pt idx="290">
                  <c:v>4</c:v>
                </c:pt>
                <c:pt idx="291">
                  <c:v>6.1</c:v>
                </c:pt>
                <c:pt idx="292">
                  <c:v>3.9</c:v>
                </c:pt>
                <c:pt idx="293">
                  <c:v>7.4</c:v>
                </c:pt>
                <c:pt idx="294">
                  <c:v>4.3</c:v>
                </c:pt>
                <c:pt idx="295">
                  <c:v>0.9</c:v>
                </c:pt>
                <c:pt idx="296">
                  <c:v>4.5999999999999996</c:v>
                </c:pt>
                <c:pt idx="297">
                  <c:v>4.0999999999999996</c:v>
                </c:pt>
                <c:pt idx="298">
                  <c:v>5.4</c:v>
                </c:pt>
                <c:pt idx="299">
                  <c:v>4.5</c:v>
                </c:pt>
                <c:pt idx="300">
                  <c:v>3.3</c:v>
                </c:pt>
                <c:pt idx="301">
                  <c:v>1.7</c:v>
                </c:pt>
                <c:pt idx="302">
                  <c:v>3.2</c:v>
                </c:pt>
                <c:pt idx="303">
                  <c:v>2.2000000000000002</c:v>
                </c:pt>
                <c:pt idx="304">
                  <c:v>2.6</c:v>
                </c:pt>
                <c:pt idx="305">
                  <c:v>4.4000000000000004</c:v>
                </c:pt>
                <c:pt idx="306">
                  <c:v>6</c:v>
                </c:pt>
                <c:pt idx="307">
                  <c:v>4.0999999999999996</c:v>
                </c:pt>
                <c:pt idx="308">
                  <c:v>1.7</c:v>
                </c:pt>
                <c:pt idx="309">
                  <c:v>4.2</c:v>
                </c:pt>
                <c:pt idx="310">
                  <c:v>5.3</c:v>
                </c:pt>
                <c:pt idx="311">
                  <c:v>2.6</c:v>
                </c:pt>
                <c:pt idx="312">
                  <c:v>3.3</c:v>
                </c:pt>
                <c:pt idx="313">
                  <c:v>3.5</c:v>
                </c:pt>
                <c:pt idx="314">
                  <c:v>2.2999999999999998</c:v>
                </c:pt>
                <c:pt idx="315">
                  <c:v>4.5</c:v>
                </c:pt>
                <c:pt idx="316">
                  <c:v>3.3</c:v>
                </c:pt>
                <c:pt idx="317">
                  <c:v>4.0999999999999996</c:v>
                </c:pt>
                <c:pt idx="318">
                  <c:v>2.2000000000000002</c:v>
                </c:pt>
                <c:pt idx="319">
                  <c:v>2.8</c:v>
                </c:pt>
                <c:pt idx="320">
                  <c:v>4.5999999999999996</c:v>
                </c:pt>
                <c:pt idx="321">
                  <c:v>2.9</c:v>
                </c:pt>
                <c:pt idx="322">
                  <c:v>6.1</c:v>
                </c:pt>
                <c:pt idx="323">
                  <c:v>2.9</c:v>
                </c:pt>
                <c:pt idx="324">
                  <c:v>3.8</c:v>
                </c:pt>
                <c:pt idx="325">
                  <c:v>4.9000000000000004</c:v>
                </c:pt>
                <c:pt idx="326">
                  <c:v>1.4</c:v>
                </c:pt>
                <c:pt idx="327">
                  <c:v>0.9</c:v>
                </c:pt>
                <c:pt idx="328">
                  <c:v>1.2</c:v>
                </c:pt>
                <c:pt idx="329">
                  <c:v>5.4</c:v>
                </c:pt>
                <c:pt idx="330">
                  <c:v>2.7</c:v>
                </c:pt>
                <c:pt idx="331">
                  <c:v>7.3</c:v>
                </c:pt>
                <c:pt idx="332">
                  <c:v>2.7</c:v>
                </c:pt>
                <c:pt idx="333">
                  <c:v>3.8</c:v>
                </c:pt>
                <c:pt idx="334">
                  <c:v>5.8</c:v>
                </c:pt>
                <c:pt idx="335">
                  <c:v>6.5</c:v>
                </c:pt>
                <c:pt idx="336">
                  <c:v>6.6</c:v>
                </c:pt>
                <c:pt idx="337">
                  <c:v>5.3</c:v>
                </c:pt>
                <c:pt idx="338">
                  <c:v>5</c:v>
                </c:pt>
                <c:pt idx="339">
                  <c:v>4.4000000000000004</c:v>
                </c:pt>
                <c:pt idx="340">
                  <c:v>4.7</c:v>
                </c:pt>
                <c:pt idx="341">
                  <c:v>2.7</c:v>
                </c:pt>
                <c:pt idx="342">
                  <c:v>2.2999999999999998</c:v>
                </c:pt>
                <c:pt idx="343">
                  <c:v>3.5</c:v>
                </c:pt>
                <c:pt idx="344">
                  <c:v>3.2</c:v>
                </c:pt>
                <c:pt idx="345">
                  <c:v>2.8</c:v>
                </c:pt>
                <c:pt idx="346">
                  <c:v>4.5</c:v>
                </c:pt>
                <c:pt idx="347">
                  <c:v>4.9000000000000004</c:v>
                </c:pt>
                <c:pt idx="348">
                  <c:v>3.6</c:v>
                </c:pt>
                <c:pt idx="349">
                  <c:v>5.7</c:v>
                </c:pt>
                <c:pt idx="350">
                  <c:v>1.8</c:v>
                </c:pt>
                <c:pt idx="351">
                  <c:v>3.2</c:v>
                </c:pt>
                <c:pt idx="352">
                  <c:v>2.4</c:v>
                </c:pt>
                <c:pt idx="353">
                  <c:v>0.7</c:v>
                </c:pt>
                <c:pt idx="354">
                  <c:v>3.4</c:v>
                </c:pt>
                <c:pt idx="355">
                  <c:v>3.3</c:v>
                </c:pt>
                <c:pt idx="356">
                  <c:v>5.8</c:v>
                </c:pt>
                <c:pt idx="357">
                  <c:v>4.4000000000000004</c:v>
                </c:pt>
                <c:pt idx="358">
                  <c:v>2</c:v>
                </c:pt>
                <c:pt idx="359">
                  <c:v>6.3</c:v>
                </c:pt>
                <c:pt idx="360">
                  <c:v>5.3</c:v>
                </c:pt>
                <c:pt idx="361">
                  <c:v>4.4000000000000004</c:v>
                </c:pt>
                <c:pt idx="362">
                  <c:v>3.2</c:v>
                </c:pt>
                <c:pt idx="363">
                  <c:v>2.1</c:v>
                </c:pt>
                <c:pt idx="364">
                  <c:v>2.9</c:v>
                </c:pt>
                <c:pt idx="365">
                  <c:v>5.0999999999999996</c:v>
                </c:pt>
                <c:pt idx="366">
                  <c:v>6.3</c:v>
                </c:pt>
                <c:pt idx="367">
                  <c:v>5.8</c:v>
                </c:pt>
                <c:pt idx="368">
                  <c:v>2.8</c:v>
                </c:pt>
                <c:pt idx="369">
                  <c:v>1.8</c:v>
                </c:pt>
                <c:pt idx="370">
                  <c:v>3.7</c:v>
                </c:pt>
                <c:pt idx="371">
                  <c:v>0.8</c:v>
                </c:pt>
                <c:pt idx="372">
                  <c:v>4</c:v>
                </c:pt>
                <c:pt idx="373">
                  <c:v>3.3</c:v>
                </c:pt>
                <c:pt idx="374">
                  <c:v>2.8</c:v>
                </c:pt>
                <c:pt idx="375">
                  <c:v>1.1000000000000001</c:v>
                </c:pt>
                <c:pt idx="376">
                  <c:v>4.3</c:v>
                </c:pt>
                <c:pt idx="377">
                  <c:v>2.7</c:v>
                </c:pt>
                <c:pt idx="378">
                  <c:v>1.7</c:v>
                </c:pt>
                <c:pt idx="379">
                  <c:v>0</c:v>
                </c:pt>
                <c:pt idx="380">
                  <c:v>3.5</c:v>
                </c:pt>
                <c:pt idx="381">
                  <c:v>6.2</c:v>
                </c:pt>
                <c:pt idx="382">
                  <c:v>6</c:v>
                </c:pt>
                <c:pt idx="383">
                  <c:v>2.8</c:v>
                </c:pt>
                <c:pt idx="384">
                  <c:v>2.6</c:v>
                </c:pt>
                <c:pt idx="385">
                  <c:v>4.2</c:v>
                </c:pt>
                <c:pt idx="386">
                  <c:v>2</c:v>
                </c:pt>
                <c:pt idx="387">
                  <c:v>4</c:v>
                </c:pt>
                <c:pt idx="388">
                  <c:v>4.5999999999999996</c:v>
                </c:pt>
                <c:pt idx="389">
                  <c:v>5.3</c:v>
                </c:pt>
                <c:pt idx="390">
                  <c:v>3.3</c:v>
                </c:pt>
                <c:pt idx="391">
                  <c:v>3.2</c:v>
                </c:pt>
                <c:pt idx="392">
                  <c:v>2.2000000000000002</c:v>
                </c:pt>
                <c:pt idx="393">
                  <c:v>2.2999999999999998</c:v>
                </c:pt>
                <c:pt idx="394">
                  <c:v>3.2</c:v>
                </c:pt>
                <c:pt idx="395">
                  <c:v>4.0999999999999996</c:v>
                </c:pt>
                <c:pt idx="396">
                  <c:v>4.9000000000000004</c:v>
                </c:pt>
                <c:pt idx="397">
                  <c:v>2.2999999999999998</c:v>
                </c:pt>
                <c:pt idx="398">
                  <c:v>5.7</c:v>
                </c:pt>
                <c:pt idx="399">
                  <c:v>3.1</c:v>
                </c:pt>
                <c:pt idx="400">
                  <c:v>3.5</c:v>
                </c:pt>
                <c:pt idx="401">
                  <c:v>2.4</c:v>
                </c:pt>
                <c:pt idx="402">
                  <c:v>0</c:v>
                </c:pt>
                <c:pt idx="403">
                  <c:v>4.8</c:v>
                </c:pt>
                <c:pt idx="404">
                  <c:v>4.5999999999999996</c:v>
                </c:pt>
                <c:pt idx="405">
                  <c:v>3.1</c:v>
                </c:pt>
                <c:pt idx="406">
                  <c:v>3.6</c:v>
                </c:pt>
                <c:pt idx="407">
                  <c:v>4.3</c:v>
                </c:pt>
                <c:pt idx="408">
                  <c:v>1.2</c:v>
                </c:pt>
                <c:pt idx="409">
                  <c:v>2.7</c:v>
                </c:pt>
                <c:pt idx="410">
                  <c:v>4.7</c:v>
                </c:pt>
                <c:pt idx="411">
                  <c:v>1.6</c:v>
                </c:pt>
                <c:pt idx="412">
                  <c:v>3.9</c:v>
                </c:pt>
                <c:pt idx="413">
                  <c:v>1.5</c:v>
                </c:pt>
                <c:pt idx="414">
                  <c:v>4.2</c:v>
                </c:pt>
                <c:pt idx="415">
                  <c:v>3.4</c:v>
                </c:pt>
                <c:pt idx="416">
                  <c:v>1.1000000000000001</c:v>
                </c:pt>
                <c:pt idx="417">
                  <c:v>5.2</c:v>
                </c:pt>
                <c:pt idx="418">
                  <c:v>2.4</c:v>
                </c:pt>
                <c:pt idx="419">
                  <c:v>2.2999999999999998</c:v>
                </c:pt>
                <c:pt idx="420">
                  <c:v>3.8</c:v>
                </c:pt>
                <c:pt idx="421">
                  <c:v>5.2</c:v>
                </c:pt>
                <c:pt idx="422">
                  <c:v>2</c:v>
                </c:pt>
                <c:pt idx="423">
                  <c:v>3.6</c:v>
                </c:pt>
                <c:pt idx="424">
                  <c:v>4.0999999999999996</c:v>
                </c:pt>
                <c:pt idx="425">
                  <c:v>4.5</c:v>
                </c:pt>
                <c:pt idx="426">
                  <c:v>3.8</c:v>
                </c:pt>
                <c:pt idx="427">
                  <c:v>2.9</c:v>
                </c:pt>
                <c:pt idx="428">
                  <c:v>2.2999999999999998</c:v>
                </c:pt>
                <c:pt idx="429">
                  <c:v>3.6</c:v>
                </c:pt>
                <c:pt idx="430">
                  <c:v>1.9</c:v>
                </c:pt>
                <c:pt idx="431">
                  <c:v>0</c:v>
                </c:pt>
                <c:pt idx="432">
                  <c:v>4.2</c:v>
                </c:pt>
                <c:pt idx="433">
                  <c:v>4.9000000000000004</c:v>
                </c:pt>
                <c:pt idx="434">
                  <c:v>0</c:v>
                </c:pt>
                <c:pt idx="435">
                  <c:v>2</c:v>
                </c:pt>
                <c:pt idx="436">
                  <c:v>4.4000000000000004</c:v>
                </c:pt>
                <c:pt idx="437">
                  <c:v>6.6</c:v>
                </c:pt>
                <c:pt idx="438">
                  <c:v>3.5</c:v>
                </c:pt>
                <c:pt idx="439">
                  <c:v>2.4</c:v>
                </c:pt>
                <c:pt idx="440">
                  <c:v>3.2</c:v>
                </c:pt>
                <c:pt idx="441">
                  <c:v>5.6</c:v>
                </c:pt>
                <c:pt idx="442">
                  <c:v>2.5</c:v>
                </c:pt>
                <c:pt idx="443">
                  <c:v>2.2999999999999998</c:v>
                </c:pt>
                <c:pt idx="444">
                  <c:v>2.8</c:v>
                </c:pt>
                <c:pt idx="445">
                  <c:v>2.1</c:v>
                </c:pt>
                <c:pt idx="446">
                  <c:v>3.7</c:v>
                </c:pt>
                <c:pt idx="447">
                  <c:v>5.9</c:v>
                </c:pt>
                <c:pt idx="448">
                  <c:v>4</c:v>
                </c:pt>
                <c:pt idx="449">
                  <c:v>3.1</c:v>
                </c:pt>
                <c:pt idx="450">
                  <c:v>3.1</c:v>
                </c:pt>
                <c:pt idx="451">
                  <c:v>1.2</c:v>
                </c:pt>
                <c:pt idx="452">
                  <c:v>4.8</c:v>
                </c:pt>
                <c:pt idx="453">
                  <c:v>3.4</c:v>
                </c:pt>
                <c:pt idx="454">
                  <c:v>3.2</c:v>
                </c:pt>
                <c:pt idx="455">
                  <c:v>8.3000000000000007</c:v>
                </c:pt>
                <c:pt idx="456">
                  <c:v>3.9</c:v>
                </c:pt>
                <c:pt idx="457">
                  <c:v>2.4</c:v>
                </c:pt>
                <c:pt idx="458">
                  <c:v>2.9</c:v>
                </c:pt>
                <c:pt idx="459">
                  <c:v>5.2</c:v>
                </c:pt>
                <c:pt idx="460">
                  <c:v>3.7</c:v>
                </c:pt>
                <c:pt idx="461">
                  <c:v>1.3</c:v>
                </c:pt>
                <c:pt idx="462">
                  <c:v>4.9000000000000004</c:v>
                </c:pt>
                <c:pt idx="463">
                  <c:v>2.5</c:v>
                </c:pt>
                <c:pt idx="464">
                  <c:v>6.3</c:v>
                </c:pt>
                <c:pt idx="465">
                  <c:v>5.0999999999999996</c:v>
                </c:pt>
                <c:pt idx="466">
                  <c:v>2.8</c:v>
                </c:pt>
                <c:pt idx="467">
                  <c:v>5.4</c:v>
                </c:pt>
                <c:pt idx="468">
                  <c:v>3.6</c:v>
                </c:pt>
                <c:pt idx="469">
                  <c:v>4.8</c:v>
                </c:pt>
                <c:pt idx="470">
                  <c:v>4.2</c:v>
                </c:pt>
                <c:pt idx="471">
                  <c:v>2.2000000000000002</c:v>
                </c:pt>
                <c:pt idx="472">
                  <c:v>2.5</c:v>
                </c:pt>
                <c:pt idx="473">
                  <c:v>5</c:v>
                </c:pt>
                <c:pt idx="474">
                  <c:v>3</c:v>
                </c:pt>
                <c:pt idx="475">
                  <c:v>2.9</c:v>
                </c:pt>
                <c:pt idx="476">
                  <c:v>2.1</c:v>
                </c:pt>
                <c:pt idx="477">
                  <c:v>4.0999999999999996</c:v>
                </c:pt>
                <c:pt idx="478">
                  <c:v>6.6</c:v>
                </c:pt>
                <c:pt idx="479">
                  <c:v>1.9</c:v>
                </c:pt>
                <c:pt idx="480">
                  <c:v>3.5</c:v>
                </c:pt>
                <c:pt idx="481">
                  <c:v>5.6</c:v>
                </c:pt>
                <c:pt idx="482">
                  <c:v>3.4</c:v>
                </c:pt>
                <c:pt idx="483">
                  <c:v>4.2</c:v>
                </c:pt>
                <c:pt idx="484">
                  <c:v>1.9</c:v>
                </c:pt>
                <c:pt idx="485">
                  <c:v>4.0999999999999996</c:v>
                </c:pt>
                <c:pt idx="486">
                  <c:v>3.2</c:v>
                </c:pt>
                <c:pt idx="487">
                  <c:v>5</c:v>
                </c:pt>
                <c:pt idx="488">
                  <c:v>5.3</c:v>
                </c:pt>
                <c:pt idx="489">
                  <c:v>7.4</c:v>
                </c:pt>
                <c:pt idx="490">
                  <c:v>4.4000000000000004</c:v>
                </c:pt>
                <c:pt idx="491">
                  <c:v>4</c:v>
                </c:pt>
                <c:pt idx="492">
                  <c:v>3.8</c:v>
                </c:pt>
                <c:pt idx="493">
                  <c:v>3</c:v>
                </c:pt>
                <c:pt idx="494">
                  <c:v>4</c:v>
                </c:pt>
                <c:pt idx="495">
                  <c:v>3.1</c:v>
                </c:pt>
                <c:pt idx="496">
                  <c:v>3.8</c:v>
                </c:pt>
                <c:pt idx="497">
                  <c:v>5.5</c:v>
                </c:pt>
                <c:pt idx="498">
                  <c:v>2</c:v>
                </c:pt>
                <c:pt idx="499">
                  <c:v>5.2</c:v>
                </c:pt>
                <c:pt idx="500">
                  <c:v>5.5</c:v>
                </c:pt>
                <c:pt idx="501">
                  <c:v>3.3</c:v>
                </c:pt>
                <c:pt idx="502">
                  <c:v>0.3</c:v>
                </c:pt>
                <c:pt idx="503">
                  <c:v>2.6</c:v>
                </c:pt>
                <c:pt idx="504">
                  <c:v>5.4</c:v>
                </c:pt>
                <c:pt idx="505">
                  <c:v>3.5</c:v>
                </c:pt>
                <c:pt idx="506">
                  <c:v>2</c:v>
                </c:pt>
                <c:pt idx="507">
                  <c:v>2.7</c:v>
                </c:pt>
                <c:pt idx="508">
                  <c:v>4.8</c:v>
                </c:pt>
                <c:pt idx="509">
                  <c:v>4.3</c:v>
                </c:pt>
                <c:pt idx="510">
                  <c:v>3.1</c:v>
                </c:pt>
                <c:pt idx="511">
                  <c:v>2.9</c:v>
                </c:pt>
                <c:pt idx="512">
                  <c:v>2.9</c:v>
                </c:pt>
                <c:pt idx="513">
                  <c:v>2.1</c:v>
                </c:pt>
                <c:pt idx="514">
                  <c:v>5.9</c:v>
                </c:pt>
                <c:pt idx="515">
                  <c:v>3</c:v>
                </c:pt>
                <c:pt idx="516">
                  <c:v>5.3</c:v>
                </c:pt>
                <c:pt idx="517">
                  <c:v>5.8</c:v>
                </c:pt>
                <c:pt idx="518">
                  <c:v>5</c:v>
                </c:pt>
                <c:pt idx="519">
                  <c:v>2.9</c:v>
                </c:pt>
                <c:pt idx="520">
                  <c:v>4.0999999999999996</c:v>
                </c:pt>
                <c:pt idx="521">
                  <c:v>3.5</c:v>
                </c:pt>
                <c:pt idx="522">
                  <c:v>2.1</c:v>
                </c:pt>
                <c:pt idx="523">
                  <c:v>4</c:v>
                </c:pt>
                <c:pt idx="524">
                  <c:v>1.7</c:v>
                </c:pt>
                <c:pt idx="525">
                  <c:v>5.3</c:v>
                </c:pt>
                <c:pt idx="526">
                  <c:v>2.8</c:v>
                </c:pt>
                <c:pt idx="527">
                  <c:v>3.8</c:v>
                </c:pt>
                <c:pt idx="528">
                  <c:v>3.9</c:v>
                </c:pt>
                <c:pt idx="529">
                  <c:v>3.1</c:v>
                </c:pt>
                <c:pt idx="530">
                  <c:v>4.4000000000000004</c:v>
                </c:pt>
                <c:pt idx="531">
                  <c:v>2.8</c:v>
                </c:pt>
                <c:pt idx="532">
                  <c:v>4.8</c:v>
                </c:pt>
                <c:pt idx="533">
                  <c:v>1.5</c:v>
                </c:pt>
                <c:pt idx="534">
                  <c:v>3.7</c:v>
                </c:pt>
                <c:pt idx="535">
                  <c:v>6.4</c:v>
                </c:pt>
                <c:pt idx="536">
                  <c:v>2</c:v>
                </c:pt>
                <c:pt idx="537">
                  <c:v>2.5</c:v>
                </c:pt>
                <c:pt idx="538">
                  <c:v>4.3</c:v>
                </c:pt>
                <c:pt idx="539">
                  <c:v>3.8</c:v>
                </c:pt>
                <c:pt idx="540">
                  <c:v>4</c:v>
                </c:pt>
                <c:pt idx="541">
                  <c:v>4.2</c:v>
                </c:pt>
                <c:pt idx="542">
                  <c:v>4.5</c:v>
                </c:pt>
                <c:pt idx="543">
                  <c:v>5.2</c:v>
                </c:pt>
                <c:pt idx="544">
                  <c:v>4.0999999999999996</c:v>
                </c:pt>
                <c:pt idx="545">
                  <c:v>3.1</c:v>
                </c:pt>
                <c:pt idx="546">
                  <c:v>4.5</c:v>
                </c:pt>
                <c:pt idx="547">
                  <c:v>6.3</c:v>
                </c:pt>
                <c:pt idx="548">
                  <c:v>3.3</c:v>
                </c:pt>
                <c:pt idx="549">
                  <c:v>2</c:v>
                </c:pt>
                <c:pt idx="550">
                  <c:v>5.2</c:v>
                </c:pt>
                <c:pt idx="551">
                  <c:v>3.3</c:v>
                </c:pt>
                <c:pt idx="552">
                  <c:v>0.2</c:v>
                </c:pt>
                <c:pt idx="553">
                  <c:v>4.8</c:v>
                </c:pt>
                <c:pt idx="554">
                  <c:v>2.7</c:v>
                </c:pt>
                <c:pt idx="555">
                  <c:v>3.4</c:v>
                </c:pt>
                <c:pt idx="556">
                  <c:v>4</c:v>
                </c:pt>
                <c:pt idx="557">
                  <c:v>3.8</c:v>
                </c:pt>
                <c:pt idx="558">
                  <c:v>4.5999999999999996</c:v>
                </c:pt>
                <c:pt idx="559">
                  <c:v>2.8</c:v>
                </c:pt>
                <c:pt idx="560">
                  <c:v>4.3</c:v>
                </c:pt>
                <c:pt idx="561">
                  <c:v>3.1</c:v>
                </c:pt>
                <c:pt idx="562">
                  <c:v>4.5999999999999996</c:v>
                </c:pt>
                <c:pt idx="563">
                  <c:v>4.4000000000000004</c:v>
                </c:pt>
                <c:pt idx="564">
                  <c:v>2.1</c:v>
                </c:pt>
                <c:pt idx="565">
                  <c:v>5.0999999999999996</c:v>
                </c:pt>
                <c:pt idx="566">
                  <c:v>2.7</c:v>
                </c:pt>
                <c:pt idx="567">
                  <c:v>4.7</c:v>
                </c:pt>
                <c:pt idx="568">
                  <c:v>4.0999999999999996</c:v>
                </c:pt>
                <c:pt idx="569">
                  <c:v>6.3</c:v>
                </c:pt>
                <c:pt idx="570">
                  <c:v>3.2</c:v>
                </c:pt>
                <c:pt idx="571">
                  <c:v>3</c:v>
                </c:pt>
                <c:pt idx="572">
                  <c:v>3.5</c:v>
                </c:pt>
                <c:pt idx="573">
                  <c:v>3</c:v>
                </c:pt>
                <c:pt idx="574">
                  <c:v>4.7</c:v>
                </c:pt>
                <c:pt idx="575">
                  <c:v>1.1000000000000001</c:v>
                </c:pt>
                <c:pt idx="576">
                  <c:v>1.9</c:v>
                </c:pt>
                <c:pt idx="577">
                  <c:v>1.9</c:v>
                </c:pt>
                <c:pt idx="578">
                  <c:v>4.9000000000000004</c:v>
                </c:pt>
                <c:pt idx="579">
                  <c:v>6.1</c:v>
                </c:pt>
                <c:pt idx="580">
                  <c:v>3.3</c:v>
                </c:pt>
                <c:pt idx="581">
                  <c:v>3.2</c:v>
                </c:pt>
                <c:pt idx="582">
                  <c:v>3.6</c:v>
                </c:pt>
                <c:pt idx="583">
                  <c:v>5.2</c:v>
                </c:pt>
                <c:pt idx="584">
                  <c:v>2.1</c:v>
                </c:pt>
                <c:pt idx="585">
                  <c:v>3.9</c:v>
                </c:pt>
                <c:pt idx="586">
                  <c:v>5</c:v>
                </c:pt>
                <c:pt idx="587">
                  <c:v>4.3</c:v>
                </c:pt>
                <c:pt idx="588">
                  <c:v>3.8</c:v>
                </c:pt>
                <c:pt idx="589">
                  <c:v>5</c:v>
                </c:pt>
                <c:pt idx="590">
                  <c:v>0</c:v>
                </c:pt>
                <c:pt idx="591">
                  <c:v>4.5</c:v>
                </c:pt>
                <c:pt idx="592">
                  <c:v>2.5</c:v>
                </c:pt>
                <c:pt idx="593">
                  <c:v>0.8</c:v>
                </c:pt>
                <c:pt idx="594">
                  <c:v>4.3</c:v>
                </c:pt>
                <c:pt idx="595">
                  <c:v>5.6</c:v>
                </c:pt>
                <c:pt idx="596">
                  <c:v>3.3</c:v>
                </c:pt>
                <c:pt idx="597">
                  <c:v>4.9000000000000004</c:v>
                </c:pt>
                <c:pt idx="598">
                  <c:v>5.9</c:v>
                </c:pt>
                <c:pt idx="599">
                  <c:v>5.5</c:v>
                </c:pt>
                <c:pt idx="600">
                  <c:v>6</c:v>
                </c:pt>
                <c:pt idx="601">
                  <c:v>4.5999999999999996</c:v>
                </c:pt>
                <c:pt idx="602">
                  <c:v>3.6</c:v>
                </c:pt>
                <c:pt idx="603">
                  <c:v>1.1000000000000001</c:v>
                </c:pt>
                <c:pt idx="604">
                  <c:v>3.1</c:v>
                </c:pt>
                <c:pt idx="605">
                  <c:v>2.2000000000000002</c:v>
                </c:pt>
                <c:pt idx="606">
                  <c:v>6.8</c:v>
                </c:pt>
                <c:pt idx="607">
                  <c:v>3.2</c:v>
                </c:pt>
                <c:pt idx="608">
                  <c:v>3.7</c:v>
                </c:pt>
                <c:pt idx="609">
                  <c:v>4.3</c:v>
                </c:pt>
                <c:pt idx="610">
                  <c:v>3.6</c:v>
                </c:pt>
                <c:pt idx="611">
                  <c:v>6</c:v>
                </c:pt>
                <c:pt idx="612">
                  <c:v>2.6</c:v>
                </c:pt>
                <c:pt idx="613">
                  <c:v>3.8</c:v>
                </c:pt>
                <c:pt idx="614">
                  <c:v>2.4</c:v>
                </c:pt>
                <c:pt idx="615">
                  <c:v>1.5</c:v>
                </c:pt>
                <c:pt idx="616">
                  <c:v>2.6</c:v>
                </c:pt>
                <c:pt idx="617">
                  <c:v>3.4</c:v>
                </c:pt>
                <c:pt idx="618">
                  <c:v>2.9</c:v>
                </c:pt>
                <c:pt idx="619">
                  <c:v>2.5</c:v>
                </c:pt>
                <c:pt idx="620">
                  <c:v>1.4</c:v>
                </c:pt>
                <c:pt idx="621">
                  <c:v>3.4</c:v>
                </c:pt>
                <c:pt idx="622">
                  <c:v>1.2</c:v>
                </c:pt>
                <c:pt idx="623">
                  <c:v>4.5999999999999996</c:v>
                </c:pt>
                <c:pt idx="624">
                  <c:v>3.6</c:v>
                </c:pt>
                <c:pt idx="625">
                  <c:v>1.3</c:v>
                </c:pt>
                <c:pt idx="626">
                  <c:v>3</c:v>
                </c:pt>
                <c:pt idx="627">
                  <c:v>2.4</c:v>
                </c:pt>
                <c:pt idx="628">
                  <c:v>4</c:v>
                </c:pt>
                <c:pt idx="629">
                  <c:v>5.5</c:v>
                </c:pt>
                <c:pt idx="630">
                  <c:v>0.7</c:v>
                </c:pt>
                <c:pt idx="631">
                  <c:v>3.7</c:v>
                </c:pt>
                <c:pt idx="632">
                  <c:v>3.3</c:v>
                </c:pt>
                <c:pt idx="633">
                  <c:v>4.5</c:v>
                </c:pt>
                <c:pt idx="634">
                  <c:v>3.8</c:v>
                </c:pt>
                <c:pt idx="635">
                  <c:v>2.4</c:v>
                </c:pt>
                <c:pt idx="636">
                  <c:v>3</c:v>
                </c:pt>
                <c:pt idx="637">
                  <c:v>2.2999999999999998</c:v>
                </c:pt>
                <c:pt idx="638">
                  <c:v>5.0999999999999996</c:v>
                </c:pt>
                <c:pt idx="639">
                  <c:v>3.5</c:v>
                </c:pt>
                <c:pt idx="640">
                  <c:v>6.4</c:v>
                </c:pt>
                <c:pt idx="641">
                  <c:v>3.4</c:v>
                </c:pt>
                <c:pt idx="642">
                  <c:v>2.4</c:v>
                </c:pt>
                <c:pt idx="643">
                  <c:v>1.2</c:v>
                </c:pt>
                <c:pt idx="644">
                  <c:v>0.8</c:v>
                </c:pt>
                <c:pt idx="645">
                  <c:v>1.1000000000000001</c:v>
                </c:pt>
                <c:pt idx="646">
                  <c:v>3.9</c:v>
                </c:pt>
                <c:pt idx="647">
                  <c:v>4.3</c:v>
                </c:pt>
                <c:pt idx="648">
                  <c:v>1.1000000000000001</c:v>
                </c:pt>
                <c:pt idx="649">
                  <c:v>4.8</c:v>
                </c:pt>
                <c:pt idx="650">
                  <c:v>2.8</c:v>
                </c:pt>
                <c:pt idx="651">
                  <c:v>3.7</c:v>
                </c:pt>
                <c:pt idx="652">
                  <c:v>5.9</c:v>
                </c:pt>
                <c:pt idx="653">
                  <c:v>4.8</c:v>
                </c:pt>
                <c:pt idx="654">
                  <c:v>3.1</c:v>
                </c:pt>
                <c:pt idx="655">
                  <c:v>2.2000000000000002</c:v>
                </c:pt>
                <c:pt idx="656">
                  <c:v>0.3</c:v>
                </c:pt>
                <c:pt idx="657">
                  <c:v>2.4</c:v>
                </c:pt>
                <c:pt idx="658">
                  <c:v>3.2</c:v>
                </c:pt>
                <c:pt idx="659">
                  <c:v>2</c:v>
                </c:pt>
                <c:pt idx="660">
                  <c:v>3.3</c:v>
                </c:pt>
                <c:pt idx="661">
                  <c:v>3.6</c:v>
                </c:pt>
                <c:pt idx="662">
                  <c:v>3.2</c:v>
                </c:pt>
                <c:pt idx="663">
                  <c:v>2.5</c:v>
                </c:pt>
                <c:pt idx="664">
                  <c:v>3.8</c:v>
                </c:pt>
                <c:pt idx="665">
                  <c:v>4.2</c:v>
                </c:pt>
                <c:pt idx="666">
                  <c:v>1.9</c:v>
                </c:pt>
                <c:pt idx="667">
                  <c:v>5.6</c:v>
                </c:pt>
                <c:pt idx="668">
                  <c:v>3.4</c:v>
                </c:pt>
                <c:pt idx="669">
                  <c:v>3.5</c:v>
                </c:pt>
                <c:pt idx="670">
                  <c:v>4.5999999999999996</c:v>
                </c:pt>
                <c:pt idx="671">
                  <c:v>3.8</c:v>
                </c:pt>
                <c:pt idx="672">
                  <c:v>4.9000000000000004</c:v>
                </c:pt>
                <c:pt idx="673">
                  <c:v>3.9</c:v>
                </c:pt>
                <c:pt idx="674">
                  <c:v>2.6</c:v>
                </c:pt>
                <c:pt idx="675">
                  <c:v>4</c:v>
                </c:pt>
                <c:pt idx="676">
                  <c:v>1.8</c:v>
                </c:pt>
                <c:pt idx="677">
                  <c:v>3.7</c:v>
                </c:pt>
                <c:pt idx="678">
                  <c:v>3.5</c:v>
                </c:pt>
                <c:pt idx="679">
                  <c:v>3.2</c:v>
                </c:pt>
                <c:pt idx="680">
                  <c:v>3.3</c:v>
                </c:pt>
                <c:pt idx="681">
                  <c:v>0.7</c:v>
                </c:pt>
                <c:pt idx="682">
                  <c:v>2.7</c:v>
                </c:pt>
                <c:pt idx="683">
                  <c:v>3.6</c:v>
                </c:pt>
                <c:pt idx="684">
                  <c:v>3.7</c:v>
                </c:pt>
                <c:pt idx="685">
                  <c:v>2</c:v>
                </c:pt>
                <c:pt idx="686">
                  <c:v>5.4</c:v>
                </c:pt>
                <c:pt idx="687">
                  <c:v>2.2000000000000002</c:v>
                </c:pt>
                <c:pt idx="688">
                  <c:v>5</c:v>
                </c:pt>
                <c:pt idx="689">
                  <c:v>4.0999999999999996</c:v>
                </c:pt>
                <c:pt idx="690">
                  <c:v>2.5</c:v>
                </c:pt>
                <c:pt idx="691">
                  <c:v>6.2</c:v>
                </c:pt>
                <c:pt idx="692">
                  <c:v>1.7</c:v>
                </c:pt>
                <c:pt idx="693">
                  <c:v>4.9000000000000004</c:v>
                </c:pt>
                <c:pt idx="694">
                  <c:v>5</c:v>
                </c:pt>
                <c:pt idx="695">
                  <c:v>2.5</c:v>
                </c:pt>
                <c:pt idx="696">
                  <c:v>5.6</c:v>
                </c:pt>
                <c:pt idx="697">
                  <c:v>3.1</c:v>
                </c:pt>
                <c:pt idx="698">
                  <c:v>3.9</c:v>
                </c:pt>
                <c:pt idx="699">
                  <c:v>3.9</c:v>
                </c:pt>
                <c:pt idx="700">
                  <c:v>3.3</c:v>
                </c:pt>
                <c:pt idx="701">
                  <c:v>4.7</c:v>
                </c:pt>
                <c:pt idx="702">
                  <c:v>4.7</c:v>
                </c:pt>
                <c:pt idx="703">
                  <c:v>0.9</c:v>
                </c:pt>
                <c:pt idx="704">
                  <c:v>5.5</c:v>
                </c:pt>
                <c:pt idx="705">
                  <c:v>1</c:v>
                </c:pt>
                <c:pt idx="706">
                  <c:v>5</c:v>
                </c:pt>
                <c:pt idx="707">
                  <c:v>5.2</c:v>
                </c:pt>
                <c:pt idx="708">
                  <c:v>1.9</c:v>
                </c:pt>
                <c:pt idx="709">
                  <c:v>2.9</c:v>
                </c:pt>
                <c:pt idx="710">
                  <c:v>1.8</c:v>
                </c:pt>
                <c:pt idx="711">
                  <c:v>3.2</c:v>
                </c:pt>
                <c:pt idx="712">
                  <c:v>3</c:v>
                </c:pt>
                <c:pt idx="713">
                  <c:v>4.7</c:v>
                </c:pt>
                <c:pt idx="714">
                  <c:v>5.5</c:v>
                </c:pt>
                <c:pt idx="715">
                  <c:v>5.6</c:v>
                </c:pt>
                <c:pt idx="716">
                  <c:v>2.7</c:v>
                </c:pt>
                <c:pt idx="717">
                  <c:v>3.2</c:v>
                </c:pt>
                <c:pt idx="718">
                  <c:v>1</c:v>
                </c:pt>
                <c:pt idx="719">
                  <c:v>2.2999999999999998</c:v>
                </c:pt>
                <c:pt idx="720">
                  <c:v>4.9000000000000004</c:v>
                </c:pt>
                <c:pt idx="721">
                  <c:v>5.9</c:v>
                </c:pt>
                <c:pt idx="722">
                  <c:v>1.6</c:v>
                </c:pt>
                <c:pt idx="723">
                  <c:v>2.6</c:v>
                </c:pt>
                <c:pt idx="724">
                  <c:v>3.5</c:v>
                </c:pt>
                <c:pt idx="725">
                  <c:v>3.9</c:v>
                </c:pt>
                <c:pt idx="726">
                  <c:v>2.2999999999999998</c:v>
                </c:pt>
                <c:pt idx="727">
                  <c:v>4.0999999999999996</c:v>
                </c:pt>
                <c:pt idx="728">
                  <c:v>2.8</c:v>
                </c:pt>
                <c:pt idx="729">
                  <c:v>3.5</c:v>
                </c:pt>
                <c:pt idx="730">
                  <c:v>4.3</c:v>
                </c:pt>
                <c:pt idx="731">
                  <c:v>3.5</c:v>
                </c:pt>
                <c:pt idx="732">
                  <c:v>2.8</c:v>
                </c:pt>
                <c:pt idx="733">
                  <c:v>3.3</c:v>
                </c:pt>
                <c:pt idx="734">
                  <c:v>3.4</c:v>
                </c:pt>
                <c:pt idx="735">
                  <c:v>2.9</c:v>
                </c:pt>
                <c:pt idx="736">
                  <c:v>3.1</c:v>
                </c:pt>
                <c:pt idx="737">
                  <c:v>5.9</c:v>
                </c:pt>
                <c:pt idx="738">
                  <c:v>4.3</c:v>
                </c:pt>
                <c:pt idx="739">
                  <c:v>3.1</c:v>
                </c:pt>
                <c:pt idx="740">
                  <c:v>4.5</c:v>
                </c:pt>
                <c:pt idx="741">
                  <c:v>3</c:v>
                </c:pt>
                <c:pt idx="742">
                  <c:v>5.3</c:v>
                </c:pt>
                <c:pt idx="743">
                  <c:v>4.0999999999999996</c:v>
                </c:pt>
                <c:pt idx="744">
                  <c:v>3.3</c:v>
                </c:pt>
                <c:pt idx="745">
                  <c:v>4.2</c:v>
                </c:pt>
                <c:pt idx="746">
                  <c:v>1.1000000000000001</c:v>
                </c:pt>
                <c:pt idx="747">
                  <c:v>1.8</c:v>
                </c:pt>
                <c:pt idx="748">
                  <c:v>1.7</c:v>
                </c:pt>
                <c:pt idx="749">
                  <c:v>3.7</c:v>
                </c:pt>
                <c:pt idx="750">
                  <c:v>6.1</c:v>
                </c:pt>
                <c:pt idx="751">
                  <c:v>6.8</c:v>
                </c:pt>
                <c:pt idx="752">
                  <c:v>4.5</c:v>
                </c:pt>
                <c:pt idx="753">
                  <c:v>4.3</c:v>
                </c:pt>
                <c:pt idx="754">
                  <c:v>0.8</c:v>
                </c:pt>
                <c:pt idx="755">
                  <c:v>2.7</c:v>
                </c:pt>
                <c:pt idx="756">
                  <c:v>2.2999999999999998</c:v>
                </c:pt>
                <c:pt idx="757">
                  <c:v>2.6</c:v>
                </c:pt>
                <c:pt idx="758">
                  <c:v>3.2</c:v>
                </c:pt>
                <c:pt idx="759">
                  <c:v>2.8</c:v>
                </c:pt>
                <c:pt idx="760">
                  <c:v>0.5</c:v>
                </c:pt>
                <c:pt idx="761">
                  <c:v>4.5999999999999996</c:v>
                </c:pt>
                <c:pt idx="762">
                  <c:v>1.9</c:v>
                </c:pt>
                <c:pt idx="763">
                  <c:v>3.9</c:v>
                </c:pt>
                <c:pt idx="764">
                  <c:v>6.6</c:v>
                </c:pt>
                <c:pt idx="765">
                  <c:v>2.1</c:v>
                </c:pt>
                <c:pt idx="766">
                  <c:v>0</c:v>
                </c:pt>
                <c:pt idx="767">
                  <c:v>3.1</c:v>
                </c:pt>
                <c:pt idx="768">
                  <c:v>5.2</c:v>
                </c:pt>
                <c:pt idx="769">
                  <c:v>6.4</c:v>
                </c:pt>
                <c:pt idx="770">
                  <c:v>1.7</c:v>
                </c:pt>
                <c:pt idx="771">
                  <c:v>4.2</c:v>
                </c:pt>
                <c:pt idx="772">
                  <c:v>2.8</c:v>
                </c:pt>
                <c:pt idx="773">
                  <c:v>3.3</c:v>
                </c:pt>
                <c:pt idx="774">
                  <c:v>7.5</c:v>
                </c:pt>
                <c:pt idx="775">
                  <c:v>1.2</c:v>
                </c:pt>
                <c:pt idx="776">
                  <c:v>3.9</c:v>
                </c:pt>
                <c:pt idx="777">
                  <c:v>4.2</c:v>
                </c:pt>
                <c:pt idx="778">
                  <c:v>5.0999999999999996</c:v>
                </c:pt>
                <c:pt idx="779">
                  <c:v>3.6</c:v>
                </c:pt>
                <c:pt idx="780">
                  <c:v>4</c:v>
                </c:pt>
                <c:pt idx="781">
                  <c:v>2.9</c:v>
                </c:pt>
                <c:pt idx="782">
                  <c:v>3.9</c:v>
                </c:pt>
                <c:pt idx="783">
                  <c:v>3</c:v>
                </c:pt>
                <c:pt idx="784">
                  <c:v>4.4000000000000004</c:v>
                </c:pt>
                <c:pt idx="785">
                  <c:v>2.9</c:v>
                </c:pt>
                <c:pt idx="786">
                  <c:v>4.0999999999999996</c:v>
                </c:pt>
                <c:pt idx="787">
                  <c:v>3.5</c:v>
                </c:pt>
                <c:pt idx="788">
                  <c:v>5.2</c:v>
                </c:pt>
                <c:pt idx="789">
                  <c:v>3.4</c:v>
                </c:pt>
                <c:pt idx="790">
                  <c:v>0.8</c:v>
                </c:pt>
                <c:pt idx="791">
                  <c:v>5.4</c:v>
                </c:pt>
                <c:pt idx="792">
                  <c:v>2.1</c:v>
                </c:pt>
                <c:pt idx="793">
                  <c:v>2.5</c:v>
                </c:pt>
                <c:pt idx="794">
                  <c:v>2.6</c:v>
                </c:pt>
                <c:pt idx="795">
                  <c:v>5.6</c:v>
                </c:pt>
                <c:pt idx="796">
                  <c:v>0.3</c:v>
                </c:pt>
                <c:pt idx="797">
                  <c:v>8.1999999999999993</c:v>
                </c:pt>
                <c:pt idx="798">
                  <c:v>5.0999999999999996</c:v>
                </c:pt>
                <c:pt idx="799">
                  <c:v>3.8</c:v>
                </c:pt>
                <c:pt idx="800">
                  <c:v>3.4</c:v>
                </c:pt>
                <c:pt idx="801">
                  <c:v>3.9</c:v>
                </c:pt>
                <c:pt idx="802">
                  <c:v>4.3</c:v>
                </c:pt>
                <c:pt idx="803">
                  <c:v>4.5</c:v>
                </c:pt>
                <c:pt idx="804">
                  <c:v>4.3</c:v>
                </c:pt>
                <c:pt idx="805">
                  <c:v>3.6</c:v>
                </c:pt>
                <c:pt idx="806">
                  <c:v>3.2</c:v>
                </c:pt>
                <c:pt idx="807">
                  <c:v>3.3</c:v>
                </c:pt>
                <c:pt idx="808">
                  <c:v>3.2</c:v>
                </c:pt>
                <c:pt idx="809">
                  <c:v>5.2</c:v>
                </c:pt>
                <c:pt idx="810">
                  <c:v>4.4000000000000004</c:v>
                </c:pt>
                <c:pt idx="811">
                  <c:v>0</c:v>
                </c:pt>
                <c:pt idx="812">
                  <c:v>4.5</c:v>
                </c:pt>
                <c:pt idx="813">
                  <c:v>3.8</c:v>
                </c:pt>
                <c:pt idx="814">
                  <c:v>3.5</c:v>
                </c:pt>
                <c:pt idx="815">
                  <c:v>2.9</c:v>
                </c:pt>
                <c:pt idx="816">
                  <c:v>5.2</c:v>
                </c:pt>
                <c:pt idx="817">
                  <c:v>4.9000000000000004</c:v>
                </c:pt>
                <c:pt idx="818">
                  <c:v>2.2999999999999998</c:v>
                </c:pt>
                <c:pt idx="819">
                  <c:v>4.0999999999999996</c:v>
                </c:pt>
                <c:pt idx="820">
                  <c:v>2</c:v>
                </c:pt>
                <c:pt idx="821">
                  <c:v>1.4</c:v>
                </c:pt>
                <c:pt idx="822">
                  <c:v>2.6</c:v>
                </c:pt>
                <c:pt idx="823">
                  <c:v>4.8</c:v>
                </c:pt>
                <c:pt idx="824">
                  <c:v>4.9000000000000004</c:v>
                </c:pt>
                <c:pt idx="825">
                  <c:v>4.3</c:v>
                </c:pt>
                <c:pt idx="826">
                  <c:v>4.5999999999999996</c:v>
                </c:pt>
                <c:pt idx="827">
                  <c:v>4.3</c:v>
                </c:pt>
                <c:pt idx="828">
                  <c:v>2.5</c:v>
                </c:pt>
                <c:pt idx="829">
                  <c:v>4.0999999999999996</c:v>
                </c:pt>
                <c:pt idx="830">
                  <c:v>4.7</c:v>
                </c:pt>
                <c:pt idx="831">
                  <c:v>4.5999999999999996</c:v>
                </c:pt>
                <c:pt idx="832">
                  <c:v>5.3</c:v>
                </c:pt>
                <c:pt idx="833">
                  <c:v>4.5999999999999996</c:v>
                </c:pt>
                <c:pt idx="834">
                  <c:v>4</c:v>
                </c:pt>
                <c:pt idx="835">
                  <c:v>5.0999999999999996</c:v>
                </c:pt>
                <c:pt idx="836">
                  <c:v>3.5</c:v>
                </c:pt>
                <c:pt idx="837">
                  <c:v>2.2000000000000002</c:v>
                </c:pt>
                <c:pt idx="838">
                  <c:v>3.3</c:v>
                </c:pt>
                <c:pt idx="839">
                  <c:v>2.4</c:v>
                </c:pt>
                <c:pt idx="840">
                  <c:v>2.5</c:v>
                </c:pt>
                <c:pt idx="841">
                  <c:v>3.3</c:v>
                </c:pt>
                <c:pt idx="842">
                  <c:v>2.2999999999999998</c:v>
                </c:pt>
                <c:pt idx="843">
                  <c:v>3</c:v>
                </c:pt>
                <c:pt idx="844">
                  <c:v>0.7</c:v>
                </c:pt>
                <c:pt idx="845">
                  <c:v>3.8</c:v>
                </c:pt>
                <c:pt idx="846">
                  <c:v>3.5</c:v>
                </c:pt>
                <c:pt idx="847">
                  <c:v>2.2999999999999998</c:v>
                </c:pt>
                <c:pt idx="848">
                  <c:v>4.5</c:v>
                </c:pt>
                <c:pt idx="849">
                  <c:v>4.9000000000000004</c:v>
                </c:pt>
                <c:pt idx="850">
                  <c:v>1.1000000000000001</c:v>
                </c:pt>
                <c:pt idx="851">
                  <c:v>2.4</c:v>
                </c:pt>
                <c:pt idx="852">
                  <c:v>2.2999999999999998</c:v>
                </c:pt>
                <c:pt idx="853">
                  <c:v>2.1</c:v>
                </c:pt>
                <c:pt idx="854">
                  <c:v>4.7</c:v>
                </c:pt>
                <c:pt idx="855">
                  <c:v>3.2</c:v>
                </c:pt>
                <c:pt idx="856">
                  <c:v>3.1</c:v>
                </c:pt>
                <c:pt idx="857">
                  <c:v>0.5</c:v>
                </c:pt>
                <c:pt idx="858">
                  <c:v>4.5</c:v>
                </c:pt>
                <c:pt idx="859">
                  <c:v>1.6</c:v>
                </c:pt>
                <c:pt idx="860">
                  <c:v>3.6</c:v>
                </c:pt>
                <c:pt idx="861">
                  <c:v>3.9</c:v>
                </c:pt>
                <c:pt idx="862">
                  <c:v>5.5</c:v>
                </c:pt>
                <c:pt idx="863">
                  <c:v>1.5</c:v>
                </c:pt>
                <c:pt idx="864">
                  <c:v>0</c:v>
                </c:pt>
                <c:pt idx="865">
                  <c:v>3.8</c:v>
                </c:pt>
                <c:pt idx="866">
                  <c:v>6.2</c:v>
                </c:pt>
                <c:pt idx="867">
                  <c:v>5.4</c:v>
                </c:pt>
                <c:pt idx="868">
                  <c:v>3.8</c:v>
                </c:pt>
                <c:pt idx="869">
                  <c:v>2.8</c:v>
                </c:pt>
                <c:pt idx="870">
                  <c:v>4.7</c:v>
                </c:pt>
                <c:pt idx="871">
                  <c:v>2</c:v>
                </c:pt>
                <c:pt idx="872">
                  <c:v>4.2</c:v>
                </c:pt>
                <c:pt idx="873">
                  <c:v>4.3</c:v>
                </c:pt>
                <c:pt idx="874">
                  <c:v>5.0999999999999996</c:v>
                </c:pt>
                <c:pt idx="875">
                  <c:v>7.6</c:v>
                </c:pt>
                <c:pt idx="876">
                  <c:v>4.0999999999999996</c:v>
                </c:pt>
                <c:pt idx="877">
                  <c:v>2.7</c:v>
                </c:pt>
                <c:pt idx="878">
                  <c:v>3.5</c:v>
                </c:pt>
                <c:pt idx="879">
                  <c:v>0.8</c:v>
                </c:pt>
                <c:pt idx="880">
                  <c:v>2.5</c:v>
                </c:pt>
                <c:pt idx="881">
                  <c:v>2.9</c:v>
                </c:pt>
                <c:pt idx="882">
                  <c:v>2.7</c:v>
                </c:pt>
                <c:pt idx="883">
                  <c:v>3.7</c:v>
                </c:pt>
                <c:pt idx="884">
                  <c:v>2.2999999999999998</c:v>
                </c:pt>
                <c:pt idx="885">
                  <c:v>5.2</c:v>
                </c:pt>
                <c:pt idx="886">
                  <c:v>3.5</c:v>
                </c:pt>
                <c:pt idx="887">
                  <c:v>3.5</c:v>
                </c:pt>
                <c:pt idx="888">
                  <c:v>3</c:v>
                </c:pt>
                <c:pt idx="889">
                  <c:v>3.7</c:v>
                </c:pt>
                <c:pt idx="890">
                  <c:v>4.7</c:v>
                </c:pt>
                <c:pt idx="891">
                  <c:v>2.2000000000000002</c:v>
                </c:pt>
                <c:pt idx="892">
                  <c:v>2.5</c:v>
                </c:pt>
                <c:pt idx="893">
                  <c:v>3</c:v>
                </c:pt>
                <c:pt idx="894">
                  <c:v>1.5</c:v>
                </c:pt>
                <c:pt idx="895">
                  <c:v>2.2999999999999998</c:v>
                </c:pt>
                <c:pt idx="896">
                  <c:v>2.8</c:v>
                </c:pt>
                <c:pt idx="897">
                  <c:v>4.8</c:v>
                </c:pt>
                <c:pt idx="898">
                  <c:v>3.9</c:v>
                </c:pt>
                <c:pt idx="899">
                  <c:v>3.8</c:v>
                </c:pt>
                <c:pt idx="900">
                  <c:v>4.8</c:v>
                </c:pt>
                <c:pt idx="901">
                  <c:v>3.3</c:v>
                </c:pt>
                <c:pt idx="902">
                  <c:v>4.0999999999999996</c:v>
                </c:pt>
                <c:pt idx="903">
                  <c:v>3.3</c:v>
                </c:pt>
                <c:pt idx="904">
                  <c:v>3.9</c:v>
                </c:pt>
                <c:pt idx="905">
                  <c:v>2.6</c:v>
                </c:pt>
                <c:pt idx="906">
                  <c:v>0</c:v>
                </c:pt>
                <c:pt idx="907">
                  <c:v>3.3</c:v>
                </c:pt>
                <c:pt idx="908">
                  <c:v>5.6</c:v>
                </c:pt>
                <c:pt idx="909">
                  <c:v>4.9000000000000004</c:v>
                </c:pt>
                <c:pt idx="910">
                  <c:v>4.9000000000000004</c:v>
                </c:pt>
                <c:pt idx="911">
                  <c:v>5.4</c:v>
                </c:pt>
                <c:pt idx="912">
                  <c:v>3.6</c:v>
                </c:pt>
                <c:pt idx="913">
                  <c:v>3.8</c:v>
                </c:pt>
                <c:pt idx="914">
                  <c:v>2.6</c:v>
                </c:pt>
                <c:pt idx="915">
                  <c:v>3</c:v>
                </c:pt>
                <c:pt idx="916">
                  <c:v>4.4000000000000004</c:v>
                </c:pt>
                <c:pt idx="917">
                  <c:v>5.3</c:v>
                </c:pt>
                <c:pt idx="918">
                  <c:v>3.3</c:v>
                </c:pt>
                <c:pt idx="919">
                  <c:v>2.8</c:v>
                </c:pt>
                <c:pt idx="920">
                  <c:v>3.5</c:v>
                </c:pt>
                <c:pt idx="921">
                  <c:v>4.4000000000000004</c:v>
                </c:pt>
                <c:pt idx="922">
                  <c:v>1.3</c:v>
                </c:pt>
                <c:pt idx="923">
                  <c:v>0.1</c:v>
                </c:pt>
                <c:pt idx="924">
                  <c:v>2.7</c:v>
                </c:pt>
                <c:pt idx="925">
                  <c:v>1.7</c:v>
                </c:pt>
                <c:pt idx="926">
                  <c:v>2.7</c:v>
                </c:pt>
                <c:pt idx="927">
                  <c:v>3.3</c:v>
                </c:pt>
                <c:pt idx="928">
                  <c:v>2.8</c:v>
                </c:pt>
                <c:pt idx="929">
                  <c:v>5.7</c:v>
                </c:pt>
                <c:pt idx="930">
                  <c:v>4</c:v>
                </c:pt>
                <c:pt idx="931">
                  <c:v>4</c:v>
                </c:pt>
                <c:pt idx="932">
                  <c:v>4.4000000000000004</c:v>
                </c:pt>
                <c:pt idx="933">
                  <c:v>1.8</c:v>
                </c:pt>
                <c:pt idx="934">
                  <c:v>5.0999999999999996</c:v>
                </c:pt>
                <c:pt idx="935">
                  <c:v>3.4</c:v>
                </c:pt>
                <c:pt idx="936">
                  <c:v>4.5</c:v>
                </c:pt>
                <c:pt idx="937">
                  <c:v>1.9</c:v>
                </c:pt>
                <c:pt idx="938">
                  <c:v>1.2</c:v>
                </c:pt>
                <c:pt idx="939">
                  <c:v>4.7</c:v>
                </c:pt>
                <c:pt idx="940">
                  <c:v>4.0999999999999996</c:v>
                </c:pt>
                <c:pt idx="941">
                  <c:v>2.1</c:v>
                </c:pt>
                <c:pt idx="942">
                  <c:v>2.2000000000000002</c:v>
                </c:pt>
                <c:pt idx="943">
                  <c:v>5.2</c:v>
                </c:pt>
                <c:pt idx="944">
                  <c:v>1.7</c:v>
                </c:pt>
                <c:pt idx="945">
                  <c:v>6</c:v>
                </c:pt>
                <c:pt idx="946">
                  <c:v>2.1</c:v>
                </c:pt>
                <c:pt idx="947">
                  <c:v>4.5</c:v>
                </c:pt>
                <c:pt idx="948">
                  <c:v>3</c:v>
                </c:pt>
                <c:pt idx="949">
                  <c:v>4.4000000000000004</c:v>
                </c:pt>
                <c:pt idx="950">
                  <c:v>2.7</c:v>
                </c:pt>
                <c:pt idx="951">
                  <c:v>3.3</c:v>
                </c:pt>
                <c:pt idx="952">
                  <c:v>3.6</c:v>
                </c:pt>
                <c:pt idx="953">
                  <c:v>2</c:v>
                </c:pt>
                <c:pt idx="954">
                  <c:v>4.5999999999999996</c:v>
                </c:pt>
                <c:pt idx="955">
                  <c:v>2.7</c:v>
                </c:pt>
                <c:pt idx="956">
                  <c:v>3.2</c:v>
                </c:pt>
                <c:pt idx="957">
                  <c:v>2</c:v>
                </c:pt>
                <c:pt idx="958">
                  <c:v>0</c:v>
                </c:pt>
                <c:pt idx="959">
                  <c:v>3.2</c:v>
                </c:pt>
                <c:pt idx="960">
                  <c:v>7.1</c:v>
                </c:pt>
                <c:pt idx="961">
                  <c:v>4.7</c:v>
                </c:pt>
                <c:pt idx="962">
                  <c:v>3.5</c:v>
                </c:pt>
                <c:pt idx="963">
                  <c:v>3.1</c:v>
                </c:pt>
                <c:pt idx="964">
                  <c:v>3.5</c:v>
                </c:pt>
                <c:pt idx="965">
                  <c:v>4.3</c:v>
                </c:pt>
                <c:pt idx="966">
                  <c:v>1.7</c:v>
                </c:pt>
                <c:pt idx="967">
                  <c:v>5.2</c:v>
                </c:pt>
                <c:pt idx="968">
                  <c:v>4.5999999999999996</c:v>
                </c:pt>
                <c:pt idx="969">
                  <c:v>4.5999999999999996</c:v>
                </c:pt>
                <c:pt idx="970">
                  <c:v>4.2</c:v>
                </c:pt>
                <c:pt idx="971">
                  <c:v>3.5</c:v>
                </c:pt>
                <c:pt idx="972">
                  <c:v>4.5</c:v>
                </c:pt>
                <c:pt idx="973">
                  <c:v>4.4000000000000004</c:v>
                </c:pt>
                <c:pt idx="974">
                  <c:v>3</c:v>
                </c:pt>
                <c:pt idx="975">
                  <c:v>2.6</c:v>
                </c:pt>
                <c:pt idx="976">
                  <c:v>3.7</c:v>
                </c:pt>
                <c:pt idx="977">
                  <c:v>5.8</c:v>
                </c:pt>
                <c:pt idx="978">
                  <c:v>1.6</c:v>
                </c:pt>
                <c:pt idx="979">
                  <c:v>1.3</c:v>
                </c:pt>
                <c:pt idx="980">
                  <c:v>3.7</c:v>
                </c:pt>
                <c:pt idx="981">
                  <c:v>3.6</c:v>
                </c:pt>
                <c:pt idx="982">
                  <c:v>3.8</c:v>
                </c:pt>
                <c:pt idx="983">
                  <c:v>3.9</c:v>
                </c:pt>
                <c:pt idx="984">
                  <c:v>3.2</c:v>
                </c:pt>
                <c:pt idx="985">
                  <c:v>5.7</c:v>
                </c:pt>
                <c:pt idx="986">
                  <c:v>1.1000000000000001</c:v>
                </c:pt>
                <c:pt idx="987">
                  <c:v>2.2999999999999998</c:v>
                </c:pt>
                <c:pt idx="988">
                  <c:v>3.3</c:v>
                </c:pt>
                <c:pt idx="989">
                  <c:v>1</c:v>
                </c:pt>
                <c:pt idx="990">
                  <c:v>3.2</c:v>
                </c:pt>
                <c:pt idx="991">
                  <c:v>6</c:v>
                </c:pt>
                <c:pt idx="992">
                  <c:v>3.5</c:v>
                </c:pt>
                <c:pt idx="993">
                  <c:v>3.8</c:v>
                </c:pt>
                <c:pt idx="994">
                  <c:v>1.6</c:v>
                </c:pt>
                <c:pt idx="995">
                  <c:v>2.6</c:v>
                </c:pt>
                <c:pt idx="996">
                  <c:v>2.9</c:v>
                </c:pt>
                <c:pt idx="997">
                  <c:v>3</c:v>
                </c:pt>
                <c:pt idx="998">
                  <c:v>5.4</c:v>
                </c:pt>
                <c:pt idx="999">
                  <c:v>4.3</c:v>
                </c:pt>
              </c:numCache>
            </c:numRef>
          </c:xVal>
          <c:yVal>
            <c:numRef>
              <c:f>student_habits_performance!$Q$2:$Q$1001</c:f>
              <c:numCache>
                <c:formatCode>0.0</c:formatCode>
                <c:ptCount val="1000"/>
                <c:pt idx="0">
                  <c:v>56.2</c:v>
                </c:pt>
                <c:pt idx="1">
                  <c:v>100</c:v>
                </c:pt>
                <c:pt idx="2">
                  <c:v>34.299999999999997</c:v>
                </c:pt>
                <c:pt idx="3">
                  <c:v>26.8</c:v>
                </c:pt>
                <c:pt idx="4">
                  <c:v>66.400000000000006</c:v>
                </c:pt>
                <c:pt idx="5">
                  <c:v>100</c:v>
                </c:pt>
                <c:pt idx="6">
                  <c:v>89.8</c:v>
                </c:pt>
                <c:pt idx="7">
                  <c:v>72.599999999999994</c:v>
                </c:pt>
                <c:pt idx="8">
                  <c:v>78.900000000000006</c:v>
                </c:pt>
                <c:pt idx="9">
                  <c:v>100</c:v>
                </c:pt>
                <c:pt idx="10">
                  <c:v>63.3</c:v>
                </c:pt>
                <c:pt idx="11">
                  <c:v>74.400000000000006</c:v>
                </c:pt>
                <c:pt idx="12">
                  <c:v>76.900000000000006</c:v>
                </c:pt>
                <c:pt idx="13">
                  <c:v>75.8</c:v>
                </c:pt>
                <c:pt idx="14">
                  <c:v>78.900000000000006</c:v>
                </c:pt>
                <c:pt idx="15">
                  <c:v>74</c:v>
                </c:pt>
                <c:pt idx="16">
                  <c:v>55.2</c:v>
                </c:pt>
                <c:pt idx="17">
                  <c:v>70.8</c:v>
                </c:pt>
                <c:pt idx="18">
                  <c:v>43.9</c:v>
                </c:pt>
                <c:pt idx="19">
                  <c:v>45.3</c:v>
                </c:pt>
                <c:pt idx="20">
                  <c:v>58.5</c:v>
                </c:pt>
                <c:pt idx="21">
                  <c:v>82.5</c:v>
                </c:pt>
                <c:pt idx="22">
                  <c:v>98.7</c:v>
                </c:pt>
                <c:pt idx="23">
                  <c:v>43.7</c:v>
                </c:pt>
                <c:pt idx="24">
                  <c:v>54.9</c:v>
                </c:pt>
                <c:pt idx="25">
                  <c:v>69.900000000000006</c:v>
                </c:pt>
                <c:pt idx="26">
                  <c:v>73.5</c:v>
                </c:pt>
                <c:pt idx="27">
                  <c:v>71.099999999999994</c:v>
                </c:pt>
                <c:pt idx="28">
                  <c:v>82.8</c:v>
                </c:pt>
                <c:pt idx="29">
                  <c:v>75.7</c:v>
                </c:pt>
                <c:pt idx="30">
                  <c:v>70.599999999999994</c:v>
                </c:pt>
                <c:pt idx="31">
                  <c:v>51.3</c:v>
                </c:pt>
                <c:pt idx="32">
                  <c:v>52.1</c:v>
                </c:pt>
                <c:pt idx="33">
                  <c:v>70.7</c:v>
                </c:pt>
                <c:pt idx="34">
                  <c:v>51.2</c:v>
                </c:pt>
                <c:pt idx="35">
                  <c:v>72.599999999999994</c:v>
                </c:pt>
                <c:pt idx="36">
                  <c:v>70.7</c:v>
                </c:pt>
                <c:pt idx="37">
                  <c:v>59.4</c:v>
                </c:pt>
                <c:pt idx="38">
                  <c:v>58.1</c:v>
                </c:pt>
                <c:pt idx="39">
                  <c:v>82.3</c:v>
                </c:pt>
                <c:pt idx="40">
                  <c:v>69.7</c:v>
                </c:pt>
                <c:pt idx="41">
                  <c:v>66</c:v>
                </c:pt>
                <c:pt idx="42">
                  <c:v>63.5</c:v>
                </c:pt>
                <c:pt idx="43">
                  <c:v>65.7</c:v>
                </c:pt>
                <c:pt idx="44">
                  <c:v>78.5</c:v>
                </c:pt>
                <c:pt idx="45">
                  <c:v>75.099999999999994</c:v>
                </c:pt>
                <c:pt idx="46">
                  <c:v>71</c:v>
                </c:pt>
                <c:pt idx="47">
                  <c:v>59.7</c:v>
                </c:pt>
                <c:pt idx="48">
                  <c:v>52.6</c:v>
                </c:pt>
                <c:pt idx="49">
                  <c:v>96.5</c:v>
                </c:pt>
                <c:pt idx="50">
                  <c:v>62</c:v>
                </c:pt>
                <c:pt idx="51">
                  <c:v>59.7</c:v>
                </c:pt>
                <c:pt idx="52">
                  <c:v>48.4</c:v>
                </c:pt>
                <c:pt idx="53">
                  <c:v>70.599999999999994</c:v>
                </c:pt>
                <c:pt idx="54">
                  <c:v>68.099999999999994</c:v>
                </c:pt>
                <c:pt idx="55">
                  <c:v>87.2</c:v>
                </c:pt>
                <c:pt idx="56">
                  <c:v>66.7</c:v>
                </c:pt>
                <c:pt idx="57">
                  <c:v>75.2</c:v>
                </c:pt>
                <c:pt idx="58">
                  <c:v>46.4</c:v>
                </c:pt>
                <c:pt idx="59">
                  <c:v>97.1</c:v>
                </c:pt>
                <c:pt idx="60">
                  <c:v>61.2</c:v>
                </c:pt>
                <c:pt idx="61">
                  <c:v>75</c:v>
                </c:pt>
                <c:pt idx="62">
                  <c:v>94.7</c:v>
                </c:pt>
                <c:pt idx="63">
                  <c:v>77.599999999999994</c:v>
                </c:pt>
                <c:pt idx="64">
                  <c:v>68.599999999999994</c:v>
                </c:pt>
                <c:pt idx="65">
                  <c:v>69.599999999999994</c:v>
                </c:pt>
                <c:pt idx="66">
                  <c:v>66.5</c:v>
                </c:pt>
                <c:pt idx="67">
                  <c:v>62.2</c:v>
                </c:pt>
                <c:pt idx="68">
                  <c:v>82.1</c:v>
                </c:pt>
                <c:pt idx="69">
                  <c:v>100</c:v>
                </c:pt>
                <c:pt idx="70">
                  <c:v>59.7</c:v>
                </c:pt>
                <c:pt idx="71">
                  <c:v>55.1</c:v>
                </c:pt>
                <c:pt idx="72">
                  <c:v>77.099999999999994</c:v>
                </c:pt>
                <c:pt idx="73">
                  <c:v>97.7</c:v>
                </c:pt>
                <c:pt idx="74">
                  <c:v>66.900000000000006</c:v>
                </c:pt>
                <c:pt idx="75">
                  <c:v>99.9</c:v>
                </c:pt>
                <c:pt idx="76">
                  <c:v>100</c:v>
                </c:pt>
                <c:pt idx="77">
                  <c:v>57.2</c:v>
                </c:pt>
                <c:pt idx="78">
                  <c:v>77.3</c:v>
                </c:pt>
                <c:pt idx="79">
                  <c:v>91.6</c:v>
                </c:pt>
                <c:pt idx="80">
                  <c:v>70.7</c:v>
                </c:pt>
                <c:pt idx="81">
                  <c:v>57.6</c:v>
                </c:pt>
                <c:pt idx="82">
                  <c:v>60.2</c:v>
                </c:pt>
                <c:pt idx="83">
                  <c:v>50.5</c:v>
                </c:pt>
                <c:pt idx="84">
                  <c:v>51.3</c:v>
                </c:pt>
                <c:pt idx="85">
                  <c:v>53.5</c:v>
                </c:pt>
                <c:pt idx="86">
                  <c:v>79.2</c:v>
                </c:pt>
                <c:pt idx="87">
                  <c:v>47.2</c:v>
                </c:pt>
                <c:pt idx="88">
                  <c:v>73.400000000000006</c:v>
                </c:pt>
                <c:pt idx="89">
                  <c:v>41.1</c:v>
                </c:pt>
                <c:pt idx="90">
                  <c:v>77.8</c:v>
                </c:pt>
                <c:pt idx="91">
                  <c:v>63.4</c:v>
                </c:pt>
                <c:pt idx="92">
                  <c:v>43.9</c:v>
                </c:pt>
                <c:pt idx="93">
                  <c:v>70.2</c:v>
                </c:pt>
                <c:pt idx="94">
                  <c:v>81.3</c:v>
                </c:pt>
                <c:pt idx="95">
                  <c:v>50.2</c:v>
                </c:pt>
                <c:pt idx="96">
                  <c:v>87.9</c:v>
                </c:pt>
                <c:pt idx="97">
                  <c:v>80.900000000000006</c:v>
                </c:pt>
                <c:pt idx="98">
                  <c:v>63.9</c:v>
                </c:pt>
                <c:pt idx="99">
                  <c:v>65.599999999999994</c:v>
                </c:pt>
                <c:pt idx="100">
                  <c:v>93.2</c:v>
                </c:pt>
                <c:pt idx="101">
                  <c:v>74</c:v>
                </c:pt>
                <c:pt idx="102">
                  <c:v>60.8</c:v>
                </c:pt>
                <c:pt idx="103">
                  <c:v>50.4</c:v>
                </c:pt>
                <c:pt idx="104">
                  <c:v>74.3</c:v>
                </c:pt>
                <c:pt idx="105">
                  <c:v>32.799999999999997</c:v>
                </c:pt>
                <c:pt idx="106">
                  <c:v>82.3</c:v>
                </c:pt>
                <c:pt idx="107">
                  <c:v>60.4</c:v>
                </c:pt>
                <c:pt idx="108">
                  <c:v>60</c:v>
                </c:pt>
                <c:pt idx="109">
                  <c:v>77.5</c:v>
                </c:pt>
                <c:pt idx="110">
                  <c:v>86.5</c:v>
                </c:pt>
                <c:pt idx="111">
                  <c:v>76.900000000000006</c:v>
                </c:pt>
                <c:pt idx="112">
                  <c:v>43.9</c:v>
                </c:pt>
                <c:pt idx="113">
                  <c:v>51.3</c:v>
                </c:pt>
                <c:pt idx="114">
                  <c:v>83.3</c:v>
                </c:pt>
                <c:pt idx="115">
                  <c:v>82.7</c:v>
                </c:pt>
                <c:pt idx="116">
                  <c:v>94.8</c:v>
                </c:pt>
                <c:pt idx="117">
                  <c:v>80.8</c:v>
                </c:pt>
                <c:pt idx="118">
                  <c:v>58.3</c:v>
                </c:pt>
                <c:pt idx="119">
                  <c:v>66.3</c:v>
                </c:pt>
                <c:pt idx="120">
                  <c:v>87.9</c:v>
                </c:pt>
                <c:pt idx="121">
                  <c:v>60.5</c:v>
                </c:pt>
                <c:pt idx="122">
                  <c:v>84.8</c:v>
                </c:pt>
                <c:pt idx="123">
                  <c:v>77</c:v>
                </c:pt>
                <c:pt idx="124">
                  <c:v>61.7</c:v>
                </c:pt>
                <c:pt idx="125">
                  <c:v>44</c:v>
                </c:pt>
                <c:pt idx="126">
                  <c:v>42.4</c:v>
                </c:pt>
                <c:pt idx="127">
                  <c:v>88</c:v>
                </c:pt>
                <c:pt idx="128">
                  <c:v>48.7</c:v>
                </c:pt>
                <c:pt idx="129">
                  <c:v>26.8</c:v>
                </c:pt>
                <c:pt idx="130">
                  <c:v>81.599999999999994</c:v>
                </c:pt>
                <c:pt idx="131">
                  <c:v>100</c:v>
                </c:pt>
                <c:pt idx="132">
                  <c:v>74</c:v>
                </c:pt>
                <c:pt idx="133">
                  <c:v>78.400000000000006</c:v>
                </c:pt>
                <c:pt idx="134">
                  <c:v>70.7</c:v>
                </c:pt>
                <c:pt idx="135">
                  <c:v>74.3</c:v>
                </c:pt>
                <c:pt idx="136">
                  <c:v>67.599999999999994</c:v>
                </c:pt>
                <c:pt idx="137">
                  <c:v>64.7</c:v>
                </c:pt>
                <c:pt idx="138">
                  <c:v>64.099999999999994</c:v>
                </c:pt>
                <c:pt idx="139">
                  <c:v>83.5</c:v>
                </c:pt>
                <c:pt idx="140">
                  <c:v>63.4</c:v>
                </c:pt>
                <c:pt idx="141">
                  <c:v>96.2</c:v>
                </c:pt>
                <c:pt idx="142">
                  <c:v>65.400000000000006</c:v>
                </c:pt>
                <c:pt idx="143">
                  <c:v>62</c:v>
                </c:pt>
                <c:pt idx="144">
                  <c:v>74</c:v>
                </c:pt>
                <c:pt idx="145">
                  <c:v>46.7</c:v>
                </c:pt>
                <c:pt idx="146">
                  <c:v>75.5</c:v>
                </c:pt>
                <c:pt idx="147">
                  <c:v>78.099999999999994</c:v>
                </c:pt>
                <c:pt idx="148">
                  <c:v>85.2</c:v>
                </c:pt>
                <c:pt idx="149">
                  <c:v>75.400000000000006</c:v>
                </c:pt>
                <c:pt idx="150">
                  <c:v>64.2</c:v>
                </c:pt>
                <c:pt idx="151">
                  <c:v>69.7</c:v>
                </c:pt>
                <c:pt idx="152">
                  <c:v>90.3</c:v>
                </c:pt>
                <c:pt idx="153">
                  <c:v>81.400000000000006</c:v>
                </c:pt>
                <c:pt idx="154">
                  <c:v>65</c:v>
                </c:pt>
                <c:pt idx="155">
                  <c:v>57.3</c:v>
                </c:pt>
                <c:pt idx="156">
                  <c:v>57.7</c:v>
                </c:pt>
                <c:pt idx="157">
                  <c:v>56.7</c:v>
                </c:pt>
                <c:pt idx="158">
                  <c:v>62.3</c:v>
                </c:pt>
                <c:pt idx="159">
                  <c:v>77.900000000000006</c:v>
                </c:pt>
                <c:pt idx="160">
                  <c:v>65.2</c:v>
                </c:pt>
                <c:pt idx="161">
                  <c:v>76.8</c:v>
                </c:pt>
                <c:pt idx="162">
                  <c:v>83.8</c:v>
                </c:pt>
                <c:pt idx="163">
                  <c:v>70.599999999999994</c:v>
                </c:pt>
                <c:pt idx="164">
                  <c:v>63.1</c:v>
                </c:pt>
                <c:pt idx="165">
                  <c:v>39</c:v>
                </c:pt>
                <c:pt idx="166">
                  <c:v>66.7</c:v>
                </c:pt>
                <c:pt idx="167">
                  <c:v>72.2</c:v>
                </c:pt>
                <c:pt idx="168">
                  <c:v>50.1</c:v>
                </c:pt>
                <c:pt idx="169">
                  <c:v>62.4</c:v>
                </c:pt>
                <c:pt idx="170">
                  <c:v>96.6</c:v>
                </c:pt>
                <c:pt idx="171">
                  <c:v>85.8</c:v>
                </c:pt>
                <c:pt idx="172">
                  <c:v>68.3</c:v>
                </c:pt>
                <c:pt idx="173">
                  <c:v>83.8</c:v>
                </c:pt>
                <c:pt idx="174">
                  <c:v>69.3</c:v>
                </c:pt>
                <c:pt idx="175">
                  <c:v>65.3</c:v>
                </c:pt>
                <c:pt idx="176">
                  <c:v>77.5</c:v>
                </c:pt>
                <c:pt idx="177">
                  <c:v>55</c:v>
                </c:pt>
                <c:pt idx="178">
                  <c:v>65.2</c:v>
                </c:pt>
                <c:pt idx="179">
                  <c:v>58.1</c:v>
                </c:pt>
                <c:pt idx="180">
                  <c:v>69.2</c:v>
                </c:pt>
                <c:pt idx="181">
                  <c:v>67.400000000000006</c:v>
                </c:pt>
                <c:pt idx="182">
                  <c:v>79.900000000000006</c:v>
                </c:pt>
                <c:pt idx="183">
                  <c:v>85.7</c:v>
                </c:pt>
                <c:pt idx="184">
                  <c:v>96.2</c:v>
                </c:pt>
                <c:pt idx="185">
                  <c:v>40.4</c:v>
                </c:pt>
                <c:pt idx="186">
                  <c:v>55.2</c:v>
                </c:pt>
                <c:pt idx="187">
                  <c:v>73.8</c:v>
                </c:pt>
                <c:pt idx="188">
                  <c:v>46.5</c:v>
                </c:pt>
                <c:pt idx="189">
                  <c:v>60.5</c:v>
                </c:pt>
                <c:pt idx="190">
                  <c:v>55.4</c:v>
                </c:pt>
                <c:pt idx="191">
                  <c:v>45.1</c:v>
                </c:pt>
                <c:pt idx="192">
                  <c:v>69.400000000000006</c:v>
                </c:pt>
                <c:pt idx="193">
                  <c:v>81.3</c:v>
                </c:pt>
                <c:pt idx="194">
                  <c:v>66.599999999999994</c:v>
                </c:pt>
                <c:pt idx="195">
                  <c:v>26.7</c:v>
                </c:pt>
                <c:pt idx="196">
                  <c:v>64.5</c:v>
                </c:pt>
                <c:pt idx="197">
                  <c:v>87.1</c:v>
                </c:pt>
                <c:pt idx="198">
                  <c:v>42.2</c:v>
                </c:pt>
                <c:pt idx="199">
                  <c:v>61.6</c:v>
                </c:pt>
                <c:pt idx="200">
                  <c:v>81.900000000000006</c:v>
                </c:pt>
                <c:pt idx="201">
                  <c:v>96.5</c:v>
                </c:pt>
                <c:pt idx="202">
                  <c:v>85.1</c:v>
                </c:pt>
                <c:pt idx="203">
                  <c:v>58.5</c:v>
                </c:pt>
                <c:pt idx="204">
                  <c:v>78.400000000000006</c:v>
                </c:pt>
                <c:pt idx="205">
                  <c:v>56.4</c:v>
                </c:pt>
                <c:pt idx="206">
                  <c:v>92.6</c:v>
                </c:pt>
                <c:pt idx="207">
                  <c:v>62.3</c:v>
                </c:pt>
                <c:pt idx="208">
                  <c:v>75.8</c:v>
                </c:pt>
                <c:pt idx="209">
                  <c:v>47.1</c:v>
                </c:pt>
                <c:pt idx="210">
                  <c:v>66.3</c:v>
                </c:pt>
                <c:pt idx="211">
                  <c:v>98.3</c:v>
                </c:pt>
                <c:pt idx="212">
                  <c:v>29.7</c:v>
                </c:pt>
                <c:pt idx="213">
                  <c:v>45.5</c:v>
                </c:pt>
                <c:pt idx="214">
                  <c:v>100</c:v>
                </c:pt>
                <c:pt idx="215">
                  <c:v>67.5</c:v>
                </c:pt>
                <c:pt idx="216">
                  <c:v>60.3</c:v>
                </c:pt>
                <c:pt idx="217">
                  <c:v>87</c:v>
                </c:pt>
                <c:pt idx="218">
                  <c:v>48.5</c:v>
                </c:pt>
                <c:pt idx="219">
                  <c:v>100</c:v>
                </c:pt>
                <c:pt idx="220">
                  <c:v>82.1</c:v>
                </c:pt>
                <c:pt idx="221">
                  <c:v>63.7</c:v>
                </c:pt>
                <c:pt idx="222">
                  <c:v>100</c:v>
                </c:pt>
                <c:pt idx="223">
                  <c:v>41.9</c:v>
                </c:pt>
                <c:pt idx="224">
                  <c:v>72.7</c:v>
                </c:pt>
                <c:pt idx="225">
                  <c:v>74.3</c:v>
                </c:pt>
                <c:pt idx="226">
                  <c:v>88.7</c:v>
                </c:pt>
                <c:pt idx="227">
                  <c:v>96.6</c:v>
                </c:pt>
                <c:pt idx="228">
                  <c:v>72.599999999999994</c:v>
                </c:pt>
                <c:pt idx="229">
                  <c:v>52.4</c:v>
                </c:pt>
                <c:pt idx="230">
                  <c:v>100</c:v>
                </c:pt>
                <c:pt idx="231">
                  <c:v>73.099999999999994</c:v>
                </c:pt>
                <c:pt idx="232">
                  <c:v>100</c:v>
                </c:pt>
                <c:pt idx="233">
                  <c:v>80.8</c:v>
                </c:pt>
                <c:pt idx="234">
                  <c:v>62.9</c:v>
                </c:pt>
                <c:pt idx="235">
                  <c:v>71.5</c:v>
                </c:pt>
                <c:pt idx="236">
                  <c:v>46.2</c:v>
                </c:pt>
                <c:pt idx="237">
                  <c:v>53.8</c:v>
                </c:pt>
                <c:pt idx="238">
                  <c:v>74.2</c:v>
                </c:pt>
                <c:pt idx="239">
                  <c:v>52.5</c:v>
                </c:pt>
                <c:pt idx="240">
                  <c:v>51.2</c:v>
                </c:pt>
                <c:pt idx="241">
                  <c:v>60.6</c:v>
                </c:pt>
                <c:pt idx="242">
                  <c:v>91.5</c:v>
                </c:pt>
                <c:pt idx="243">
                  <c:v>87.3</c:v>
                </c:pt>
                <c:pt idx="244">
                  <c:v>98</c:v>
                </c:pt>
                <c:pt idx="245">
                  <c:v>47.9</c:v>
                </c:pt>
                <c:pt idx="246">
                  <c:v>51</c:v>
                </c:pt>
                <c:pt idx="247">
                  <c:v>90</c:v>
                </c:pt>
                <c:pt idx="248">
                  <c:v>54.1</c:v>
                </c:pt>
                <c:pt idx="249">
                  <c:v>58.4</c:v>
                </c:pt>
                <c:pt idx="250">
                  <c:v>100</c:v>
                </c:pt>
                <c:pt idx="251">
                  <c:v>65.2</c:v>
                </c:pt>
                <c:pt idx="252">
                  <c:v>85.3</c:v>
                </c:pt>
                <c:pt idx="253">
                  <c:v>93.8</c:v>
                </c:pt>
                <c:pt idx="254">
                  <c:v>78.8</c:v>
                </c:pt>
                <c:pt idx="255">
                  <c:v>85</c:v>
                </c:pt>
                <c:pt idx="256">
                  <c:v>64.5</c:v>
                </c:pt>
                <c:pt idx="257">
                  <c:v>71</c:v>
                </c:pt>
                <c:pt idx="258">
                  <c:v>90.8</c:v>
                </c:pt>
                <c:pt idx="259">
                  <c:v>72.599999999999994</c:v>
                </c:pt>
                <c:pt idx="260">
                  <c:v>70.900000000000006</c:v>
                </c:pt>
                <c:pt idx="261">
                  <c:v>65.099999999999994</c:v>
                </c:pt>
                <c:pt idx="262">
                  <c:v>49.1</c:v>
                </c:pt>
                <c:pt idx="263">
                  <c:v>62.7</c:v>
                </c:pt>
                <c:pt idx="264">
                  <c:v>51.5</c:v>
                </c:pt>
                <c:pt idx="265">
                  <c:v>18.399999999999999</c:v>
                </c:pt>
                <c:pt idx="266">
                  <c:v>100</c:v>
                </c:pt>
                <c:pt idx="267">
                  <c:v>53.3</c:v>
                </c:pt>
                <c:pt idx="268">
                  <c:v>76.099999999999994</c:v>
                </c:pt>
                <c:pt idx="269">
                  <c:v>85.6</c:v>
                </c:pt>
                <c:pt idx="270">
                  <c:v>63</c:v>
                </c:pt>
                <c:pt idx="271">
                  <c:v>73.599999999999994</c:v>
                </c:pt>
                <c:pt idx="272">
                  <c:v>76.2</c:v>
                </c:pt>
                <c:pt idx="273">
                  <c:v>45.5</c:v>
                </c:pt>
                <c:pt idx="274">
                  <c:v>58.6</c:v>
                </c:pt>
                <c:pt idx="275">
                  <c:v>77.8</c:v>
                </c:pt>
                <c:pt idx="276">
                  <c:v>61.5</c:v>
                </c:pt>
                <c:pt idx="277">
                  <c:v>71.400000000000006</c:v>
                </c:pt>
                <c:pt idx="278">
                  <c:v>93.9</c:v>
                </c:pt>
                <c:pt idx="279">
                  <c:v>85.9</c:v>
                </c:pt>
                <c:pt idx="280">
                  <c:v>73.8</c:v>
                </c:pt>
                <c:pt idx="281">
                  <c:v>83.3</c:v>
                </c:pt>
                <c:pt idx="282">
                  <c:v>79.7</c:v>
                </c:pt>
                <c:pt idx="283">
                  <c:v>47.1</c:v>
                </c:pt>
                <c:pt idx="284">
                  <c:v>91.9</c:v>
                </c:pt>
                <c:pt idx="285">
                  <c:v>60.6</c:v>
                </c:pt>
                <c:pt idx="286">
                  <c:v>46.6</c:v>
                </c:pt>
                <c:pt idx="287">
                  <c:v>84.2</c:v>
                </c:pt>
                <c:pt idx="288">
                  <c:v>95.5</c:v>
                </c:pt>
                <c:pt idx="289">
                  <c:v>73.5</c:v>
                </c:pt>
                <c:pt idx="290">
                  <c:v>75.900000000000006</c:v>
                </c:pt>
                <c:pt idx="291">
                  <c:v>100</c:v>
                </c:pt>
                <c:pt idx="292">
                  <c:v>74.2</c:v>
                </c:pt>
                <c:pt idx="293">
                  <c:v>100</c:v>
                </c:pt>
                <c:pt idx="294">
                  <c:v>94.9</c:v>
                </c:pt>
                <c:pt idx="295">
                  <c:v>27.6</c:v>
                </c:pt>
                <c:pt idx="296">
                  <c:v>86.2</c:v>
                </c:pt>
                <c:pt idx="297">
                  <c:v>60.1</c:v>
                </c:pt>
                <c:pt idx="298">
                  <c:v>91.3</c:v>
                </c:pt>
                <c:pt idx="299">
                  <c:v>93.8</c:v>
                </c:pt>
                <c:pt idx="300">
                  <c:v>61.6</c:v>
                </c:pt>
                <c:pt idx="301">
                  <c:v>41.7</c:v>
                </c:pt>
                <c:pt idx="302">
                  <c:v>74.5</c:v>
                </c:pt>
                <c:pt idx="303">
                  <c:v>63.7</c:v>
                </c:pt>
                <c:pt idx="304">
                  <c:v>39.6</c:v>
                </c:pt>
                <c:pt idx="305">
                  <c:v>87.5</c:v>
                </c:pt>
                <c:pt idx="306">
                  <c:v>100</c:v>
                </c:pt>
                <c:pt idx="307">
                  <c:v>75.400000000000006</c:v>
                </c:pt>
                <c:pt idx="308">
                  <c:v>61.5</c:v>
                </c:pt>
                <c:pt idx="309">
                  <c:v>73.3</c:v>
                </c:pt>
                <c:pt idx="310">
                  <c:v>96.3</c:v>
                </c:pt>
                <c:pt idx="311">
                  <c:v>67</c:v>
                </c:pt>
                <c:pt idx="312">
                  <c:v>70.099999999999994</c:v>
                </c:pt>
                <c:pt idx="313">
                  <c:v>84.2</c:v>
                </c:pt>
                <c:pt idx="314">
                  <c:v>48.9</c:v>
                </c:pt>
                <c:pt idx="315">
                  <c:v>98.8</c:v>
                </c:pt>
                <c:pt idx="316">
                  <c:v>76.099999999999994</c:v>
                </c:pt>
                <c:pt idx="317">
                  <c:v>80.400000000000006</c:v>
                </c:pt>
                <c:pt idx="318">
                  <c:v>64.099999999999994</c:v>
                </c:pt>
                <c:pt idx="319">
                  <c:v>59.4</c:v>
                </c:pt>
                <c:pt idx="320">
                  <c:v>94.2</c:v>
                </c:pt>
                <c:pt idx="321">
                  <c:v>67.8</c:v>
                </c:pt>
                <c:pt idx="322">
                  <c:v>96.1</c:v>
                </c:pt>
                <c:pt idx="323">
                  <c:v>70.2</c:v>
                </c:pt>
                <c:pt idx="324">
                  <c:v>84.2</c:v>
                </c:pt>
                <c:pt idx="325">
                  <c:v>75.400000000000006</c:v>
                </c:pt>
                <c:pt idx="326">
                  <c:v>41.7</c:v>
                </c:pt>
                <c:pt idx="327">
                  <c:v>23.1</c:v>
                </c:pt>
                <c:pt idx="328">
                  <c:v>50.3</c:v>
                </c:pt>
                <c:pt idx="329">
                  <c:v>100</c:v>
                </c:pt>
                <c:pt idx="330">
                  <c:v>52.2</c:v>
                </c:pt>
                <c:pt idx="331">
                  <c:v>100</c:v>
                </c:pt>
                <c:pt idx="332">
                  <c:v>71.2</c:v>
                </c:pt>
                <c:pt idx="333">
                  <c:v>72.3</c:v>
                </c:pt>
                <c:pt idx="334">
                  <c:v>100</c:v>
                </c:pt>
                <c:pt idx="335">
                  <c:v>100</c:v>
                </c:pt>
                <c:pt idx="336">
                  <c:v>100</c:v>
                </c:pt>
                <c:pt idx="337">
                  <c:v>93.1</c:v>
                </c:pt>
                <c:pt idx="338">
                  <c:v>67.7</c:v>
                </c:pt>
                <c:pt idx="339">
                  <c:v>77.900000000000006</c:v>
                </c:pt>
                <c:pt idx="340">
                  <c:v>80.3</c:v>
                </c:pt>
                <c:pt idx="341">
                  <c:v>44.3</c:v>
                </c:pt>
                <c:pt idx="342">
                  <c:v>54.7</c:v>
                </c:pt>
                <c:pt idx="343">
                  <c:v>85</c:v>
                </c:pt>
                <c:pt idx="344">
                  <c:v>81.7</c:v>
                </c:pt>
                <c:pt idx="345">
                  <c:v>71.599999999999994</c:v>
                </c:pt>
                <c:pt idx="346">
                  <c:v>73.7</c:v>
                </c:pt>
                <c:pt idx="347">
                  <c:v>77</c:v>
                </c:pt>
                <c:pt idx="348">
                  <c:v>72.3</c:v>
                </c:pt>
                <c:pt idx="349">
                  <c:v>100</c:v>
                </c:pt>
                <c:pt idx="350">
                  <c:v>54</c:v>
                </c:pt>
                <c:pt idx="351">
                  <c:v>70.400000000000006</c:v>
                </c:pt>
                <c:pt idx="352">
                  <c:v>47</c:v>
                </c:pt>
                <c:pt idx="353">
                  <c:v>48.7</c:v>
                </c:pt>
                <c:pt idx="354">
                  <c:v>47.6</c:v>
                </c:pt>
                <c:pt idx="355">
                  <c:v>81.099999999999994</c:v>
                </c:pt>
                <c:pt idx="356">
                  <c:v>100</c:v>
                </c:pt>
                <c:pt idx="357">
                  <c:v>81.900000000000006</c:v>
                </c:pt>
                <c:pt idx="358">
                  <c:v>56.3</c:v>
                </c:pt>
                <c:pt idx="359">
                  <c:v>100</c:v>
                </c:pt>
                <c:pt idx="360">
                  <c:v>81</c:v>
                </c:pt>
                <c:pt idx="361">
                  <c:v>84.9</c:v>
                </c:pt>
                <c:pt idx="362">
                  <c:v>67.900000000000006</c:v>
                </c:pt>
                <c:pt idx="363">
                  <c:v>56.9</c:v>
                </c:pt>
                <c:pt idx="364">
                  <c:v>45.9</c:v>
                </c:pt>
                <c:pt idx="365">
                  <c:v>76</c:v>
                </c:pt>
                <c:pt idx="366">
                  <c:v>94.8</c:v>
                </c:pt>
                <c:pt idx="367">
                  <c:v>99.3</c:v>
                </c:pt>
                <c:pt idx="368">
                  <c:v>71</c:v>
                </c:pt>
                <c:pt idx="369">
                  <c:v>70.900000000000006</c:v>
                </c:pt>
                <c:pt idx="370">
                  <c:v>59.8</c:v>
                </c:pt>
                <c:pt idx="371">
                  <c:v>36</c:v>
                </c:pt>
                <c:pt idx="372">
                  <c:v>68.400000000000006</c:v>
                </c:pt>
                <c:pt idx="373">
                  <c:v>72.900000000000006</c:v>
                </c:pt>
                <c:pt idx="374">
                  <c:v>57.3</c:v>
                </c:pt>
                <c:pt idx="375">
                  <c:v>50.3</c:v>
                </c:pt>
                <c:pt idx="376">
                  <c:v>65.7</c:v>
                </c:pt>
                <c:pt idx="377">
                  <c:v>67.900000000000006</c:v>
                </c:pt>
                <c:pt idx="378">
                  <c:v>63.6</c:v>
                </c:pt>
                <c:pt idx="379">
                  <c:v>32.9</c:v>
                </c:pt>
                <c:pt idx="380">
                  <c:v>67.7</c:v>
                </c:pt>
                <c:pt idx="381">
                  <c:v>100</c:v>
                </c:pt>
                <c:pt idx="382">
                  <c:v>96.8</c:v>
                </c:pt>
                <c:pt idx="383">
                  <c:v>71</c:v>
                </c:pt>
                <c:pt idx="384">
                  <c:v>59.8</c:v>
                </c:pt>
                <c:pt idx="385">
                  <c:v>64.2</c:v>
                </c:pt>
                <c:pt idx="386">
                  <c:v>45.2</c:v>
                </c:pt>
                <c:pt idx="387">
                  <c:v>82.9</c:v>
                </c:pt>
                <c:pt idx="388">
                  <c:v>73.2</c:v>
                </c:pt>
                <c:pt idx="389">
                  <c:v>79.599999999999994</c:v>
                </c:pt>
                <c:pt idx="390">
                  <c:v>73</c:v>
                </c:pt>
                <c:pt idx="391">
                  <c:v>72.599999999999994</c:v>
                </c:pt>
                <c:pt idx="392">
                  <c:v>45.2</c:v>
                </c:pt>
                <c:pt idx="393">
                  <c:v>51.8</c:v>
                </c:pt>
                <c:pt idx="394">
                  <c:v>92</c:v>
                </c:pt>
                <c:pt idx="395">
                  <c:v>77.8</c:v>
                </c:pt>
                <c:pt idx="396">
                  <c:v>97.2</c:v>
                </c:pt>
                <c:pt idx="397">
                  <c:v>71.900000000000006</c:v>
                </c:pt>
                <c:pt idx="398">
                  <c:v>69.099999999999994</c:v>
                </c:pt>
                <c:pt idx="399">
                  <c:v>59.6</c:v>
                </c:pt>
                <c:pt idx="400">
                  <c:v>60.4</c:v>
                </c:pt>
                <c:pt idx="401">
                  <c:v>48.3</c:v>
                </c:pt>
                <c:pt idx="402">
                  <c:v>50.1</c:v>
                </c:pt>
                <c:pt idx="403">
                  <c:v>74.900000000000006</c:v>
                </c:pt>
                <c:pt idx="404">
                  <c:v>85.6</c:v>
                </c:pt>
                <c:pt idx="405">
                  <c:v>65.400000000000006</c:v>
                </c:pt>
                <c:pt idx="406">
                  <c:v>82.4</c:v>
                </c:pt>
                <c:pt idx="407">
                  <c:v>67.3</c:v>
                </c:pt>
                <c:pt idx="408">
                  <c:v>34.299999999999997</c:v>
                </c:pt>
                <c:pt idx="409">
                  <c:v>53</c:v>
                </c:pt>
                <c:pt idx="410">
                  <c:v>78</c:v>
                </c:pt>
                <c:pt idx="411">
                  <c:v>58.2</c:v>
                </c:pt>
                <c:pt idx="412">
                  <c:v>73.7</c:v>
                </c:pt>
                <c:pt idx="413">
                  <c:v>60.3</c:v>
                </c:pt>
                <c:pt idx="414">
                  <c:v>78.7</c:v>
                </c:pt>
                <c:pt idx="415">
                  <c:v>68.3</c:v>
                </c:pt>
                <c:pt idx="416">
                  <c:v>49.9</c:v>
                </c:pt>
                <c:pt idx="417">
                  <c:v>100</c:v>
                </c:pt>
                <c:pt idx="418">
                  <c:v>54.7</c:v>
                </c:pt>
                <c:pt idx="419">
                  <c:v>58.7</c:v>
                </c:pt>
                <c:pt idx="420">
                  <c:v>70.8</c:v>
                </c:pt>
                <c:pt idx="421">
                  <c:v>87.1</c:v>
                </c:pt>
                <c:pt idx="422">
                  <c:v>29.5</c:v>
                </c:pt>
                <c:pt idx="423">
                  <c:v>53.2</c:v>
                </c:pt>
                <c:pt idx="424">
                  <c:v>73</c:v>
                </c:pt>
                <c:pt idx="425">
                  <c:v>71.099999999999994</c:v>
                </c:pt>
                <c:pt idx="426">
                  <c:v>80.900000000000006</c:v>
                </c:pt>
                <c:pt idx="427">
                  <c:v>75.099999999999994</c:v>
                </c:pt>
                <c:pt idx="428">
                  <c:v>52.4</c:v>
                </c:pt>
                <c:pt idx="429">
                  <c:v>67.599999999999994</c:v>
                </c:pt>
                <c:pt idx="430">
                  <c:v>35.700000000000003</c:v>
                </c:pt>
                <c:pt idx="431">
                  <c:v>29.9</c:v>
                </c:pt>
                <c:pt idx="432">
                  <c:v>70.7</c:v>
                </c:pt>
                <c:pt idx="433">
                  <c:v>89.3</c:v>
                </c:pt>
                <c:pt idx="434">
                  <c:v>26.2</c:v>
                </c:pt>
                <c:pt idx="435">
                  <c:v>58.3</c:v>
                </c:pt>
                <c:pt idx="436">
                  <c:v>78.400000000000006</c:v>
                </c:pt>
                <c:pt idx="437">
                  <c:v>100</c:v>
                </c:pt>
                <c:pt idx="438">
                  <c:v>66.8</c:v>
                </c:pt>
                <c:pt idx="439">
                  <c:v>63.8</c:v>
                </c:pt>
                <c:pt idx="440">
                  <c:v>76.099999999999994</c:v>
                </c:pt>
                <c:pt idx="441">
                  <c:v>82.7</c:v>
                </c:pt>
                <c:pt idx="442">
                  <c:v>65</c:v>
                </c:pt>
                <c:pt idx="443">
                  <c:v>66.8</c:v>
                </c:pt>
                <c:pt idx="444">
                  <c:v>64.900000000000006</c:v>
                </c:pt>
                <c:pt idx="445">
                  <c:v>63.1</c:v>
                </c:pt>
                <c:pt idx="446">
                  <c:v>56.3</c:v>
                </c:pt>
                <c:pt idx="447">
                  <c:v>93.6</c:v>
                </c:pt>
                <c:pt idx="448">
                  <c:v>91.9</c:v>
                </c:pt>
                <c:pt idx="449">
                  <c:v>74</c:v>
                </c:pt>
                <c:pt idx="450">
                  <c:v>62.7</c:v>
                </c:pt>
                <c:pt idx="451">
                  <c:v>58.6</c:v>
                </c:pt>
                <c:pt idx="452">
                  <c:v>89.3</c:v>
                </c:pt>
                <c:pt idx="453">
                  <c:v>63.4</c:v>
                </c:pt>
                <c:pt idx="454">
                  <c:v>46.7</c:v>
                </c:pt>
                <c:pt idx="455">
                  <c:v>100</c:v>
                </c:pt>
                <c:pt idx="456">
                  <c:v>68.7</c:v>
                </c:pt>
                <c:pt idx="457">
                  <c:v>58.9</c:v>
                </c:pt>
                <c:pt idx="458">
                  <c:v>59</c:v>
                </c:pt>
                <c:pt idx="459">
                  <c:v>77.900000000000006</c:v>
                </c:pt>
                <c:pt idx="460">
                  <c:v>72.3</c:v>
                </c:pt>
                <c:pt idx="461">
                  <c:v>49.7</c:v>
                </c:pt>
                <c:pt idx="462">
                  <c:v>80.900000000000006</c:v>
                </c:pt>
                <c:pt idx="463">
                  <c:v>44.5</c:v>
                </c:pt>
                <c:pt idx="464">
                  <c:v>85.3</c:v>
                </c:pt>
                <c:pt idx="465">
                  <c:v>83.2</c:v>
                </c:pt>
                <c:pt idx="466">
                  <c:v>59.7</c:v>
                </c:pt>
                <c:pt idx="467">
                  <c:v>98.1</c:v>
                </c:pt>
                <c:pt idx="468">
                  <c:v>66.8</c:v>
                </c:pt>
                <c:pt idx="469">
                  <c:v>96.1</c:v>
                </c:pt>
                <c:pt idx="470">
                  <c:v>60.4</c:v>
                </c:pt>
                <c:pt idx="471">
                  <c:v>33.799999999999997</c:v>
                </c:pt>
                <c:pt idx="472">
                  <c:v>56.1</c:v>
                </c:pt>
                <c:pt idx="473">
                  <c:v>80.599999999999994</c:v>
                </c:pt>
                <c:pt idx="474">
                  <c:v>52.6</c:v>
                </c:pt>
                <c:pt idx="475">
                  <c:v>52.1</c:v>
                </c:pt>
                <c:pt idx="476">
                  <c:v>39.9</c:v>
                </c:pt>
                <c:pt idx="477">
                  <c:v>84</c:v>
                </c:pt>
                <c:pt idx="478">
                  <c:v>97.7</c:v>
                </c:pt>
                <c:pt idx="479">
                  <c:v>43.3</c:v>
                </c:pt>
                <c:pt idx="480">
                  <c:v>55.9</c:v>
                </c:pt>
                <c:pt idx="481">
                  <c:v>84.6</c:v>
                </c:pt>
                <c:pt idx="482">
                  <c:v>67</c:v>
                </c:pt>
                <c:pt idx="483">
                  <c:v>76</c:v>
                </c:pt>
                <c:pt idx="484">
                  <c:v>56.9</c:v>
                </c:pt>
                <c:pt idx="485">
                  <c:v>77.5</c:v>
                </c:pt>
                <c:pt idx="486">
                  <c:v>69.400000000000006</c:v>
                </c:pt>
                <c:pt idx="487">
                  <c:v>94.6</c:v>
                </c:pt>
                <c:pt idx="488">
                  <c:v>93.4</c:v>
                </c:pt>
                <c:pt idx="489">
                  <c:v>100</c:v>
                </c:pt>
                <c:pt idx="490">
                  <c:v>63.6</c:v>
                </c:pt>
                <c:pt idx="491">
                  <c:v>53</c:v>
                </c:pt>
                <c:pt idx="492">
                  <c:v>67.8</c:v>
                </c:pt>
                <c:pt idx="493">
                  <c:v>73.900000000000006</c:v>
                </c:pt>
                <c:pt idx="494">
                  <c:v>66.5</c:v>
                </c:pt>
                <c:pt idx="495">
                  <c:v>49.9</c:v>
                </c:pt>
                <c:pt idx="496">
                  <c:v>73.900000000000006</c:v>
                </c:pt>
                <c:pt idx="497">
                  <c:v>80.3</c:v>
                </c:pt>
                <c:pt idx="498">
                  <c:v>71.7</c:v>
                </c:pt>
                <c:pt idx="499">
                  <c:v>83.3</c:v>
                </c:pt>
                <c:pt idx="500">
                  <c:v>84.5</c:v>
                </c:pt>
                <c:pt idx="501">
                  <c:v>74.900000000000006</c:v>
                </c:pt>
                <c:pt idx="502">
                  <c:v>34</c:v>
                </c:pt>
                <c:pt idx="503">
                  <c:v>63</c:v>
                </c:pt>
                <c:pt idx="504">
                  <c:v>77.900000000000006</c:v>
                </c:pt>
                <c:pt idx="505">
                  <c:v>72.900000000000006</c:v>
                </c:pt>
                <c:pt idx="506">
                  <c:v>53.2</c:v>
                </c:pt>
                <c:pt idx="507">
                  <c:v>57.3</c:v>
                </c:pt>
                <c:pt idx="508">
                  <c:v>76.599999999999994</c:v>
                </c:pt>
                <c:pt idx="509">
                  <c:v>64.599999999999994</c:v>
                </c:pt>
                <c:pt idx="510">
                  <c:v>51.1</c:v>
                </c:pt>
                <c:pt idx="511">
                  <c:v>63</c:v>
                </c:pt>
                <c:pt idx="512">
                  <c:v>61.6</c:v>
                </c:pt>
                <c:pt idx="513">
                  <c:v>62.5</c:v>
                </c:pt>
                <c:pt idx="514">
                  <c:v>87.1</c:v>
                </c:pt>
                <c:pt idx="515">
                  <c:v>82.5</c:v>
                </c:pt>
                <c:pt idx="516">
                  <c:v>80.900000000000006</c:v>
                </c:pt>
                <c:pt idx="517">
                  <c:v>100</c:v>
                </c:pt>
                <c:pt idx="518">
                  <c:v>79.599999999999994</c:v>
                </c:pt>
                <c:pt idx="519">
                  <c:v>71.2</c:v>
                </c:pt>
                <c:pt idx="520">
                  <c:v>62.7</c:v>
                </c:pt>
                <c:pt idx="521">
                  <c:v>64.2</c:v>
                </c:pt>
                <c:pt idx="522">
                  <c:v>44.1</c:v>
                </c:pt>
                <c:pt idx="523">
                  <c:v>61.7</c:v>
                </c:pt>
                <c:pt idx="524">
                  <c:v>39.9</c:v>
                </c:pt>
                <c:pt idx="525">
                  <c:v>84.1</c:v>
                </c:pt>
                <c:pt idx="526">
                  <c:v>40.700000000000003</c:v>
                </c:pt>
                <c:pt idx="527">
                  <c:v>81.8</c:v>
                </c:pt>
                <c:pt idx="528">
                  <c:v>77</c:v>
                </c:pt>
                <c:pt idx="529">
                  <c:v>65.7</c:v>
                </c:pt>
                <c:pt idx="530">
                  <c:v>80.900000000000006</c:v>
                </c:pt>
                <c:pt idx="531">
                  <c:v>47.4</c:v>
                </c:pt>
                <c:pt idx="532">
                  <c:v>83</c:v>
                </c:pt>
                <c:pt idx="533">
                  <c:v>54.2</c:v>
                </c:pt>
                <c:pt idx="534">
                  <c:v>82.5</c:v>
                </c:pt>
                <c:pt idx="535">
                  <c:v>85</c:v>
                </c:pt>
                <c:pt idx="536">
                  <c:v>40.4</c:v>
                </c:pt>
                <c:pt idx="537">
                  <c:v>58.9</c:v>
                </c:pt>
                <c:pt idx="538">
                  <c:v>67.5</c:v>
                </c:pt>
                <c:pt idx="539">
                  <c:v>81</c:v>
                </c:pt>
                <c:pt idx="540">
                  <c:v>74.7</c:v>
                </c:pt>
                <c:pt idx="541">
                  <c:v>67.400000000000006</c:v>
                </c:pt>
                <c:pt idx="542">
                  <c:v>72.2</c:v>
                </c:pt>
                <c:pt idx="543">
                  <c:v>77.099999999999994</c:v>
                </c:pt>
                <c:pt idx="544">
                  <c:v>87.9</c:v>
                </c:pt>
                <c:pt idx="545">
                  <c:v>54.1</c:v>
                </c:pt>
                <c:pt idx="546">
                  <c:v>62.9</c:v>
                </c:pt>
                <c:pt idx="547">
                  <c:v>95.6</c:v>
                </c:pt>
                <c:pt idx="548">
                  <c:v>67.099999999999994</c:v>
                </c:pt>
                <c:pt idx="549">
                  <c:v>51.5</c:v>
                </c:pt>
                <c:pt idx="550">
                  <c:v>97.9</c:v>
                </c:pt>
                <c:pt idx="551">
                  <c:v>67</c:v>
                </c:pt>
                <c:pt idx="552">
                  <c:v>31.5</c:v>
                </c:pt>
                <c:pt idx="553">
                  <c:v>88</c:v>
                </c:pt>
                <c:pt idx="554">
                  <c:v>53.4</c:v>
                </c:pt>
                <c:pt idx="555">
                  <c:v>83.4</c:v>
                </c:pt>
                <c:pt idx="556">
                  <c:v>79</c:v>
                </c:pt>
                <c:pt idx="557">
                  <c:v>69.900000000000006</c:v>
                </c:pt>
                <c:pt idx="558">
                  <c:v>60.1</c:v>
                </c:pt>
                <c:pt idx="559">
                  <c:v>70.3</c:v>
                </c:pt>
                <c:pt idx="560">
                  <c:v>79.8</c:v>
                </c:pt>
                <c:pt idx="561">
                  <c:v>66.599999999999994</c:v>
                </c:pt>
                <c:pt idx="562">
                  <c:v>91.7</c:v>
                </c:pt>
                <c:pt idx="563">
                  <c:v>70.099999999999994</c:v>
                </c:pt>
                <c:pt idx="564">
                  <c:v>61.5</c:v>
                </c:pt>
                <c:pt idx="565">
                  <c:v>79.3</c:v>
                </c:pt>
                <c:pt idx="566">
                  <c:v>63.9</c:v>
                </c:pt>
                <c:pt idx="567">
                  <c:v>93.1</c:v>
                </c:pt>
                <c:pt idx="568">
                  <c:v>89.8</c:v>
                </c:pt>
                <c:pt idx="569">
                  <c:v>100</c:v>
                </c:pt>
                <c:pt idx="570">
                  <c:v>61.8</c:v>
                </c:pt>
                <c:pt idx="571">
                  <c:v>51.5</c:v>
                </c:pt>
                <c:pt idx="572">
                  <c:v>60.4</c:v>
                </c:pt>
                <c:pt idx="573">
                  <c:v>67.2</c:v>
                </c:pt>
                <c:pt idx="574">
                  <c:v>89.6</c:v>
                </c:pt>
                <c:pt idx="575">
                  <c:v>48.3</c:v>
                </c:pt>
                <c:pt idx="576">
                  <c:v>61.7</c:v>
                </c:pt>
                <c:pt idx="577">
                  <c:v>44.4</c:v>
                </c:pt>
                <c:pt idx="578">
                  <c:v>77.2</c:v>
                </c:pt>
                <c:pt idx="579">
                  <c:v>100</c:v>
                </c:pt>
                <c:pt idx="580">
                  <c:v>73</c:v>
                </c:pt>
                <c:pt idx="581">
                  <c:v>68.5</c:v>
                </c:pt>
                <c:pt idx="582">
                  <c:v>61</c:v>
                </c:pt>
                <c:pt idx="583">
                  <c:v>70.5</c:v>
                </c:pt>
                <c:pt idx="584">
                  <c:v>52.5</c:v>
                </c:pt>
                <c:pt idx="585">
                  <c:v>62.8</c:v>
                </c:pt>
                <c:pt idx="586">
                  <c:v>83.5</c:v>
                </c:pt>
                <c:pt idx="587">
                  <c:v>71.400000000000006</c:v>
                </c:pt>
                <c:pt idx="588">
                  <c:v>61.5</c:v>
                </c:pt>
                <c:pt idx="589">
                  <c:v>75.400000000000006</c:v>
                </c:pt>
                <c:pt idx="590">
                  <c:v>42</c:v>
                </c:pt>
                <c:pt idx="591">
                  <c:v>64</c:v>
                </c:pt>
                <c:pt idx="592">
                  <c:v>60.1</c:v>
                </c:pt>
                <c:pt idx="593">
                  <c:v>34.700000000000003</c:v>
                </c:pt>
                <c:pt idx="594">
                  <c:v>88</c:v>
                </c:pt>
                <c:pt idx="595">
                  <c:v>100</c:v>
                </c:pt>
                <c:pt idx="596">
                  <c:v>66.099999999999994</c:v>
                </c:pt>
                <c:pt idx="597">
                  <c:v>95.5</c:v>
                </c:pt>
                <c:pt idx="598">
                  <c:v>86.4</c:v>
                </c:pt>
                <c:pt idx="599">
                  <c:v>77.3</c:v>
                </c:pt>
                <c:pt idx="600">
                  <c:v>90.2</c:v>
                </c:pt>
                <c:pt idx="601">
                  <c:v>80.2</c:v>
                </c:pt>
                <c:pt idx="602">
                  <c:v>72.900000000000006</c:v>
                </c:pt>
                <c:pt idx="603">
                  <c:v>35.799999999999997</c:v>
                </c:pt>
                <c:pt idx="604">
                  <c:v>72.8</c:v>
                </c:pt>
                <c:pt idx="605">
                  <c:v>67.599999999999994</c:v>
                </c:pt>
                <c:pt idx="606">
                  <c:v>93.1</c:v>
                </c:pt>
                <c:pt idx="607">
                  <c:v>57.5</c:v>
                </c:pt>
                <c:pt idx="608">
                  <c:v>61.1</c:v>
                </c:pt>
                <c:pt idx="609">
                  <c:v>77.400000000000006</c:v>
                </c:pt>
                <c:pt idx="610">
                  <c:v>69.599999999999994</c:v>
                </c:pt>
                <c:pt idx="611">
                  <c:v>100</c:v>
                </c:pt>
                <c:pt idx="612">
                  <c:v>69.3</c:v>
                </c:pt>
                <c:pt idx="613">
                  <c:v>85.7</c:v>
                </c:pt>
                <c:pt idx="614">
                  <c:v>53.9</c:v>
                </c:pt>
                <c:pt idx="615">
                  <c:v>43.7</c:v>
                </c:pt>
                <c:pt idx="616">
                  <c:v>79.3</c:v>
                </c:pt>
                <c:pt idx="617">
                  <c:v>71.3</c:v>
                </c:pt>
                <c:pt idx="618">
                  <c:v>61.4</c:v>
                </c:pt>
                <c:pt idx="619">
                  <c:v>45.1</c:v>
                </c:pt>
                <c:pt idx="620">
                  <c:v>39.799999999999997</c:v>
                </c:pt>
                <c:pt idx="621">
                  <c:v>70.7</c:v>
                </c:pt>
                <c:pt idx="622">
                  <c:v>35.6</c:v>
                </c:pt>
                <c:pt idx="623">
                  <c:v>93</c:v>
                </c:pt>
                <c:pt idx="624">
                  <c:v>83.2</c:v>
                </c:pt>
                <c:pt idx="625">
                  <c:v>46.6</c:v>
                </c:pt>
                <c:pt idx="626">
                  <c:v>70.8</c:v>
                </c:pt>
                <c:pt idx="627">
                  <c:v>78.3</c:v>
                </c:pt>
                <c:pt idx="628">
                  <c:v>70.7</c:v>
                </c:pt>
                <c:pt idx="629">
                  <c:v>82.6</c:v>
                </c:pt>
                <c:pt idx="630">
                  <c:v>50.3</c:v>
                </c:pt>
                <c:pt idx="631">
                  <c:v>80.900000000000006</c:v>
                </c:pt>
                <c:pt idx="632">
                  <c:v>75.400000000000006</c:v>
                </c:pt>
                <c:pt idx="633">
                  <c:v>83.7</c:v>
                </c:pt>
                <c:pt idx="634">
                  <c:v>76.8</c:v>
                </c:pt>
                <c:pt idx="635">
                  <c:v>45.8</c:v>
                </c:pt>
                <c:pt idx="636">
                  <c:v>58.4</c:v>
                </c:pt>
                <c:pt idx="637">
                  <c:v>70.3</c:v>
                </c:pt>
                <c:pt idx="638">
                  <c:v>99.4</c:v>
                </c:pt>
                <c:pt idx="639">
                  <c:v>62.9</c:v>
                </c:pt>
                <c:pt idx="640">
                  <c:v>98</c:v>
                </c:pt>
                <c:pt idx="641">
                  <c:v>74.7</c:v>
                </c:pt>
                <c:pt idx="642">
                  <c:v>50.4</c:v>
                </c:pt>
                <c:pt idx="643">
                  <c:v>49.4</c:v>
                </c:pt>
                <c:pt idx="644">
                  <c:v>35.299999999999997</c:v>
                </c:pt>
                <c:pt idx="645">
                  <c:v>46.3</c:v>
                </c:pt>
                <c:pt idx="646">
                  <c:v>68.400000000000006</c:v>
                </c:pt>
                <c:pt idx="647">
                  <c:v>84.2</c:v>
                </c:pt>
                <c:pt idx="648">
                  <c:v>54.6</c:v>
                </c:pt>
                <c:pt idx="649">
                  <c:v>88</c:v>
                </c:pt>
                <c:pt idx="650">
                  <c:v>61.5</c:v>
                </c:pt>
                <c:pt idx="651">
                  <c:v>75.7</c:v>
                </c:pt>
                <c:pt idx="652">
                  <c:v>100</c:v>
                </c:pt>
                <c:pt idx="653">
                  <c:v>82.6</c:v>
                </c:pt>
                <c:pt idx="654">
                  <c:v>71.5</c:v>
                </c:pt>
                <c:pt idx="655">
                  <c:v>57.6</c:v>
                </c:pt>
                <c:pt idx="656">
                  <c:v>36.1</c:v>
                </c:pt>
                <c:pt idx="657">
                  <c:v>67.400000000000006</c:v>
                </c:pt>
                <c:pt idx="658">
                  <c:v>74.8</c:v>
                </c:pt>
                <c:pt idx="659">
                  <c:v>73.599999999999994</c:v>
                </c:pt>
                <c:pt idx="660">
                  <c:v>79.5</c:v>
                </c:pt>
                <c:pt idx="661">
                  <c:v>62.5</c:v>
                </c:pt>
                <c:pt idx="662">
                  <c:v>76.3</c:v>
                </c:pt>
                <c:pt idx="663">
                  <c:v>75.599999999999994</c:v>
                </c:pt>
                <c:pt idx="664">
                  <c:v>64.400000000000006</c:v>
                </c:pt>
                <c:pt idx="665">
                  <c:v>75.3</c:v>
                </c:pt>
                <c:pt idx="666">
                  <c:v>50.4</c:v>
                </c:pt>
                <c:pt idx="667">
                  <c:v>100</c:v>
                </c:pt>
                <c:pt idx="668">
                  <c:v>76.400000000000006</c:v>
                </c:pt>
                <c:pt idx="669">
                  <c:v>69.900000000000006</c:v>
                </c:pt>
                <c:pt idx="670">
                  <c:v>88.9</c:v>
                </c:pt>
                <c:pt idx="671">
                  <c:v>70.400000000000006</c:v>
                </c:pt>
                <c:pt idx="672">
                  <c:v>69.400000000000006</c:v>
                </c:pt>
                <c:pt idx="673">
                  <c:v>84.9</c:v>
                </c:pt>
                <c:pt idx="674">
                  <c:v>63.6</c:v>
                </c:pt>
                <c:pt idx="675">
                  <c:v>82.2</c:v>
                </c:pt>
                <c:pt idx="676">
                  <c:v>37.4</c:v>
                </c:pt>
                <c:pt idx="677">
                  <c:v>73.8</c:v>
                </c:pt>
                <c:pt idx="678">
                  <c:v>53.4</c:v>
                </c:pt>
                <c:pt idx="679">
                  <c:v>64.2</c:v>
                </c:pt>
                <c:pt idx="680">
                  <c:v>70.400000000000006</c:v>
                </c:pt>
                <c:pt idx="681">
                  <c:v>51.5</c:v>
                </c:pt>
                <c:pt idx="682">
                  <c:v>53.4</c:v>
                </c:pt>
                <c:pt idx="683">
                  <c:v>77.2</c:v>
                </c:pt>
                <c:pt idx="684">
                  <c:v>59.8</c:v>
                </c:pt>
                <c:pt idx="685">
                  <c:v>55.4</c:v>
                </c:pt>
                <c:pt idx="686">
                  <c:v>69.900000000000006</c:v>
                </c:pt>
                <c:pt idx="687">
                  <c:v>71.599999999999994</c:v>
                </c:pt>
                <c:pt idx="688">
                  <c:v>92.9</c:v>
                </c:pt>
                <c:pt idx="689">
                  <c:v>72.400000000000006</c:v>
                </c:pt>
                <c:pt idx="690">
                  <c:v>70.5</c:v>
                </c:pt>
                <c:pt idx="691">
                  <c:v>100</c:v>
                </c:pt>
                <c:pt idx="692">
                  <c:v>37.4</c:v>
                </c:pt>
                <c:pt idx="693">
                  <c:v>88.7</c:v>
                </c:pt>
                <c:pt idx="694">
                  <c:v>88.6</c:v>
                </c:pt>
                <c:pt idx="695">
                  <c:v>68.5</c:v>
                </c:pt>
                <c:pt idx="696">
                  <c:v>100</c:v>
                </c:pt>
                <c:pt idx="697">
                  <c:v>66.900000000000006</c:v>
                </c:pt>
                <c:pt idx="698">
                  <c:v>71.5</c:v>
                </c:pt>
                <c:pt idx="699">
                  <c:v>77.8</c:v>
                </c:pt>
                <c:pt idx="700">
                  <c:v>67.7</c:v>
                </c:pt>
                <c:pt idx="701">
                  <c:v>96.4</c:v>
                </c:pt>
                <c:pt idx="702">
                  <c:v>83.1</c:v>
                </c:pt>
                <c:pt idx="703">
                  <c:v>37.9</c:v>
                </c:pt>
                <c:pt idx="704">
                  <c:v>76.3</c:v>
                </c:pt>
                <c:pt idx="705">
                  <c:v>52.6</c:v>
                </c:pt>
                <c:pt idx="706">
                  <c:v>83.6</c:v>
                </c:pt>
                <c:pt idx="707">
                  <c:v>92</c:v>
                </c:pt>
                <c:pt idx="708">
                  <c:v>53.2</c:v>
                </c:pt>
                <c:pt idx="709">
                  <c:v>56.4</c:v>
                </c:pt>
                <c:pt idx="710">
                  <c:v>58.1</c:v>
                </c:pt>
                <c:pt idx="711">
                  <c:v>70.900000000000006</c:v>
                </c:pt>
                <c:pt idx="712">
                  <c:v>98.7</c:v>
                </c:pt>
                <c:pt idx="713">
                  <c:v>83.3</c:v>
                </c:pt>
                <c:pt idx="714">
                  <c:v>80.599999999999994</c:v>
                </c:pt>
                <c:pt idx="715">
                  <c:v>91.3</c:v>
                </c:pt>
                <c:pt idx="716">
                  <c:v>63.5</c:v>
                </c:pt>
                <c:pt idx="717">
                  <c:v>66.3</c:v>
                </c:pt>
                <c:pt idx="718">
                  <c:v>49.9</c:v>
                </c:pt>
                <c:pt idx="719">
                  <c:v>68.900000000000006</c:v>
                </c:pt>
                <c:pt idx="720">
                  <c:v>94.2</c:v>
                </c:pt>
                <c:pt idx="721">
                  <c:v>100</c:v>
                </c:pt>
                <c:pt idx="722">
                  <c:v>58.6</c:v>
                </c:pt>
                <c:pt idx="723">
                  <c:v>53.2</c:v>
                </c:pt>
                <c:pt idx="724">
                  <c:v>70.5</c:v>
                </c:pt>
                <c:pt idx="725">
                  <c:v>64</c:v>
                </c:pt>
                <c:pt idx="726">
                  <c:v>77.400000000000006</c:v>
                </c:pt>
                <c:pt idx="727">
                  <c:v>57.4</c:v>
                </c:pt>
                <c:pt idx="728">
                  <c:v>59.9</c:v>
                </c:pt>
                <c:pt idx="729">
                  <c:v>66.7</c:v>
                </c:pt>
                <c:pt idx="730">
                  <c:v>58.4</c:v>
                </c:pt>
                <c:pt idx="731">
                  <c:v>63.6</c:v>
                </c:pt>
                <c:pt idx="732">
                  <c:v>62.6</c:v>
                </c:pt>
                <c:pt idx="733">
                  <c:v>70.599999999999994</c:v>
                </c:pt>
                <c:pt idx="734">
                  <c:v>75.2</c:v>
                </c:pt>
                <c:pt idx="735">
                  <c:v>50.1</c:v>
                </c:pt>
                <c:pt idx="736">
                  <c:v>72.8</c:v>
                </c:pt>
                <c:pt idx="737">
                  <c:v>72.7</c:v>
                </c:pt>
                <c:pt idx="738">
                  <c:v>76</c:v>
                </c:pt>
                <c:pt idx="739">
                  <c:v>74.099999999999994</c:v>
                </c:pt>
                <c:pt idx="740">
                  <c:v>79</c:v>
                </c:pt>
                <c:pt idx="741">
                  <c:v>51.3</c:v>
                </c:pt>
                <c:pt idx="742">
                  <c:v>71</c:v>
                </c:pt>
                <c:pt idx="743">
                  <c:v>76.400000000000006</c:v>
                </c:pt>
                <c:pt idx="744">
                  <c:v>52.6</c:v>
                </c:pt>
                <c:pt idx="745">
                  <c:v>74</c:v>
                </c:pt>
                <c:pt idx="746">
                  <c:v>42.6</c:v>
                </c:pt>
                <c:pt idx="747">
                  <c:v>49.8</c:v>
                </c:pt>
                <c:pt idx="748">
                  <c:v>45.7</c:v>
                </c:pt>
                <c:pt idx="749">
                  <c:v>77.2</c:v>
                </c:pt>
                <c:pt idx="750">
                  <c:v>98.5</c:v>
                </c:pt>
                <c:pt idx="751">
                  <c:v>96.2</c:v>
                </c:pt>
                <c:pt idx="752">
                  <c:v>71.3</c:v>
                </c:pt>
                <c:pt idx="753">
                  <c:v>59.2</c:v>
                </c:pt>
                <c:pt idx="754">
                  <c:v>51.8</c:v>
                </c:pt>
                <c:pt idx="755">
                  <c:v>59.3</c:v>
                </c:pt>
                <c:pt idx="756">
                  <c:v>58.5</c:v>
                </c:pt>
                <c:pt idx="757">
                  <c:v>44.5</c:v>
                </c:pt>
                <c:pt idx="758">
                  <c:v>75.400000000000006</c:v>
                </c:pt>
                <c:pt idx="759">
                  <c:v>54.9</c:v>
                </c:pt>
                <c:pt idx="760">
                  <c:v>30.2</c:v>
                </c:pt>
                <c:pt idx="761">
                  <c:v>71.8</c:v>
                </c:pt>
                <c:pt idx="762">
                  <c:v>51.8</c:v>
                </c:pt>
                <c:pt idx="763">
                  <c:v>59.5</c:v>
                </c:pt>
                <c:pt idx="764">
                  <c:v>96.6</c:v>
                </c:pt>
                <c:pt idx="765">
                  <c:v>44.1</c:v>
                </c:pt>
                <c:pt idx="766">
                  <c:v>30.5</c:v>
                </c:pt>
                <c:pt idx="767">
                  <c:v>63.7</c:v>
                </c:pt>
                <c:pt idx="768">
                  <c:v>74</c:v>
                </c:pt>
                <c:pt idx="769">
                  <c:v>98.8</c:v>
                </c:pt>
                <c:pt idx="770">
                  <c:v>53</c:v>
                </c:pt>
                <c:pt idx="771">
                  <c:v>84.6</c:v>
                </c:pt>
                <c:pt idx="772">
                  <c:v>73</c:v>
                </c:pt>
                <c:pt idx="773">
                  <c:v>57.1</c:v>
                </c:pt>
                <c:pt idx="774">
                  <c:v>100</c:v>
                </c:pt>
                <c:pt idx="775">
                  <c:v>36.200000000000003</c:v>
                </c:pt>
                <c:pt idx="776">
                  <c:v>65.599999999999994</c:v>
                </c:pt>
                <c:pt idx="777">
                  <c:v>87.5</c:v>
                </c:pt>
                <c:pt idx="778">
                  <c:v>100</c:v>
                </c:pt>
                <c:pt idx="779">
                  <c:v>85.6</c:v>
                </c:pt>
                <c:pt idx="780">
                  <c:v>89.4</c:v>
                </c:pt>
                <c:pt idx="781">
                  <c:v>66.900000000000006</c:v>
                </c:pt>
                <c:pt idx="782">
                  <c:v>56</c:v>
                </c:pt>
                <c:pt idx="783">
                  <c:v>77.900000000000006</c:v>
                </c:pt>
                <c:pt idx="784">
                  <c:v>91.3</c:v>
                </c:pt>
                <c:pt idx="785">
                  <c:v>68.400000000000006</c:v>
                </c:pt>
                <c:pt idx="786">
                  <c:v>85.3</c:v>
                </c:pt>
                <c:pt idx="787">
                  <c:v>64.400000000000006</c:v>
                </c:pt>
                <c:pt idx="788">
                  <c:v>82.8</c:v>
                </c:pt>
                <c:pt idx="789">
                  <c:v>78</c:v>
                </c:pt>
                <c:pt idx="790">
                  <c:v>31.5</c:v>
                </c:pt>
                <c:pt idx="791">
                  <c:v>92.3</c:v>
                </c:pt>
                <c:pt idx="792">
                  <c:v>50.1</c:v>
                </c:pt>
                <c:pt idx="793">
                  <c:v>49.4</c:v>
                </c:pt>
                <c:pt idx="794">
                  <c:v>80.3</c:v>
                </c:pt>
                <c:pt idx="795">
                  <c:v>89.7</c:v>
                </c:pt>
                <c:pt idx="796">
                  <c:v>33.6</c:v>
                </c:pt>
                <c:pt idx="797">
                  <c:v>100</c:v>
                </c:pt>
                <c:pt idx="798">
                  <c:v>90.6</c:v>
                </c:pt>
                <c:pt idx="799">
                  <c:v>66.3</c:v>
                </c:pt>
                <c:pt idx="800">
                  <c:v>86.1</c:v>
                </c:pt>
                <c:pt idx="801">
                  <c:v>65.5</c:v>
                </c:pt>
                <c:pt idx="802">
                  <c:v>82.9</c:v>
                </c:pt>
                <c:pt idx="803">
                  <c:v>76.3</c:v>
                </c:pt>
                <c:pt idx="804">
                  <c:v>59</c:v>
                </c:pt>
                <c:pt idx="805">
                  <c:v>76.099999999999994</c:v>
                </c:pt>
                <c:pt idx="806">
                  <c:v>40.299999999999997</c:v>
                </c:pt>
                <c:pt idx="807">
                  <c:v>65.2</c:v>
                </c:pt>
                <c:pt idx="808">
                  <c:v>43.9</c:v>
                </c:pt>
                <c:pt idx="809">
                  <c:v>89.5</c:v>
                </c:pt>
                <c:pt idx="810">
                  <c:v>80.7</c:v>
                </c:pt>
                <c:pt idx="811">
                  <c:v>53</c:v>
                </c:pt>
                <c:pt idx="812">
                  <c:v>70.599999999999994</c:v>
                </c:pt>
                <c:pt idx="813">
                  <c:v>65.5</c:v>
                </c:pt>
                <c:pt idx="814">
                  <c:v>75.099999999999994</c:v>
                </c:pt>
                <c:pt idx="815">
                  <c:v>43.5</c:v>
                </c:pt>
                <c:pt idx="816">
                  <c:v>80.599999999999994</c:v>
                </c:pt>
                <c:pt idx="817">
                  <c:v>88.2</c:v>
                </c:pt>
                <c:pt idx="818">
                  <c:v>48.5</c:v>
                </c:pt>
                <c:pt idx="819">
                  <c:v>67.3</c:v>
                </c:pt>
                <c:pt idx="820">
                  <c:v>50.7</c:v>
                </c:pt>
                <c:pt idx="821">
                  <c:v>35.4</c:v>
                </c:pt>
                <c:pt idx="822">
                  <c:v>49.1</c:v>
                </c:pt>
                <c:pt idx="823">
                  <c:v>85.4</c:v>
                </c:pt>
                <c:pt idx="824">
                  <c:v>83.9</c:v>
                </c:pt>
                <c:pt idx="825">
                  <c:v>90.4</c:v>
                </c:pt>
                <c:pt idx="826">
                  <c:v>87.8</c:v>
                </c:pt>
                <c:pt idx="827">
                  <c:v>87.5</c:v>
                </c:pt>
                <c:pt idx="828">
                  <c:v>58.2</c:v>
                </c:pt>
                <c:pt idx="829">
                  <c:v>73.2</c:v>
                </c:pt>
                <c:pt idx="830">
                  <c:v>83.5</c:v>
                </c:pt>
                <c:pt idx="831">
                  <c:v>77.599999999999994</c:v>
                </c:pt>
                <c:pt idx="832">
                  <c:v>98.4</c:v>
                </c:pt>
                <c:pt idx="833">
                  <c:v>78.5</c:v>
                </c:pt>
                <c:pt idx="834">
                  <c:v>81.099999999999994</c:v>
                </c:pt>
                <c:pt idx="835">
                  <c:v>100</c:v>
                </c:pt>
                <c:pt idx="836">
                  <c:v>58.7</c:v>
                </c:pt>
                <c:pt idx="837">
                  <c:v>62.6</c:v>
                </c:pt>
                <c:pt idx="838">
                  <c:v>60.3</c:v>
                </c:pt>
                <c:pt idx="839">
                  <c:v>63.9</c:v>
                </c:pt>
                <c:pt idx="840">
                  <c:v>80</c:v>
                </c:pt>
                <c:pt idx="841">
                  <c:v>62.6</c:v>
                </c:pt>
                <c:pt idx="842">
                  <c:v>71.400000000000006</c:v>
                </c:pt>
                <c:pt idx="843">
                  <c:v>60.6</c:v>
                </c:pt>
                <c:pt idx="844">
                  <c:v>47.2</c:v>
                </c:pt>
                <c:pt idx="845">
                  <c:v>78.099999999999994</c:v>
                </c:pt>
                <c:pt idx="846">
                  <c:v>75.5</c:v>
                </c:pt>
                <c:pt idx="847">
                  <c:v>73.5</c:v>
                </c:pt>
                <c:pt idx="848">
                  <c:v>74.599999999999994</c:v>
                </c:pt>
                <c:pt idx="849">
                  <c:v>98.7</c:v>
                </c:pt>
                <c:pt idx="850">
                  <c:v>49.2</c:v>
                </c:pt>
                <c:pt idx="851">
                  <c:v>67.400000000000006</c:v>
                </c:pt>
                <c:pt idx="852">
                  <c:v>72.5</c:v>
                </c:pt>
                <c:pt idx="853">
                  <c:v>68.400000000000006</c:v>
                </c:pt>
                <c:pt idx="854">
                  <c:v>70</c:v>
                </c:pt>
                <c:pt idx="855">
                  <c:v>56.1</c:v>
                </c:pt>
                <c:pt idx="856">
                  <c:v>81.5</c:v>
                </c:pt>
                <c:pt idx="857">
                  <c:v>45</c:v>
                </c:pt>
                <c:pt idx="858">
                  <c:v>84.4</c:v>
                </c:pt>
                <c:pt idx="859">
                  <c:v>36.799999999999997</c:v>
                </c:pt>
                <c:pt idx="860">
                  <c:v>65.599999999999994</c:v>
                </c:pt>
                <c:pt idx="861">
                  <c:v>93.5</c:v>
                </c:pt>
                <c:pt idx="862">
                  <c:v>93.7</c:v>
                </c:pt>
                <c:pt idx="863">
                  <c:v>42.3</c:v>
                </c:pt>
                <c:pt idx="864">
                  <c:v>53.3</c:v>
                </c:pt>
                <c:pt idx="865">
                  <c:v>65.900000000000006</c:v>
                </c:pt>
                <c:pt idx="866">
                  <c:v>87.9</c:v>
                </c:pt>
                <c:pt idx="867">
                  <c:v>94.5</c:v>
                </c:pt>
                <c:pt idx="868">
                  <c:v>77.8</c:v>
                </c:pt>
                <c:pt idx="869">
                  <c:v>74.599999999999994</c:v>
                </c:pt>
                <c:pt idx="870">
                  <c:v>67.5</c:v>
                </c:pt>
                <c:pt idx="871">
                  <c:v>66.5</c:v>
                </c:pt>
                <c:pt idx="872">
                  <c:v>78.400000000000006</c:v>
                </c:pt>
                <c:pt idx="873">
                  <c:v>84.9</c:v>
                </c:pt>
                <c:pt idx="874">
                  <c:v>96.6</c:v>
                </c:pt>
                <c:pt idx="875">
                  <c:v>100</c:v>
                </c:pt>
                <c:pt idx="876">
                  <c:v>83.1</c:v>
                </c:pt>
                <c:pt idx="877">
                  <c:v>36.9</c:v>
                </c:pt>
                <c:pt idx="878">
                  <c:v>60</c:v>
                </c:pt>
                <c:pt idx="879">
                  <c:v>44.3</c:v>
                </c:pt>
                <c:pt idx="880">
                  <c:v>41.6</c:v>
                </c:pt>
                <c:pt idx="881">
                  <c:v>45.5</c:v>
                </c:pt>
                <c:pt idx="882">
                  <c:v>68.2</c:v>
                </c:pt>
                <c:pt idx="883">
                  <c:v>75.5</c:v>
                </c:pt>
                <c:pt idx="884">
                  <c:v>40.9</c:v>
                </c:pt>
                <c:pt idx="885">
                  <c:v>100</c:v>
                </c:pt>
                <c:pt idx="886">
                  <c:v>65.599999999999994</c:v>
                </c:pt>
                <c:pt idx="887">
                  <c:v>75.900000000000006</c:v>
                </c:pt>
                <c:pt idx="888">
                  <c:v>69.8</c:v>
                </c:pt>
                <c:pt idx="889">
                  <c:v>66.599999999999994</c:v>
                </c:pt>
                <c:pt idx="890">
                  <c:v>84.5</c:v>
                </c:pt>
                <c:pt idx="891">
                  <c:v>65.599999999999994</c:v>
                </c:pt>
                <c:pt idx="892">
                  <c:v>46.8</c:v>
                </c:pt>
                <c:pt idx="893">
                  <c:v>67.7</c:v>
                </c:pt>
                <c:pt idx="894">
                  <c:v>45.4</c:v>
                </c:pt>
                <c:pt idx="895">
                  <c:v>57</c:v>
                </c:pt>
                <c:pt idx="896">
                  <c:v>58.4</c:v>
                </c:pt>
                <c:pt idx="897">
                  <c:v>70.8</c:v>
                </c:pt>
                <c:pt idx="898">
                  <c:v>75.7</c:v>
                </c:pt>
                <c:pt idx="899">
                  <c:v>55.7</c:v>
                </c:pt>
                <c:pt idx="900">
                  <c:v>82.1</c:v>
                </c:pt>
                <c:pt idx="901">
                  <c:v>71.400000000000006</c:v>
                </c:pt>
                <c:pt idx="902">
                  <c:v>66.7</c:v>
                </c:pt>
                <c:pt idx="903">
                  <c:v>70.900000000000006</c:v>
                </c:pt>
                <c:pt idx="904">
                  <c:v>73</c:v>
                </c:pt>
                <c:pt idx="905">
                  <c:v>53.9</c:v>
                </c:pt>
                <c:pt idx="906">
                  <c:v>43.4</c:v>
                </c:pt>
                <c:pt idx="907">
                  <c:v>55.4</c:v>
                </c:pt>
                <c:pt idx="908">
                  <c:v>100</c:v>
                </c:pt>
                <c:pt idx="909">
                  <c:v>71.8</c:v>
                </c:pt>
                <c:pt idx="910">
                  <c:v>89.2</c:v>
                </c:pt>
                <c:pt idx="911">
                  <c:v>83.9</c:v>
                </c:pt>
                <c:pt idx="912">
                  <c:v>89.1</c:v>
                </c:pt>
                <c:pt idx="913">
                  <c:v>53.5</c:v>
                </c:pt>
                <c:pt idx="914">
                  <c:v>72.900000000000006</c:v>
                </c:pt>
                <c:pt idx="915">
                  <c:v>61</c:v>
                </c:pt>
                <c:pt idx="916">
                  <c:v>69.099999999999994</c:v>
                </c:pt>
                <c:pt idx="917">
                  <c:v>77.2</c:v>
                </c:pt>
                <c:pt idx="918">
                  <c:v>71.900000000000006</c:v>
                </c:pt>
                <c:pt idx="919">
                  <c:v>74.7</c:v>
                </c:pt>
                <c:pt idx="920">
                  <c:v>74.5</c:v>
                </c:pt>
                <c:pt idx="921">
                  <c:v>85.4</c:v>
                </c:pt>
                <c:pt idx="922">
                  <c:v>44.3</c:v>
                </c:pt>
                <c:pt idx="923">
                  <c:v>53.4</c:v>
                </c:pt>
                <c:pt idx="924">
                  <c:v>57.4</c:v>
                </c:pt>
                <c:pt idx="925">
                  <c:v>53.6</c:v>
                </c:pt>
                <c:pt idx="926">
                  <c:v>58.8</c:v>
                </c:pt>
                <c:pt idx="927">
                  <c:v>43.5</c:v>
                </c:pt>
                <c:pt idx="928">
                  <c:v>65.599999999999994</c:v>
                </c:pt>
                <c:pt idx="929">
                  <c:v>89.8</c:v>
                </c:pt>
                <c:pt idx="930">
                  <c:v>89.5</c:v>
                </c:pt>
                <c:pt idx="931">
                  <c:v>68.8</c:v>
                </c:pt>
                <c:pt idx="932">
                  <c:v>76.8</c:v>
                </c:pt>
                <c:pt idx="933">
                  <c:v>47.5</c:v>
                </c:pt>
                <c:pt idx="934">
                  <c:v>89.3</c:v>
                </c:pt>
                <c:pt idx="935">
                  <c:v>62</c:v>
                </c:pt>
                <c:pt idx="936">
                  <c:v>66.099999999999994</c:v>
                </c:pt>
                <c:pt idx="937">
                  <c:v>41.7</c:v>
                </c:pt>
                <c:pt idx="938">
                  <c:v>28</c:v>
                </c:pt>
                <c:pt idx="939">
                  <c:v>71</c:v>
                </c:pt>
                <c:pt idx="940">
                  <c:v>67.5</c:v>
                </c:pt>
                <c:pt idx="941">
                  <c:v>63.4</c:v>
                </c:pt>
                <c:pt idx="942">
                  <c:v>50.2</c:v>
                </c:pt>
                <c:pt idx="943">
                  <c:v>72</c:v>
                </c:pt>
                <c:pt idx="944">
                  <c:v>67.900000000000006</c:v>
                </c:pt>
                <c:pt idx="945">
                  <c:v>100</c:v>
                </c:pt>
                <c:pt idx="946">
                  <c:v>55</c:v>
                </c:pt>
                <c:pt idx="947">
                  <c:v>59.9</c:v>
                </c:pt>
                <c:pt idx="948">
                  <c:v>63.2</c:v>
                </c:pt>
                <c:pt idx="949">
                  <c:v>84.5</c:v>
                </c:pt>
                <c:pt idx="950">
                  <c:v>50.8</c:v>
                </c:pt>
                <c:pt idx="951">
                  <c:v>94</c:v>
                </c:pt>
                <c:pt idx="952">
                  <c:v>65.599999999999994</c:v>
                </c:pt>
                <c:pt idx="953">
                  <c:v>61.7</c:v>
                </c:pt>
                <c:pt idx="954">
                  <c:v>66</c:v>
                </c:pt>
                <c:pt idx="955">
                  <c:v>86.9</c:v>
                </c:pt>
                <c:pt idx="956">
                  <c:v>59.6</c:v>
                </c:pt>
                <c:pt idx="957">
                  <c:v>49.1</c:v>
                </c:pt>
                <c:pt idx="958">
                  <c:v>31.1</c:v>
                </c:pt>
                <c:pt idx="959">
                  <c:v>45.7</c:v>
                </c:pt>
                <c:pt idx="960">
                  <c:v>100</c:v>
                </c:pt>
                <c:pt idx="961">
                  <c:v>81.099999999999994</c:v>
                </c:pt>
                <c:pt idx="962">
                  <c:v>55.1</c:v>
                </c:pt>
                <c:pt idx="963">
                  <c:v>53.3</c:v>
                </c:pt>
                <c:pt idx="964">
                  <c:v>89.1</c:v>
                </c:pt>
                <c:pt idx="965">
                  <c:v>77.3</c:v>
                </c:pt>
                <c:pt idx="966">
                  <c:v>56.4</c:v>
                </c:pt>
                <c:pt idx="967">
                  <c:v>76.099999999999994</c:v>
                </c:pt>
                <c:pt idx="968">
                  <c:v>74.599999999999994</c:v>
                </c:pt>
                <c:pt idx="969">
                  <c:v>83</c:v>
                </c:pt>
                <c:pt idx="970">
                  <c:v>85.9</c:v>
                </c:pt>
                <c:pt idx="971">
                  <c:v>64.5</c:v>
                </c:pt>
                <c:pt idx="972">
                  <c:v>91.9</c:v>
                </c:pt>
                <c:pt idx="973">
                  <c:v>74.599999999999994</c:v>
                </c:pt>
                <c:pt idx="974">
                  <c:v>70.900000000000006</c:v>
                </c:pt>
                <c:pt idx="975">
                  <c:v>66.7</c:v>
                </c:pt>
                <c:pt idx="976">
                  <c:v>77.400000000000006</c:v>
                </c:pt>
                <c:pt idx="977">
                  <c:v>99</c:v>
                </c:pt>
                <c:pt idx="978">
                  <c:v>43.5</c:v>
                </c:pt>
                <c:pt idx="979">
                  <c:v>53.4</c:v>
                </c:pt>
                <c:pt idx="980">
                  <c:v>81</c:v>
                </c:pt>
                <c:pt idx="981">
                  <c:v>66.2</c:v>
                </c:pt>
                <c:pt idx="982">
                  <c:v>88</c:v>
                </c:pt>
                <c:pt idx="983">
                  <c:v>64.400000000000006</c:v>
                </c:pt>
                <c:pt idx="984">
                  <c:v>82.4</c:v>
                </c:pt>
                <c:pt idx="985">
                  <c:v>80.900000000000006</c:v>
                </c:pt>
                <c:pt idx="986">
                  <c:v>59.6</c:v>
                </c:pt>
                <c:pt idx="987">
                  <c:v>56.2</c:v>
                </c:pt>
                <c:pt idx="988">
                  <c:v>72.5</c:v>
                </c:pt>
                <c:pt idx="989">
                  <c:v>47.6</c:v>
                </c:pt>
                <c:pt idx="990">
                  <c:v>63.6</c:v>
                </c:pt>
                <c:pt idx="991">
                  <c:v>85.3</c:v>
                </c:pt>
                <c:pt idx="992">
                  <c:v>71.8</c:v>
                </c:pt>
                <c:pt idx="993">
                  <c:v>70.900000000000006</c:v>
                </c:pt>
                <c:pt idx="994">
                  <c:v>41.7</c:v>
                </c:pt>
                <c:pt idx="995">
                  <c:v>76.099999999999994</c:v>
                </c:pt>
                <c:pt idx="996">
                  <c:v>65.900000000000006</c:v>
                </c:pt>
                <c:pt idx="997">
                  <c:v>64.400000000000006</c:v>
                </c:pt>
                <c:pt idx="998">
                  <c:v>69.7</c:v>
                </c:pt>
                <c:pt idx="999">
                  <c:v>74.900000000000006</c:v>
                </c:pt>
              </c:numCache>
            </c:numRef>
          </c:yVal>
          <c:smooth val="0"/>
          <c:extLst>
            <c:ext xmlns:c16="http://schemas.microsoft.com/office/drawing/2014/chart" uri="{C3380CC4-5D6E-409C-BE32-E72D297353CC}">
              <c16:uniqueId val="{00000000-A919-4CDC-8C92-90DDD3A45E4C}"/>
            </c:ext>
          </c:extLst>
        </c:ser>
        <c:dLbls>
          <c:showLegendKey val="0"/>
          <c:showVal val="0"/>
          <c:showCatName val="0"/>
          <c:showSerName val="0"/>
          <c:showPercent val="0"/>
          <c:showBubbleSize val="0"/>
        </c:dLbls>
        <c:axId val="909856575"/>
        <c:axId val="909860895"/>
      </c:scatterChart>
      <c:valAx>
        <c:axId val="909856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Study Hours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60895"/>
        <c:crosses val="autoZero"/>
        <c:crossBetween val="midCat"/>
      </c:valAx>
      <c:valAx>
        <c:axId val="90986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Exam Scores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8565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30480</xdr:rowOff>
    </xdr:from>
    <xdr:to>
      <xdr:col>7</xdr:col>
      <xdr:colOff>358140</xdr:colOff>
      <xdr:row>35</xdr:row>
      <xdr:rowOff>30480</xdr:rowOff>
    </xdr:to>
    <xdr:graphicFrame macro="">
      <xdr:nvGraphicFramePr>
        <xdr:cNvPr id="4" name="Chart 3">
          <a:extLst>
            <a:ext uri="{FF2B5EF4-FFF2-40B4-BE49-F238E27FC236}">
              <a16:creationId xmlns:a16="http://schemas.microsoft.com/office/drawing/2014/main" id="{7B3E023A-513D-4477-B6B6-756EB5ECA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18</xdr:row>
      <xdr:rowOff>30480</xdr:rowOff>
    </xdr:from>
    <xdr:to>
      <xdr:col>16</xdr:col>
      <xdr:colOff>434340</xdr:colOff>
      <xdr:row>35</xdr:row>
      <xdr:rowOff>45720</xdr:rowOff>
    </xdr:to>
    <xdr:graphicFrame macro="">
      <xdr:nvGraphicFramePr>
        <xdr:cNvPr id="5" name="Chart 4">
          <a:extLst>
            <a:ext uri="{FF2B5EF4-FFF2-40B4-BE49-F238E27FC236}">
              <a16:creationId xmlns:a16="http://schemas.microsoft.com/office/drawing/2014/main" id="{09E596CD-874A-43AD-8E50-BA617989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22860</xdr:rowOff>
    </xdr:from>
    <xdr:to>
      <xdr:col>7</xdr:col>
      <xdr:colOff>381000</xdr:colOff>
      <xdr:row>50</xdr:row>
      <xdr:rowOff>53340</xdr:rowOff>
    </xdr:to>
    <xdr:graphicFrame macro="">
      <xdr:nvGraphicFramePr>
        <xdr:cNvPr id="6" name="Chart 5">
          <a:extLst>
            <a:ext uri="{FF2B5EF4-FFF2-40B4-BE49-F238E27FC236}">
              <a16:creationId xmlns:a16="http://schemas.microsoft.com/office/drawing/2014/main" id="{CCA5F2EF-EB65-4D0A-841B-42326BB642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381000</xdr:colOff>
      <xdr:row>35</xdr:row>
      <xdr:rowOff>30480</xdr:rowOff>
    </xdr:from>
    <xdr:to>
      <xdr:col>16</xdr:col>
      <xdr:colOff>434340</xdr:colOff>
      <xdr:row>50</xdr:row>
      <xdr:rowOff>0</xdr:rowOff>
    </xdr:to>
    <xdr:graphicFrame macro="">
      <xdr:nvGraphicFramePr>
        <xdr:cNvPr id="8" name="Chart 7">
          <a:extLst>
            <a:ext uri="{FF2B5EF4-FFF2-40B4-BE49-F238E27FC236}">
              <a16:creationId xmlns:a16="http://schemas.microsoft.com/office/drawing/2014/main" id="{A0DFE6B3-2110-4C97-82E0-DD98BD918E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99060</xdr:colOff>
      <xdr:row>28</xdr:row>
      <xdr:rowOff>0</xdr:rowOff>
    </xdr:from>
    <xdr:to>
      <xdr:col>20</xdr:col>
      <xdr:colOff>99060</xdr:colOff>
      <xdr:row>41</xdr:row>
      <xdr:rowOff>89535</xdr:rowOff>
    </xdr:to>
    <mc:AlternateContent xmlns:mc="http://schemas.openxmlformats.org/markup-compatibility/2006">
      <mc:Choice xmlns:a14="http://schemas.microsoft.com/office/drawing/2010/main" Requires="a14">
        <xdr:graphicFrame macro="">
          <xdr:nvGraphicFramePr>
            <xdr:cNvPr id="2" name="parental_education_level">
              <a:extLst>
                <a:ext uri="{FF2B5EF4-FFF2-40B4-BE49-F238E27FC236}">
                  <a16:creationId xmlns:a16="http://schemas.microsoft.com/office/drawing/2014/main" id="{7818546D-309D-455A-90F2-64D3885C0011}"/>
                </a:ext>
              </a:extLst>
            </xdr:cNvPr>
            <xdr:cNvGraphicFramePr/>
          </xdr:nvGraphicFramePr>
          <xdr:xfrm>
            <a:off x="0" y="0"/>
            <a:ext cx="0" cy="0"/>
          </xdr:xfrm>
          <a:graphic>
            <a:graphicData uri="http://schemas.microsoft.com/office/drawing/2010/slicer">
              <sle:slicer xmlns:sle="http://schemas.microsoft.com/office/drawing/2010/slicer" name="parental_education_level"/>
            </a:graphicData>
          </a:graphic>
        </xdr:graphicFrame>
      </mc:Choice>
      <mc:Fallback>
        <xdr:sp macro="" textlink="">
          <xdr:nvSpPr>
            <xdr:cNvPr id="0" name=""/>
            <xdr:cNvSpPr>
              <a:spLocks noTextEdit="1"/>
            </xdr:cNvSpPr>
          </xdr:nvSpPr>
          <xdr:spPr>
            <a:xfrm>
              <a:off x="10462260" y="512064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go" refreshedDate="45775.590019444448" createdVersion="8" refreshedVersion="8" minRefreshableVersion="3" recordCount="1000" xr:uid="{05B88DB9-AA6A-46F5-B9D6-2C406788535C}">
  <cacheSource type="worksheet">
    <worksheetSource name="Table1"/>
  </cacheSource>
  <cacheFields count="17">
    <cacheField name="student_id" numFmtId="0">
      <sharedItems/>
    </cacheField>
    <cacheField name="age" numFmtId="1">
      <sharedItems containsSemiMixedTypes="0" containsString="0" containsNumber="1" containsInteger="1" minValue="17" maxValue="24" count="8">
        <n v="23"/>
        <n v="20"/>
        <n v="21"/>
        <n v="19"/>
        <n v="24"/>
        <n v="18"/>
        <n v="22"/>
        <n v="17"/>
      </sharedItems>
    </cacheField>
    <cacheField name="gender" numFmtId="0">
      <sharedItems count="3">
        <s v="Female"/>
        <s v="Male"/>
        <s v="Other"/>
      </sharedItems>
    </cacheField>
    <cacheField name="study_hours_per_day" numFmtId="164">
      <sharedItems containsSemiMixedTypes="0" containsString="0" containsNumber="1" minValue="0" maxValue="8.3000000000000007"/>
    </cacheField>
    <cacheField name="social_media_hours" numFmtId="164">
      <sharedItems containsSemiMixedTypes="0" containsString="0" containsNumber="1" minValue="0" maxValue="7.2" count="60">
        <n v="1.2"/>
        <n v="2.8"/>
        <n v="3.1"/>
        <n v="3.9"/>
        <n v="4.4000000000000004"/>
        <n v="1.3"/>
        <n v="1.5"/>
        <n v="1"/>
        <n v="2.2000000000000002"/>
        <n v="3.7"/>
        <n v="2.4"/>
        <n v="2.1"/>
        <n v="2.7"/>
        <n v="5"/>
        <n v="0.6"/>
        <n v="4.9000000000000004"/>
        <n v="2.5"/>
        <n v="2.2999999999999998"/>
        <n v="4.0999999999999996"/>
        <n v="0"/>
        <n v="4.3"/>
        <n v="0.8"/>
        <n v="2"/>
        <n v="3.2"/>
        <n v="0.9"/>
        <n v="1.7"/>
        <n v="3"/>
        <n v="4.7"/>
        <n v="3.4"/>
        <n v="1.4"/>
        <n v="2.9"/>
        <n v="3.6"/>
        <n v="1.9"/>
        <n v="4.2"/>
        <n v="1.8"/>
        <n v="0.3"/>
        <n v="0.1"/>
        <n v="3.3"/>
        <n v="2.6"/>
        <n v="4"/>
        <n v="0.4"/>
        <n v="1.1000000000000001"/>
        <n v="4.5999999999999996"/>
        <n v="0.7"/>
        <n v="3.8"/>
        <n v="6.2"/>
        <n v="3.5"/>
        <n v="4.5"/>
        <n v="0.5"/>
        <n v="1.6"/>
        <n v="5.3"/>
        <n v="0.2"/>
        <n v="6"/>
        <n v="6.1"/>
        <n v="5.4"/>
        <n v="5.6"/>
        <n v="4.8"/>
        <n v="5.7"/>
        <n v="5.2"/>
        <n v="7.2"/>
      </sharedItems>
    </cacheField>
    <cacheField name="netflix_hours" numFmtId="164">
      <sharedItems containsSemiMixedTypes="0" containsString="0" containsNumber="1" minValue="0" maxValue="5.4"/>
    </cacheField>
    <cacheField name="part_time_job" numFmtId="0">
      <sharedItems count="2">
        <s v="No"/>
        <s v="Yes"/>
      </sharedItems>
    </cacheField>
    <cacheField name="attendance" numFmtId="9">
      <sharedItems containsSemiMixedTypes="0" containsString="0" containsNumber="1" minValue="0.56000000000000005" maxValue="1" count="320">
        <n v="0.85"/>
        <n v="0.97299999999999998"/>
        <n v="0.94799999999999995"/>
        <n v="0.71"/>
        <n v="0.90900000000000003"/>
        <n v="0.82900000000000007"/>
        <n v="0.85799999999999998"/>
        <n v="0.77700000000000002"/>
        <n v="1"/>
        <n v="0.95400000000000007"/>
        <n v="0.77599999999999991"/>
        <n v="0.71700000000000008"/>
        <n v="0.81099999999999994"/>
        <n v="0.89300000000000002"/>
        <n v="0.87400000000000011"/>
        <n v="0.97499999999999998"/>
        <n v="0.92900000000000005"/>
        <n v="0.94700000000000006"/>
        <n v="0.88300000000000001"/>
        <n v="0.71099999999999997"/>
        <n v="0.83"/>
        <n v="0.95599999999999996"/>
        <n v="0.84499999999999997"/>
        <n v="0.9"/>
        <n v="0.81799999999999995"/>
        <n v="0.747"/>
        <n v="0.83799999999999997"/>
        <n v="0.88099999999999989"/>
        <n v="0.78400000000000003"/>
        <n v="0.82599999999999996"/>
        <n v="0.75599999999999989"/>
        <n v="0.96200000000000008"/>
        <n v="0.82099999999999995"/>
        <n v="0.995"/>
        <n v="0.84200000000000008"/>
        <n v="0.74900000000000011"/>
        <n v="0.6409999999999999"/>
        <n v="0.70299999999999996"/>
        <n v="0.71299999999999997"/>
        <n v="0.98799999999999999"/>
        <n v="0.86199999999999999"/>
        <n v="0.88900000000000001"/>
        <n v="0.628"/>
        <n v="0.73"/>
        <n v="0.93900000000000006"/>
        <n v="0.879"/>
        <n v="0.83499999999999996"/>
        <n v="0.90599999999999992"/>
        <n v="0.82799999999999996"/>
        <n v="0.85699999999999998"/>
        <n v="0.86900000000000011"/>
        <n v="0.64"/>
        <n v="0.91799999999999993"/>
        <n v="0.83900000000000008"/>
        <n v="0.90700000000000003"/>
        <n v="0.92099999999999993"/>
        <n v="0.93099999999999994"/>
        <n v="0.76500000000000001"/>
        <n v="0.80799999999999994"/>
        <n v="0.80500000000000005"/>
        <n v="0.67"/>
        <n v="0.81700000000000006"/>
        <n v="0.92299999999999993"/>
        <n v="0.72299999999999998"/>
        <n v="0.95499999999999996"/>
        <n v="0.89900000000000002"/>
        <n v="0.83599999999999997"/>
        <n v="0.85099999999999998"/>
        <n v="0.79900000000000004"/>
        <n v="0.86599999999999999"/>
        <n v="0.89"/>
        <n v="0.84400000000000008"/>
        <n v="0.83099999999999996"/>
        <n v="0.69"/>
        <n v="0.72699999999999998"/>
        <n v="0.80599999999999994"/>
        <n v="0.97900000000000009"/>
        <n v="0.72599999999999998"/>
        <n v="0.90400000000000003"/>
        <n v="0.92200000000000004"/>
        <n v="0.78099999999999992"/>
        <n v="0.88800000000000001"/>
        <n v="0.68099999999999994"/>
        <n v="0.83299999999999996"/>
        <n v="0.76900000000000002"/>
        <n v="0.93299999999999994"/>
        <n v="0.95700000000000007"/>
        <n v="0.64300000000000002"/>
        <n v="0.84799999999999998"/>
        <n v="0.88500000000000001"/>
        <n v="0.88400000000000001"/>
        <n v="0.82299999999999995"/>
        <n v="0.72799999999999998"/>
        <n v="0.73799999999999999"/>
        <n v="0.85199999999999998"/>
        <n v="0.81900000000000006"/>
        <n v="0.81599999999999995"/>
        <n v="0.71599999999999997"/>
        <n v="0.92400000000000004"/>
        <n v="0.85299999999999998"/>
        <n v="0.73199999999999998"/>
        <n v="0.91099999999999992"/>
        <n v="0.69400000000000006"/>
        <n v="0.87"/>
        <n v="0.86"/>
        <n v="0.85400000000000009"/>
        <n v="0.998"/>
        <n v="0.75099999999999989"/>
        <n v="0.8640000000000001"/>
        <n v="0.74299999999999999"/>
        <n v="0.94599999999999995"/>
        <n v="0.90099999999999991"/>
        <n v="0.77900000000000003"/>
        <n v="0.66799999999999993"/>
        <n v="0.81499999999999995"/>
        <n v="0.77300000000000002"/>
        <n v="0.95299999999999996"/>
        <n v="0.875"/>
        <n v="0.85499999999999998"/>
        <n v="0.80200000000000005"/>
        <n v="0.84599999999999997"/>
        <n v="0.83700000000000008"/>
        <n v="0.90200000000000002"/>
        <n v="0.79099999999999993"/>
        <n v="0.69200000000000006"/>
        <n v="0.93200000000000005"/>
        <n v="0.71200000000000008"/>
        <n v="0.82400000000000007"/>
        <n v="0.84299999999999997"/>
        <n v="0.91900000000000004"/>
        <n v="0.78200000000000003"/>
        <n v="0.84900000000000009"/>
        <n v="0.86499999999999999"/>
        <n v="0.89400000000000002"/>
        <n v="0.93400000000000005"/>
        <n v="0.89500000000000002"/>
        <n v="0.89800000000000002"/>
        <n v="0.79299999999999993"/>
        <n v="0.80900000000000005"/>
        <n v="0.94099999999999995"/>
        <n v="0.92500000000000004"/>
        <n v="0.79700000000000004"/>
        <n v="0.76300000000000001"/>
        <n v="0.83200000000000007"/>
        <n v="0.73699999999999999"/>
        <n v="0.877"/>
        <n v="0.84099999999999997"/>
        <n v="0.8"/>
        <n v="0.75"/>
        <n v="0.90500000000000003"/>
        <n v="0.72"/>
        <n v="0.66500000000000004"/>
        <n v="0.872"/>
        <n v="0.88700000000000001"/>
        <n v="0.65400000000000003"/>
        <n v="0.81299999999999994"/>
        <n v="0.871"/>
        <n v="0.75800000000000001"/>
        <n v="0.78599999999999992"/>
        <n v="0.80700000000000005"/>
        <n v="0.94299999999999995"/>
        <n v="0.92700000000000005"/>
        <n v="0.96599999999999997"/>
        <n v="0.85599999999999998"/>
        <n v="0.86099999999999999"/>
        <n v="0.74199999999999999"/>
        <n v="0.8859999999999999"/>
        <n v="0.75700000000000001"/>
        <n v="0.89200000000000002"/>
        <n v="0.91"/>
        <n v="0.74400000000000011"/>
        <n v="0.97"/>
        <n v="0.86799999999999999"/>
        <n v="0.84"/>
        <n v="0.7659999999999999"/>
        <n v="0.91500000000000004"/>
        <n v="0.79"/>
        <n v="0.753"/>
        <n v="0.79599999999999993"/>
        <n v="0.80299999999999994"/>
        <n v="0.70200000000000007"/>
        <n v="0.76800000000000002"/>
        <n v="0.68700000000000006"/>
        <n v="0.77200000000000002"/>
        <n v="0.96900000000000008"/>
        <n v="0.95900000000000007"/>
        <n v="0.79500000000000004"/>
        <n v="0.92"/>
        <n v="0.92799999999999994"/>
        <n v="0.72400000000000009"/>
        <n v="0.91599999999999993"/>
        <n v="0.98599999999999999"/>
        <n v="0.78900000000000003"/>
        <n v="0.89599999999999991"/>
        <n v="0.7"/>
        <n v="0.98199999999999998"/>
        <n v="0.92599999999999993"/>
        <n v="0.878"/>
        <n v="0.93599999999999994"/>
        <n v="0.95799999999999996"/>
        <n v="0.77400000000000002"/>
        <n v="0.752"/>
        <n v="0.69900000000000007"/>
        <n v="0.79799999999999993"/>
        <n v="0.67500000000000004"/>
        <n v="0.82499999999999996"/>
        <n v="0.87599999999999989"/>
        <n v="0.77"/>
        <n v="0.745"/>
        <n v="0.68"/>
        <n v="0.79400000000000004"/>
        <n v="0.63"/>
        <n v="0.65"/>
        <n v="0.86699999999999999"/>
        <n v="0.76"/>
        <n v="0.66900000000000004"/>
        <n v="0.82"/>
        <n v="0.80099999999999993"/>
        <n v="0.74"/>
        <n v="0.625"/>
        <n v="0.78799999999999992"/>
        <n v="0.75900000000000001"/>
        <n v="0.98499999999999999"/>
        <n v="0.63200000000000001"/>
        <n v="0.78"/>
        <n v="0.70900000000000007"/>
        <n v="0.93"/>
        <n v="0.66099999999999992"/>
        <n v="0.73099999999999998"/>
        <n v="0.81"/>
        <n v="0.90300000000000002"/>
        <n v="0.8590000000000001"/>
        <n v="0.69700000000000006"/>
        <n v="0.96499999999999997"/>
        <n v="0.93799999999999994"/>
        <n v="0.91400000000000003"/>
        <n v="0.81200000000000006"/>
        <n v="0.65200000000000002"/>
        <n v="0.67299999999999993"/>
        <n v="0.96799999999999997"/>
        <n v="0.78700000000000003"/>
        <n v="0.71499999999999997"/>
        <n v="0.88200000000000001"/>
        <n v="0.7390000000000001"/>
        <n v="0.99"/>
        <n v="0.82200000000000006"/>
        <n v="0.746"/>
        <n v="0.77500000000000002"/>
        <n v="0.65300000000000002"/>
        <n v="0.96"/>
        <n v="0.61199999999999999"/>
        <n v="0.86299999999999999"/>
        <n v="0.95200000000000007"/>
        <n v="0.72199999999999998"/>
        <n v="0.78500000000000003"/>
        <n v="0.63100000000000001"/>
        <n v="0.59699999999999998"/>
        <n v="0.82700000000000007"/>
        <n v="0.69799999999999995"/>
        <n v="0.91299999999999992"/>
        <n v="0.76400000000000001"/>
        <n v="0.83400000000000007"/>
        <n v="0.94499999999999995"/>
        <n v="0.97199999999999998"/>
        <n v="0.68299999999999994"/>
        <n v="0.89700000000000002"/>
        <n v="0.98299999999999998"/>
        <n v="0.8909999999999999"/>
        <n v="0.70499999999999996"/>
        <n v="0.84699999999999998"/>
        <n v="0.78299999999999992"/>
        <n v="0.96700000000000008"/>
        <n v="0.77800000000000002"/>
        <n v="0.57600000000000007"/>
        <n v="0.67599999999999993"/>
        <n v="0.94"/>
        <n v="0.59499999999999997"/>
        <n v="0.67200000000000004"/>
        <n v="0.88"/>
        <n v="0.873"/>
        <n v="0.56700000000000006"/>
        <n v="0.94400000000000006"/>
        <n v="0.96299999999999997"/>
        <n v="0.76200000000000001"/>
        <n v="0.95099999999999996"/>
        <n v="0.70599999999999996"/>
        <n v="0.67700000000000005"/>
        <n v="0.71799999999999997"/>
        <n v="0.755"/>
        <n v="0.70099999999999996"/>
        <n v="0.97599999999999998"/>
        <n v="0.66"/>
        <n v="0.72900000000000009"/>
        <n v="0.629"/>
        <n v="0.90799999999999992"/>
        <n v="0.99099999999999999"/>
        <n v="0.9890000000000001"/>
        <n v="0.71400000000000008"/>
        <n v="0.93500000000000005"/>
        <n v="0.68799999999999994"/>
        <n v="0.81400000000000006"/>
        <n v="0.59899999999999998"/>
        <n v="0.62"/>
        <n v="0.99400000000000011"/>
        <n v="0.60599999999999998"/>
        <n v="0.72499999999999998"/>
        <n v="0.63800000000000001"/>
        <n v="0.97400000000000009"/>
        <n v="0.67099999999999993"/>
        <n v="0.97699999999999998"/>
        <n v="0.61"/>
        <n v="0.91700000000000004"/>
        <n v="0.76700000000000002"/>
        <n v="0.623"/>
        <n v="0.69299999999999995"/>
        <n v="0.59799999999999998"/>
        <n v="0.7609999999999999"/>
        <n v="0.56000000000000005"/>
        <n v="0.66299999999999992"/>
        <n v="0.61899999999999999"/>
      </sharedItems>
    </cacheField>
    <cacheField name="attendance_percentage" numFmtId="0">
      <sharedItems containsSemiMixedTypes="0" containsString="0" containsNumber="1" minValue="56" maxValue="100"/>
    </cacheField>
    <cacheField name="sleep_hours" numFmtId="164">
      <sharedItems containsSemiMixedTypes="0" containsString="0" containsNumber="1" minValue="3.2" maxValue="10"/>
    </cacheField>
    <cacheField name="diet_quality" numFmtId="0">
      <sharedItems count="3">
        <s v="Fair"/>
        <s v="Good"/>
        <s v="Poor"/>
      </sharedItems>
    </cacheField>
    <cacheField name="exercise_frequency" numFmtId="1">
      <sharedItems containsSemiMixedTypes="0" containsString="0" containsNumber="1" containsInteger="1" minValue="0" maxValue="6"/>
    </cacheField>
    <cacheField name="parental_education_level" numFmtId="0">
      <sharedItems count="4">
        <s v="Master"/>
        <s v="High School"/>
        <s v="Bachelor"/>
        <s v="None"/>
      </sharedItems>
    </cacheField>
    <cacheField name="internet_quality" numFmtId="0">
      <sharedItems count="3">
        <s v="Average"/>
        <s v="Poor"/>
        <s v="Good"/>
      </sharedItems>
    </cacheField>
    <cacheField name="mental_health_rating" numFmtId="1">
      <sharedItems containsSemiMixedTypes="0" containsString="0" containsNumber="1" containsInteger="1" minValue="1" maxValue="10"/>
    </cacheField>
    <cacheField name="extracurricular_participation" numFmtId="0">
      <sharedItems count="2">
        <s v="Yes"/>
        <s v="No"/>
      </sharedItems>
    </cacheField>
    <cacheField name="exam_score" numFmtId="164">
      <sharedItems containsSemiMixedTypes="0" containsString="0" containsNumber="1" minValue="18.399999999999999" maxValue="100" count="480">
        <n v="56.2"/>
        <n v="100"/>
        <n v="34.299999999999997"/>
        <n v="26.8"/>
        <n v="66.400000000000006"/>
        <n v="89.8"/>
        <n v="72.599999999999994"/>
        <n v="78.900000000000006"/>
        <n v="63.3"/>
        <n v="74.400000000000006"/>
        <n v="76.900000000000006"/>
        <n v="75.8"/>
        <n v="74"/>
        <n v="55.2"/>
        <n v="70.8"/>
        <n v="43.9"/>
        <n v="45.3"/>
        <n v="58.5"/>
        <n v="82.5"/>
        <n v="98.7"/>
        <n v="43.7"/>
        <n v="54.9"/>
        <n v="69.900000000000006"/>
        <n v="73.5"/>
        <n v="71.099999999999994"/>
        <n v="82.8"/>
        <n v="75.7"/>
        <n v="70.599999999999994"/>
        <n v="51.3"/>
        <n v="52.1"/>
        <n v="70.7"/>
        <n v="51.2"/>
        <n v="59.4"/>
        <n v="58.1"/>
        <n v="82.3"/>
        <n v="69.7"/>
        <n v="66"/>
        <n v="63.5"/>
        <n v="65.7"/>
        <n v="78.5"/>
        <n v="75.099999999999994"/>
        <n v="71"/>
        <n v="59.7"/>
        <n v="52.6"/>
        <n v="96.5"/>
        <n v="62"/>
        <n v="48.4"/>
        <n v="68.099999999999994"/>
        <n v="87.2"/>
        <n v="66.7"/>
        <n v="75.2"/>
        <n v="46.4"/>
        <n v="97.1"/>
        <n v="61.2"/>
        <n v="75"/>
        <n v="94.7"/>
        <n v="77.599999999999994"/>
        <n v="68.599999999999994"/>
        <n v="69.599999999999994"/>
        <n v="66.5"/>
        <n v="62.2"/>
        <n v="82.1"/>
        <n v="55.1"/>
        <n v="77.099999999999994"/>
        <n v="97.7"/>
        <n v="66.900000000000006"/>
        <n v="99.9"/>
        <n v="57.2"/>
        <n v="77.3"/>
        <n v="91.6"/>
        <n v="57.6"/>
        <n v="60.2"/>
        <n v="50.5"/>
        <n v="53.5"/>
        <n v="79.2"/>
        <n v="47.2"/>
        <n v="73.400000000000006"/>
        <n v="41.1"/>
        <n v="77.8"/>
        <n v="63.4"/>
        <n v="70.2"/>
        <n v="81.3"/>
        <n v="50.2"/>
        <n v="87.9"/>
        <n v="80.900000000000006"/>
        <n v="63.9"/>
        <n v="65.599999999999994"/>
        <n v="93.2"/>
        <n v="60.8"/>
        <n v="50.4"/>
        <n v="74.3"/>
        <n v="32.799999999999997"/>
        <n v="60.4"/>
        <n v="60"/>
        <n v="77.5"/>
        <n v="86.5"/>
        <n v="83.3"/>
        <n v="82.7"/>
        <n v="94.8"/>
        <n v="80.8"/>
        <n v="58.3"/>
        <n v="66.3"/>
        <n v="60.5"/>
        <n v="84.8"/>
        <n v="77"/>
        <n v="61.7"/>
        <n v="44"/>
        <n v="42.4"/>
        <n v="88"/>
        <n v="48.7"/>
        <n v="81.599999999999994"/>
        <n v="78.400000000000006"/>
        <n v="67.599999999999994"/>
        <n v="64.7"/>
        <n v="64.099999999999994"/>
        <n v="83.5"/>
        <n v="96.2"/>
        <n v="65.400000000000006"/>
        <n v="46.7"/>
        <n v="75.5"/>
        <n v="78.099999999999994"/>
        <n v="85.2"/>
        <n v="75.400000000000006"/>
        <n v="64.2"/>
        <n v="90.3"/>
        <n v="81.400000000000006"/>
        <n v="65"/>
        <n v="57.3"/>
        <n v="57.7"/>
        <n v="56.7"/>
        <n v="62.3"/>
        <n v="77.900000000000006"/>
        <n v="65.2"/>
        <n v="76.8"/>
        <n v="83.8"/>
        <n v="63.1"/>
        <n v="39"/>
        <n v="72.2"/>
        <n v="50.1"/>
        <n v="62.4"/>
        <n v="96.6"/>
        <n v="85.8"/>
        <n v="68.3"/>
        <n v="69.3"/>
        <n v="65.3"/>
        <n v="55"/>
        <n v="69.2"/>
        <n v="67.400000000000006"/>
        <n v="79.900000000000006"/>
        <n v="85.7"/>
        <n v="40.4"/>
        <n v="73.8"/>
        <n v="46.5"/>
        <n v="55.4"/>
        <n v="45.1"/>
        <n v="69.400000000000006"/>
        <n v="66.599999999999994"/>
        <n v="26.7"/>
        <n v="64.5"/>
        <n v="87.1"/>
        <n v="42.2"/>
        <n v="61.6"/>
        <n v="81.900000000000006"/>
        <n v="85.1"/>
        <n v="56.4"/>
        <n v="92.6"/>
        <n v="47.1"/>
        <n v="98.3"/>
        <n v="29.7"/>
        <n v="45.5"/>
        <n v="67.5"/>
        <n v="60.3"/>
        <n v="87"/>
        <n v="48.5"/>
        <n v="63.7"/>
        <n v="41.9"/>
        <n v="72.7"/>
        <n v="88.7"/>
        <n v="52.4"/>
        <n v="73.099999999999994"/>
        <n v="62.9"/>
        <n v="71.5"/>
        <n v="46.2"/>
        <n v="53.8"/>
        <n v="74.2"/>
        <n v="52.5"/>
        <n v="60.6"/>
        <n v="91.5"/>
        <n v="87.3"/>
        <n v="98"/>
        <n v="47.9"/>
        <n v="51"/>
        <n v="90"/>
        <n v="54.1"/>
        <n v="58.4"/>
        <n v="85.3"/>
        <n v="93.8"/>
        <n v="78.8"/>
        <n v="85"/>
        <n v="90.8"/>
        <n v="70.900000000000006"/>
        <n v="65.099999999999994"/>
        <n v="49.1"/>
        <n v="62.7"/>
        <n v="51.5"/>
        <n v="18.399999999999999"/>
        <n v="53.3"/>
        <n v="76.099999999999994"/>
        <n v="85.6"/>
        <n v="63"/>
        <n v="73.599999999999994"/>
        <n v="76.2"/>
        <n v="58.6"/>
        <n v="61.5"/>
        <n v="71.400000000000006"/>
        <n v="93.9"/>
        <n v="85.9"/>
        <n v="79.7"/>
        <n v="91.9"/>
        <n v="46.6"/>
        <n v="84.2"/>
        <n v="95.5"/>
        <n v="75.900000000000006"/>
        <n v="94.9"/>
        <n v="27.6"/>
        <n v="86.2"/>
        <n v="60.1"/>
        <n v="91.3"/>
        <n v="41.7"/>
        <n v="74.5"/>
        <n v="39.6"/>
        <n v="87.5"/>
        <n v="73.3"/>
        <n v="96.3"/>
        <n v="67"/>
        <n v="70.099999999999994"/>
        <n v="48.9"/>
        <n v="98.8"/>
        <n v="80.400000000000006"/>
        <n v="94.2"/>
        <n v="67.8"/>
        <n v="96.1"/>
        <n v="23.1"/>
        <n v="50.3"/>
        <n v="52.2"/>
        <n v="71.2"/>
        <n v="72.3"/>
        <n v="93.1"/>
        <n v="67.7"/>
        <n v="80.3"/>
        <n v="44.3"/>
        <n v="54.7"/>
        <n v="81.7"/>
        <n v="71.599999999999994"/>
        <n v="73.7"/>
        <n v="54"/>
        <n v="70.400000000000006"/>
        <n v="47"/>
        <n v="47.6"/>
        <n v="81.099999999999994"/>
        <n v="56.3"/>
        <n v="81"/>
        <n v="84.9"/>
        <n v="67.900000000000006"/>
        <n v="56.9"/>
        <n v="45.9"/>
        <n v="76"/>
        <n v="99.3"/>
        <n v="59.8"/>
        <n v="36"/>
        <n v="68.400000000000006"/>
        <n v="72.900000000000006"/>
        <n v="63.6"/>
        <n v="32.9"/>
        <n v="96.8"/>
        <n v="45.2"/>
        <n v="82.9"/>
        <n v="73.2"/>
        <n v="79.599999999999994"/>
        <n v="73"/>
        <n v="51.8"/>
        <n v="92"/>
        <n v="97.2"/>
        <n v="71.900000000000006"/>
        <n v="69.099999999999994"/>
        <n v="59.6"/>
        <n v="48.3"/>
        <n v="74.900000000000006"/>
        <n v="82.4"/>
        <n v="67.3"/>
        <n v="53"/>
        <n v="78"/>
        <n v="58.2"/>
        <n v="78.7"/>
        <n v="49.9"/>
        <n v="58.7"/>
        <n v="29.5"/>
        <n v="53.2"/>
        <n v="35.700000000000003"/>
        <n v="29.9"/>
        <n v="89.3"/>
        <n v="26.2"/>
        <n v="66.8"/>
        <n v="63.8"/>
        <n v="64.900000000000006"/>
        <n v="93.6"/>
        <n v="68.7"/>
        <n v="58.9"/>
        <n v="59"/>
        <n v="49.7"/>
        <n v="44.5"/>
        <n v="83.2"/>
        <n v="98.1"/>
        <n v="33.799999999999997"/>
        <n v="56.1"/>
        <n v="80.599999999999994"/>
        <n v="39.9"/>
        <n v="84"/>
        <n v="43.3"/>
        <n v="55.9"/>
        <n v="84.6"/>
        <n v="94.6"/>
        <n v="93.4"/>
        <n v="73.900000000000006"/>
        <n v="71.7"/>
        <n v="84.5"/>
        <n v="34"/>
        <n v="76.599999999999994"/>
        <n v="64.599999999999994"/>
        <n v="51.1"/>
        <n v="62.5"/>
        <n v="44.1"/>
        <n v="84.1"/>
        <n v="40.700000000000003"/>
        <n v="81.8"/>
        <n v="47.4"/>
        <n v="83"/>
        <n v="54.2"/>
        <n v="74.7"/>
        <n v="95.6"/>
        <n v="67.099999999999994"/>
        <n v="97.9"/>
        <n v="31.5"/>
        <n v="53.4"/>
        <n v="83.4"/>
        <n v="79"/>
        <n v="70.3"/>
        <n v="79.8"/>
        <n v="91.7"/>
        <n v="79.3"/>
        <n v="61.8"/>
        <n v="67.2"/>
        <n v="89.6"/>
        <n v="44.4"/>
        <n v="77.2"/>
        <n v="68.5"/>
        <n v="61"/>
        <n v="70.5"/>
        <n v="62.8"/>
        <n v="42"/>
        <n v="64"/>
        <n v="34.700000000000003"/>
        <n v="66.099999999999994"/>
        <n v="86.4"/>
        <n v="90.2"/>
        <n v="80.2"/>
        <n v="35.799999999999997"/>
        <n v="72.8"/>
        <n v="57.5"/>
        <n v="61.1"/>
        <n v="77.400000000000006"/>
        <n v="53.9"/>
        <n v="71.3"/>
        <n v="61.4"/>
        <n v="39.799999999999997"/>
        <n v="35.6"/>
        <n v="93"/>
        <n v="78.3"/>
        <n v="82.6"/>
        <n v="83.7"/>
        <n v="45.8"/>
        <n v="99.4"/>
        <n v="49.4"/>
        <n v="35.299999999999997"/>
        <n v="46.3"/>
        <n v="54.6"/>
        <n v="36.1"/>
        <n v="74.8"/>
        <n v="79.5"/>
        <n v="76.3"/>
        <n v="75.599999999999994"/>
        <n v="64.400000000000006"/>
        <n v="75.3"/>
        <n v="76.400000000000006"/>
        <n v="88.9"/>
        <n v="82.2"/>
        <n v="37.4"/>
        <n v="92.9"/>
        <n v="72.400000000000006"/>
        <n v="88.6"/>
        <n v="96.4"/>
        <n v="83.1"/>
        <n v="37.9"/>
        <n v="83.6"/>
        <n v="68.900000000000006"/>
        <n v="57.4"/>
        <n v="59.9"/>
        <n v="62.6"/>
        <n v="74.099999999999994"/>
        <n v="42.6"/>
        <n v="49.8"/>
        <n v="45.7"/>
        <n v="98.5"/>
        <n v="59.2"/>
        <n v="59.3"/>
        <n v="30.2"/>
        <n v="71.8"/>
        <n v="59.5"/>
        <n v="30.5"/>
        <n v="57.1"/>
        <n v="36.200000000000003"/>
        <n v="89.4"/>
        <n v="56"/>
        <n v="92.3"/>
        <n v="89.7"/>
        <n v="33.6"/>
        <n v="90.6"/>
        <n v="86.1"/>
        <n v="65.5"/>
        <n v="40.299999999999997"/>
        <n v="89.5"/>
        <n v="80.7"/>
        <n v="43.5"/>
        <n v="88.2"/>
        <n v="50.7"/>
        <n v="35.4"/>
        <n v="85.4"/>
        <n v="83.9"/>
        <n v="90.4"/>
        <n v="87.8"/>
        <n v="98.4"/>
        <n v="80"/>
        <n v="74.599999999999994"/>
        <n v="49.2"/>
        <n v="72.5"/>
        <n v="70"/>
        <n v="81.5"/>
        <n v="45"/>
        <n v="84.4"/>
        <n v="36.799999999999997"/>
        <n v="93.5"/>
        <n v="93.7"/>
        <n v="42.3"/>
        <n v="65.900000000000006"/>
        <n v="94.5"/>
        <n v="36.9"/>
        <n v="41.6"/>
        <n v="68.2"/>
        <n v="40.9"/>
        <n v="69.8"/>
        <n v="46.8"/>
        <n v="45.4"/>
        <n v="57"/>
        <n v="55.7"/>
        <n v="43.4"/>
        <n v="89.2"/>
        <n v="89.1"/>
        <n v="53.6"/>
        <n v="58.8"/>
        <n v="68.8"/>
        <n v="47.5"/>
        <n v="28"/>
        <n v="72"/>
        <n v="63.2"/>
        <n v="50.8"/>
        <n v="94"/>
        <n v="86.9"/>
        <n v="31.1"/>
        <n v="99"/>
        <n v="66.2"/>
      </sharedItems>
    </cacheField>
  </cacheFields>
  <extLst>
    <ext xmlns:x14="http://schemas.microsoft.com/office/spreadsheetml/2009/9/main" uri="{725AE2AE-9491-48be-B2B4-4EB974FC3084}">
      <x14:pivotCacheDefinition pivotCacheId="1290686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S1000"/>
    <x v="0"/>
    <x v="0"/>
    <n v="0"/>
    <x v="0"/>
    <n v="1.1000000000000001"/>
    <x v="0"/>
    <x v="0"/>
    <n v="85"/>
    <n v="8"/>
    <x v="0"/>
    <n v="6"/>
    <x v="0"/>
    <x v="0"/>
    <n v="8"/>
    <x v="0"/>
    <x v="0"/>
  </r>
  <r>
    <s v="S1001"/>
    <x v="1"/>
    <x v="0"/>
    <n v="6.9"/>
    <x v="1"/>
    <n v="2.2999999999999998"/>
    <x v="0"/>
    <x v="1"/>
    <n v="97.3"/>
    <n v="4.5999999999999996"/>
    <x v="1"/>
    <n v="6"/>
    <x v="1"/>
    <x v="0"/>
    <n v="8"/>
    <x v="1"/>
    <x v="1"/>
  </r>
  <r>
    <s v="S1002"/>
    <x v="2"/>
    <x v="1"/>
    <n v="1.4"/>
    <x v="2"/>
    <n v="1.3"/>
    <x v="0"/>
    <x v="2"/>
    <n v="94.8"/>
    <n v="8"/>
    <x v="2"/>
    <n v="1"/>
    <x v="1"/>
    <x v="1"/>
    <n v="1"/>
    <x v="1"/>
    <x v="2"/>
  </r>
  <r>
    <s v="S1003"/>
    <x v="0"/>
    <x v="0"/>
    <n v="1"/>
    <x v="3"/>
    <n v="1"/>
    <x v="0"/>
    <x v="3"/>
    <n v="71"/>
    <n v="9.1999999999999993"/>
    <x v="2"/>
    <n v="4"/>
    <x v="0"/>
    <x v="2"/>
    <n v="1"/>
    <x v="0"/>
    <x v="3"/>
  </r>
  <r>
    <s v="S1004"/>
    <x v="3"/>
    <x v="0"/>
    <n v="5"/>
    <x v="4"/>
    <n v="0.5"/>
    <x v="0"/>
    <x v="4"/>
    <n v="90.9"/>
    <n v="4.9000000000000004"/>
    <x v="0"/>
    <n v="3"/>
    <x v="0"/>
    <x v="2"/>
    <n v="1"/>
    <x v="1"/>
    <x v="4"/>
  </r>
  <r>
    <s v="S1005"/>
    <x v="4"/>
    <x v="1"/>
    <n v="7.2"/>
    <x v="5"/>
    <n v="0"/>
    <x v="0"/>
    <x v="5"/>
    <n v="82.9"/>
    <n v="7.4"/>
    <x v="0"/>
    <n v="1"/>
    <x v="0"/>
    <x v="0"/>
    <n v="4"/>
    <x v="1"/>
    <x v="1"/>
  </r>
  <r>
    <s v="S1006"/>
    <x v="2"/>
    <x v="0"/>
    <n v="5.6"/>
    <x v="6"/>
    <n v="1.4"/>
    <x v="1"/>
    <x v="6"/>
    <n v="85.8"/>
    <n v="6.5"/>
    <x v="1"/>
    <n v="2"/>
    <x v="0"/>
    <x v="1"/>
    <n v="4"/>
    <x v="1"/>
    <x v="5"/>
  </r>
  <r>
    <s v="S1007"/>
    <x v="2"/>
    <x v="0"/>
    <n v="4.3"/>
    <x v="7"/>
    <n v="2"/>
    <x v="1"/>
    <x v="7"/>
    <n v="77.7"/>
    <n v="4.5999999999999996"/>
    <x v="0"/>
    <n v="0"/>
    <x v="2"/>
    <x v="0"/>
    <n v="8"/>
    <x v="1"/>
    <x v="6"/>
  </r>
  <r>
    <s v="S1008"/>
    <x v="0"/>
    <x v="0"/>
    <n v="4.4000000000000004"/>
    <x v="8"/>
    <n v="1.7"/>
    <x v="0"/>
    <x v="8"/>
    <n v="100"/>
    <n v="7.1"/>
    <x v="1"/>
    <n v="3"/>
    <x v="2"/>
    <x v="2"/>
    <n v="1"/>
    <x v="1"/>
    <x v="7"/>
  </r>
  <r>
    <s v="S1009"/>
    <x v="5"/>
    <x v="0"/>
    <n v="4.8"/>
    <x v="2"/>
    <n v="1.3"/>
    <x v="0"/>
    <x v="9"/>
    <n v="95.4"/>
    <n v="7.5"/>
    <x v="1"/>
    <n v="5"/>
    <x v="2"/>
    <x v="2"/>
    <n v="10"/>
    <x v="0"/>
    <x v="1"/>
  </r>
  <r>
    <s v="S1010"/>
    <x v="3"/>
    <x v="0"/>
    <n v="4.5999999999999996"/>
    <x v="9"/>
    <n v="0.8"/>
    <x v="0"/>
    <x v="10"/>
    <n v="77.599999999999994"/>
    <n v="5.8"/>
    <x v="0"/>
    <n v="1"/>
    <x v="3"/>
    <x v="2"/>
    <n v="3"/>
    <x v="1"/>
    <x v="8"/>
  </r>
  <r>
    <s v="S1011"/>
    <x v="0"/>
    <x v="1"/>
    <n v="3.9"/>
    <x v="10"/>
    <n v="2.5"/>
    <x v="0"/>
    <x v="11"/>
    <n v="71.7"/>
    <n v="7.9"/>
    <x v="0"/>
    <n v="2"/>
    <x v="2"/>
    <x v="0"/>
    <n v="1"/>
    <x v="1"/>
    <x v="9"/>
  </r>
  <r>
    <s v="S1012"/>
    <x v="3"/>
    <x v="0"/>
    <n v="3.7"/>
    <x v="11"/>
    <n v="0.4"/>
    <x v="1"/>
    <x v="12"/>
    <n v="81.099999999999994"/>
    <n v="4.5"/>
    <x v="0"/>
    <n v="1"/>
    <x v="2"/>
    <x v="2"/>
    <n v="9"/>
    <x v="1"/>
    <x v="10"/>
  </r>
  <r>
    <s v="S1013"/>
    <x v="3"/>
    <x v="0"/>
    <n v="3.4"/>
    <x v="12"/>
    <n v="2.7"/>
    <x v="0"/>
    <x v="13"/>
    <n v="89.3"/>
    <n v="4.7"/>
    <x v="0"/>
    <n v="4"/>
    <x v="2"/>
    <x v="2"/>
    <n v="10"/>
    <x v="1"/>
    <x v="11"/>
  </r>
  <r>
    <s v="S1014"/>
    <x v="4"/>
    <x v="1"/>
    <n v="2.4"/>
    <x v="6"/>
    <n v="0.7"/>
    <x v="0"/>
    <x v="14"/>
    <n v="87.4"/>
    <n v="6.7"/>
    <x v="2"/>
    <n v="6"/>
    <x v="2"/>
    <x v="0"/>
    <n v="9"/>
    <x v="1"/>
    <x v="7"/>
  </r>
  <r>
    <s v="S1015"/>
    <x v="2"/>
    <x v="1"/>
    <n v="3.1"/>
    <x v="13"/>
    <n v="1"/>
    <x v="0"/>
    <x v="15"/>
    <n v="97.5"/>
    <n v="6.5"/>
    <x v="1"/>
    <n v="6"/>
    <x v="1"/>
    <x v="0"/>
    <n v="7"/>
    <x v="1"/>
    <x v="12"/>
  </r>
  <r>
    <s v="S1016"/>
    <x v="1"/>
    <x v="1"/>
    <n v="1"/>
    <x v="14"/>
    <n v="0.2"/>
    <x v="0"/>
    <x v="16"/>
    <n v="92.9"/>
    <n v="5.6"/>
    <x v="2"/>
    <n v="3"/>
    <x v="1"/>
    <x v="1"/>
    <n v="8"/>
    <x v="0"/>
    <x v="13"/>
  </r>
  <r>
    <s v="S1017"/>
    <x v="4"/>
    <x v="0"/>
    <n v="3.4"/>
    <x v="12"/>
    <n v="1.2"/>
    <x v="0"/>
    <x v="17"/>
    <n v="94.7"/>
    <n v="7.5"/>
    <x v="2"/>
    <n v="0"/>
    <x v="1"/>
    <x v="0"/>
    <n v="1"/>
    <x v="0"/>
    <x v="14"/>
  </r>
  <r>
    <s v="S1018"/>
    <x v="4"/>
    <x v="2"/>
    <n v="2"/>
    <x v="15"/>
    <n v="2.9"/>
    <x v="1"/>
    <x v="18"/>
    <n v="88.3"/>
    <n v="7.1"/>
    <x v="1"/>
    <n v="2"/>
    <x v="1"/>
    <x v="2"/>
    <n v="5"/>
    <x v="1"/>
    <x v="15"/>
  </r>
  <r>
    <s v="S1019"/>
    <x v="3"/>
    <x v="1"/>
    <n v="1.8"/>
    <x v="16"/>
    <n v="2.4"/>
    <x v="0"/>
    <x v="19"/>
    <n v="71.099999999999994"/>
    <n v="7.5"/>
    <x v="0"/>
    <n v="1"/>
    <x v="1"/>
    <x v="0"/>
    <n v="2"/>
    <x v="1"/>
    <x v="16"/>
  </r>
  <r>
    <s v="S1020"/>
    <x v="6"/>
    <x v="0"/>
    <n v="3.8"/>
    <x v="17"/>
    <n v="2.9"/>
    <x v="0"/>
    <x v="20"/>
    <n v="83"/>
    <n v="6.4"/>
    <x v="1"/>
    <n v="3"/>
    <x v="0"/>
    <x v="2"/>
    <n v="1"/>
    <x v="1"/>
    <x v="17"/>
  </r>
  <r>
    <s v="S1021"/>
    <x v="2"/>
    <x v="1"/>
    <n v="5.6"/>
    <x v="11"/>
    <n v="2.4"/>
    <x v="0"/>
    <x v="21"/>
    <n v="95.6"/>
    <n v="7.2"/>
    <x v="0"/>
    <n v="1"/>
    <x v="1"/>
    <x v="2"/>
    <n v="3"/>
    <x v="1"/>
    <x v="18"/>
  </r>
  <r>
    <s v="S1022"/>
    <x v="5"/>
    <x v="2"/>
    <n v="4.9000000000000004"/>
    <x v="17"/>
    <n v="0.6"/>
    <x v="0"/>
    <x v="22"/>
    <n v="84.5"/>
    <n v="6"/>
    <x v="0"/>
    <n v="3"/>
    <x v="1"/>
    <x v="0"/>
    <n v="7"/>
    <x v="1"/>
    <x v="19"/>
  </r>
  <r>
    <s v="S1023"/>
    <x v="4"/>
    <x v="0"/>
    <n v="1.1000000000000001"/>
    <x v="18"/>
    <n v="1.4"/>
    <x v="1"/>
    <x v="23"/>
    <n v="90"/>
    <n v="9"/>
    <x v="0"/>
    <n v="6"/>
    <x v="2"/>
    <x v="2"/>
    <n v="1"/>
    <x v="1"/>
    <x v="20"/>
  </r>
  <r>
    <s v="S1024"/>
    <x v="1"/>
    <x v="0"/>
    <n v="2"/>
    <x v="19"/>
    <n v="0.9"/>
    <x v="1"/>
    <x v="24"/>
    <n v="81.8"/>
    <n v="5.5"/>
    <x v="0"/>
    <n v="4"/>
    <x v="2"/>
    <x v="0"/>
    <n v="2"/>
    <x v="1"/>
    <x v="21"/>
  </r>
  <r>
    <s v="S1025"/>
    <x v="6"/>
    <x v="1"/>
    <n v="4.9000000000000004"/>
    <x v="20"/>
    <n v="3.3"/>
    <x v="0"/>
    <x v="25"/>
    <n v="74.7"/>
    <n v="9"/>
    <x v="0"/>
    <n v="1"/>
    <x v="1"/>
    <x v="0"/>
    <n v="2"/>
    <x v="0"/>
    <x v="22"/>
  </r>
  <r>
    <s v="S1026"/>
    <x v="6"/>
    <x v="1"/>
    <n v="2"/>
    <x v="21"/>
    <n v="0.5"/>
    <x v="0"/>
    <x v="26"/>
    <n v="83.8"/>
    <n v="6.5"/>
    <x v="1"/>
    <n v="4"/>
    <x v="2"/>
    <x v="1"/>
    <n v="4"/>
    <x v="1"/>
    <x v="23"/>
  </r>
  <r>
    <s v="S1027"/>
    <x v="5"/>
    <x v="1"/>
    <n v="3.2"/>
    <x v="8"/>
    <n v="2.8"/>
    <x v="1"/>
    <x v="27"/>
    <n v="88.1"/>
    <n v="4.8"/>
    <x v="0"/>
    <n v="5"/>
    <x v="2"/>
    <x v="0"/>
    <n v="3"/>
    <x v="1"/>
    <x v="24"/>
  </r>
  <r>
    <s v="S1028"/>
    <x v="4"/>
    <x v="1"/>
    <n v="4.3"/>
    <x v="22"/>
    <n v="2.8"/>
    <x v="1"/>
    <x v="28"/>
    <n v="78.400000000000006"/>
    <n v="8.1"/>
    <x v="1"/>
    <n v="5"/>
    <x v="1"/>
    <x v="1"/>
    <n v="3"/>
    <x v="0"/>
    <x v="25"/>
  </r>
  <r>
    <s v="S1029"/>
    <x v="1"/>
    <x v="0"/>
    <n v="2"/>
    <x v="23"/>
    <n v="3.8"/>
    <x v="1"/>
    <x v="29"/>
    <n v="82.6"/>
    <n v="6.7"/>
    <x v="2"/>
    <n v="6"/>
    <x v="1"/>
    <x v="1"/>
    <n v="10"/>
    <x v="0"/>
    <x v="26"/>
  </r>
  <r>
    <s v="S1030"/>
    <x v="2"/>
    <x v="0"/>
    <n v="3.7"/>
    <x v="14"/>
    <n v="1.3"/>
    <x v="0"/>
    <x v="30"/>
    <n v="75.599999999999994"/>
    <n v="7.5"/>
    <x v="0"/>
    <n v="2"/>
    <x v="0"/>
    <x v="0"/>
    <n v="5"/>
    <x v="1"/>
    <x v="27"/>
  </r>
  <r>
    <s v="S1031"/>
    <x v="7"/>
    <x v="2"/>
    <n v="1.5"/>
    <x v="2"/>
    <n v="2.6"/>
    <x v="1"/>
    <x v="31"/>
    <n v="96.2"/>
    <n v="8"/>
    <x v="0"/>
    <n v="4"/>
    <x v="2"/>
    <x v="0"/>
    <n v="3"/>
    <x v="0"/>
    <x v="28"/>
  </r>
  <r>
    <s v="S1032"/>
    <x v="1"/>
    <x v="2"/>
    <n v="2.6"/>
    <x v="15"/>
    <n v="4.3"/>
    <x v="0"/>
    <x v="32"/>
    <n v="82.1"/>
    <n v="6.9"/>
    <x v="1"/>
    <n v="3"/>
    <x v="2"/>
    <x v="2"/>
    <n v="7"/>
    <x v="1"/>
    <x v="29"/>
  </r>
  <r>
    <s v="S1033"/>
    <x v="5"/>
    <x v="0"/>
    <n v="4"/>
    <x v="24"/>
    <n v="1.1000000000000001"/>
    <x v="0"/>
    <x v="33"/>
    <n v="99.5"/>
    <n v="5.8"/>
    <x v="2"/>
    <n v="2"/>
    <x v="3"/>
    <x v="0"/>
    <n v="5"/>
    <x v="1"/>
    <x v="30"/>
  </r>
  <r>
    <s v="S1034"/>
    <x v="6"/>
    <x v="0"/>
    <n v="1.1000000000000001"/>
    <x v="12"/>
    <n v="0.1"/>
    <x v="0"/>
    <x v="8"/>
    <n v="100"/>
    <n v="7.7"/>
    <x v="0"/>
    <n v="1"/>
    <x v="1"/>
    <x v="2"/>
    <n v="4"/>
    <x v="1"/>
    <x v="31"/>
  </r>
  <r>
    <s v="S1035"/>
    <x v="2"/>
    <x v="0"/>
    <n v="4.2"/>
    <x v="25"/>
    <n v="0"/>
    <x v="1"/>
    <x v="34"/>
    <n v="84.2"/>
    <n v="6.5"/>
    <x v="1"/>
    <n v="1"/>
    <x v="2"/>
    <x v="0"/>
    <n v="3"/>
    <x v="1"/>
    <x v="6"/>
  </r>
  <r>
    <s v="S1036"/>
    <x v="1"/>
    <x v="0"/>
    <n v="3.5"/>
    <x v="26"/>
    <n v="2.6"/>
    <x v="0"/>
    <x v="35"/>
    <n v="74.900000000000006"/>
    <n v="7.3"/>
    <x v="0"/>
    <n v="3"/>
    <x v="1"/>
    <x v="2"/>
    <n v="4"/>
    <x v="1"/>
    <x v="30"/>
  </r>
  <r>
    <s v="S1037"/>
    <x v="7"/>
    <x v="1"/>
    <n v="4.3"/>
    <x v="16"/>
    <n v="0"/>
    <x v="1"/>
    <x v="36"/>
    <n v="64.099999999999994"/>
    <n v="3.9"/>
    <x v="1"/>
    <n v="0"/>
    <x v="1"/>
    <x v="0"/>
    <n v="2"/>
    <x v="1"/>
    <x v="32"/>
  </r>
  <r>
    <s v="S1038"/>
    <x v="7"/>
    <x v="1"/>
    <n v="3.8"/>
    <x v="25"/>
    <n v="1.4"/>
    <x v="0"/>
    <x v="37"/>
    <n v="70.3"/>
    <n v="7"/>
    <x v="2"/>
    <n v="0"/>
    <x v="2"/>
    <x v="2"/>
    <n v="1"/>
    <x v="1"/>
    <x v="33"/>
  </r>
  <r>
    <s v="S1039"/>
    <x v="3"/>
    <x v="1"/>
    <n v="5.5"/>
    <x v="2"/>
    <n v="2.2999999999999998"/>
    <x v="0"/>
    <x v="38"/>
    <n v="71.3"/>
    <n v="5.7"/>
    <x v="1"/>
    <n v="1"/>
    <x v="1"/>
    <x v="0"/>
    <n v="3"/>
    <x v="1"/>
    <x v="34"/>
  </r>
  <r>
    <s v="S1040"/>
    <x v="3"/>
    <x v="0"/>
    <n v="3.7"/>
    <x v="27"/>
    <n v="2"/>
    <x v="0"/>
    <x v="39"/>
    <n v="98.8"/>
    <n v="8.5"/>
    <x v="1"/>
    <n v="6"/>
    <x v="2"/>
    <x v="2"/>
    <n v="2"/>
    <x v="1"/>
    <x v="35"/>
  </r>
  <r>
    <s v="S1041"/>
    <x v="0"/>
    <x v="0"/>
    <n v="2.9"/>
    <x v="17"/>
    <n v="2.2999999999999998"/>
    <x v="0"/>
    <x v="40"/>
    <n v="86.2"/>
    <n v="7.2"/>
    <x v="1"/>
    <n v="6"/>
    <x v="2"/>
    <x v="0"/>
    <n v="1"/>
    <x v="1"/>
    <x v="36"/>
  </r>
  <r>
    <s v="S1042"/>
    <x v="5"/>
    <x v="1"/>
    <n v="3.7"/>
    <x v="28"/>
    <n v="2"/>
    <x v="0"/>
    <x v="41"/>
    <n v="88.9"/>
    <n v="6.8"/>
    <x v="0"/>
    <n v="3"/>
    <x v="1"/>
    <x v="1"/>
    <n v="1"/>
    <x v="0"/>
    <x v="37"/>
  </r>
  <r>
    <s v="S1043"/>
    <x v="4"/>
    <x v="0"/>
    <n v="4.3"/>
    <x v="24"/>
    <n v="3.2"/>
    <x v="0"/>
    <x v="42"/>
    <n v="62.8"/>
    <n v="7.1"/>
    <x v="2"/>
    <n v="0"/>
    <x v="2"/>
    <x v="2"/>
    <n v="2"/>
    <x v="1"/>
    <x v="38"/>
  </r>
  <r>
    <s v="S1044"/>
    <x v="1"/>
    <x v="0"/>
    <n v="3.6"/>
    <x v="29"/>
    <n v="0.8"/>
    <x v="0"/>
    <x v="43"/>
    <n v="73"/>
    <n v="5.3"/>
    <x v="1"/>
    <n v="4"/>
    <x v="1"/>
    <x v="1"/>
    <n v="9"/>
    <x v="1"/>
    <x v="39"/>
  </r>
  <r>
    <s v="S1045"/>
    <x v="1"/>
    <x v="1"/>
    <n v="3.6"/>
    <x v="2"/>
    <n v="1.1000000000000001"/>
    <x v="0"/>
    <x v="44"/>
    <n v="93.9"/>
    <n v="8.4"/>
    <x v="0"/>
    <n v="1"/>
    <x v="2"/>
    <x v="0"/>
    <n v="5"/>
    <x v="0"/>
    <x v="40"/>
  </r>
  <r>
    <s v="S1046"/>
    <x v="4"/>
    <x v="1"/>
    <n v="2.4"/>
    <x v="20"/>
    <n v="1"/>
    <x v="0"/>
    <x v="45"/>
    <n v="87.9"/>
    <n v="8.9"/>
    <x v="2"/>
    <n v="5"/>
    <x v="1"/>
    <x v="0"/>
    <n v="9"/>
    <x v="0"/>
    <x v="41"/>
  </r>
  <r>
    <s v="S1047"/>
    <x v="0"/>
    <x v="0"/>
    <n v="2.5"/>
    <x v="30"/>
    <n v="2.7"/>
    <x v="0"/>
    <x v="46"/>
    <n v="83.5"/>
    <n v="7"/>
    <x v="1"/>
    <n v="4"/>
    <x v="3"/>
    <x v="2"/>
    <n v="8"/>
    <x v="0"/>
    <x v="42"/>
  </r>
  <r>
    <s v="S1048"/>
    <x v="6"/>
    <x v="0"/>
    <n v="1.4"/>
    <x v="11"/>
    <n v="2.8"/>
    <x v="0"/>
    <x v="47"/>
    <n v="90.6"/>
    <n v="8.4"/>
    <x v="0"/>
    <n v="3"/>
    <x v="2"/>
    <x v="2"/>
    <n v="6"/>
    <x v="1"/>
    <x v="43"/>
  </r>
  <r>
    <s v="S1049"/>
    <x v="6"/>
    <x v="0"/>
    <n v="6.1"/>
    <x v="16"/>
    <n v="2.2999999999999998"/>
    <x v="0"/>
    <x v="8"/>
    <n v="100"/>
    <n v="5.8"/>
    <x v="2"/>
    <n v="5"/>
    <x v="1"/>
    <x v="0"/>
    <n v="1"/>
    <x v="1"/>
    <x v="44"/>
  </r>
  <r>
    <s v="S1050"/>
    <x v="0"/>
    <x v="0"/>
    <n v="1.6"/>
    <x v="7"/>
    <n v="3.1"/>
    <x v="0"/>
    <x v="48"/>
    <n v="82.8"/>
    <n v="5.5"/>
    <x v="0"/>
    <n v="4"/>
    <x v="0"/>
    <x v="2"/>
    <n v="10"/>
    <x v="0"/>
    <x v="45"/>
  </r>
  <r>
    <s v="S1051"/>
    <x v="6"/>
    <x v="0"/>
    <n v="2.5"/>
    <x v="23"/>
    <n v="0.5"/>
    <x v="0"/>
    <x v="49"/>
    <n v="85.7"/>
    <n v="6.5"/>
    <x v="2"/>
    <n v="0"/>
    <x v="1"/>
    <x v="0"/>
    <n v="5"/>
    <x v="1"/>
    <x v="42"/>
  </r>
  <r>
    <s v="S1052"/>
    <x v="3"/>
    <x v="0"/>
    <n v="2.4"/>
    <x v="31"/>
    <n v="3.6"/>
    <x v="0"/>
    <x v="50"/>
    <n v="86.9"/>
    <n v="7"/>
    <x v="0"/>
    <n v="6"/>
    <x v="1"/>
    <x v="0"/>
    <n v="1"/>
    <x v="1"/>
    <x v="46"/>
  </r>
  <r>
    <s v="S1053"/>
    <x v="1"/>
    <x v="0"/>
    <n v="4.8"/>
    <x v="22"/>
    <n v="3.5"/>
    <x v="0"/>
    <x v="8"/>
    <n v="100"/>
    <n v="6"/>
    <x v="1"/>
    <n v="0"/>
    <x v="2"/>
    <x v="2"/>
    <n v="7"/>
    <x v="0"/>
    <x v="27"/>
  </r>
  <r>
    <s v="S1054"/>
    <x v="0"/>
    <x v="0"/>
    <n v="3.1"/>
    <x v="32"/>
    <n v="2.6"/>
    <x v="1"/>
    <x v="51"/>
    <n v="64"/>
    <n v="7.1"/>
    <x v="0"/>
    <n v="5"/>
    <x v="1"/>
    <x v="2"/>
    <n v="10"/>
    <x v="1"/>
    <x v="47"/>
  </r>
  <r>
    <s v="S1055"/>
    <x v="1"/>
    <x v="1"/>
    <n v="5.4"/>
    <x v="1"/>
    <n v="3.8"/>
    <x v="0"/>
    <x v="52"/>
    <n v="91.8"/>
    <n v="6.9"/>
    <x v="1"/>
    <n v="2"/>
    <x v="1"/>
    <x v="2"/>
    <n v="8"/>
    <x v="1"/>
    <x v="48"/>
  </r>
  <r>
    <s v="S1056"/>
    <x v="4"/>
    <x v="1"/>
    <n v="2.5"/>
    <x v="22"/>
    <n v="0"/>
    <x v="0"/>
    <x v="53"/>
    <n v="83.9"/>
    <n v="5.3"/>
    <x v="1"/>
    <n v="6"/>
    <x v="2"/>
    <x v="0"/>
    <n v="8"/>
    <x v="1"/>
    <x v="49"/>
  </r>
  <r>
    <s v="S1057"/>
    <x v="7"/>
    <x v="1"/>
    <n v="3.9"/>
    <x v="10"/>
    <n v="1.2"/>
    <x v="0"/>
    <x v="54"/>
    <n v="90.7"/>
    <n v="7.1"/>
    <x v="1"/>
    <n v="1"/>
    <x v="2"/>
    <x v="0"/>
    <n v="7"/>
    <x v="0"/>
    <x v="50"/>
  </r>
  <r>
    <s v="S1058"/>
    <x v="3"/>
    <x v="0"/>
    <n v="2.2000000000000002"/>
    <x v="13"/>
    <n v="1"/>
    <x v="0"/>
    <x v="28"/>
    <n v="78.400000000000006"/>
    <n v="7.5"/>
    <x v="2"/>
    <n v="5"/>
    <x v="0"/>
    <x v="0"/>
    <n v="2"/>
    <x v="0"/>
    <x v="51"/>
  </r>
  <r>
    <s v="S1059"/>
    <x v="2"/>
    <x v="0"/>
    <n v="6.7"/>
    <x v="8"/>
    <n v="2.6"/>
    <x v="0"/>
    <x v="22"/>
    <n v="84.5"/>
    <n v="6.7"/>
    <x v="1"/>
    <n v="3"/>
    <x v="0"/>
    <x v="0"/>
    <n v="5"/>
    <x v="0"/>
    <x v="52"/>
  </r>
  <r>
    <s v="S1060"/>
    <x v="3"/>
    <x v="0"/>
    <n v="1.7"/>
    <x v="11"/>
    <n v="0.6"/>
    <x v="1"/>
    <x v="55"/>
    <n v="92.1"/>
    <n v="7.9"/>
    <x v="0"/>
    <n v="1"/>
    <x v="1"/>
    <x v="0"/>
    <n v="4"/>
    <x v="1"/>
    <x v="53"/>
  </r>
  <r>
    <s v="S1061"/>
    <x v="0"/>
    <x v="1"/>
    <n v="4"/>
    <x v="25"/>
    <n v="2.6"/>
    <x v="0"/>
    <x v="8"/>
    <n v="100"/>
    <n v="5"/>
    <x v="0"/>
    <n v="4"/>
    <x v="2"/>
    <x v="2"/>
    <n v="5"/>
    <x v="1"/>
    <x v="54"/>
  </r>
  <r>
    <s v="S1062"/>
    <x v="2"/>
    <x v="1"/>
    <n v="4.5"/>
    <x v="28"/>
    <n v="3.3"/>
    <x v="1"/>
    <x v="56"/>
    <n v="93.1"/>
    <n v="7.1"/>
    <x v="1"/>
    <n v="6"/>
    <x v="1"/>
    <x v="2"/>
    <n v="10"/>
    <x v="1"/>
    <x v="55"/>
  </r>
  <r>
    <s v="S1063"/>
    <x v="7"/>
    <x v="1"/>
    <n v="4.0999999999999996"/>
    <x v="17"/>
    <n v="2.6"/>
    <x v="1"/>
    <x v="57"/>
    <n v="76.5"/>
    <n v="5.0999999999999996"/>
    <x v="0"/>
    <n v="3"/>
    <x v="2"/>
    <x v="0"/>
    <n v="9"/>
    <x v="1"/>
    <x v="56"/>
  </r>
  <r>
    <s v="S1064"/>
    <x v="0"/>
    <x v="1"/>
    <n v="3.2"/>
    <x v="25"/>
    <n v="2.1"/>
    <x v="0"/>
    <x v="58"/>
    <n v="80.8"/>
    <n v="5.2"/>
    <x v="1"/>
    <n v="3"/>
    <x v="1"/>
    <x v="1"/>
    <n v="4"/>
    <x v="0"/>
    <x v="57"/>
  </r>
  <r>
    <s v="S1065"/>
    <x v="5"/>
    <x v="0"/>
    <n v="3.3"/>
    <x v="18"/>
    <n v="0.7"/>
    <x v="0"/>
    <x v="59"/>
    <n v="80.5"/>
    <n v="5.7"/>
    <x v="2"/>
    <n v="0"/>
    <x v="0"/>
    <x v="2"/>
    <n v="8"/>
    <x v="1"/>
    <x v="58"/>
  </r>
  <r>
    <s v="S1066"/>
    <x v="1"/>
    <x v="1"/>
    <n v="3.6"/>
    <x v="33"/>
    <n v="0.9"/>
    <x v="0"/>
    <x v="60"/>
    <n v="67"/>
    <n v="5.4"/>
    <x v="1"/>
    <n v="4"/>
    <x v="2"/>
    <x v="0"/>
    <n v="8"/>
    <x v="1"/>
    <x v="59"/>
  </r>
  <r>
    <s v="S1067"/>
    <x v="7"/>
    <x v="1"/>
    <n v="3.3"/>
    <x v="34"/>
    <n v="3.2"/>
    <x v="0"/>
    <x v="61"/>
    <n v="81.7"/>
    <n v="5.8"/>
    <x v="2"/>
    <n v="0"/>
    <x v="0"/>
    <x v="2"/>
    <n v="2"/>
    <x v="1"/>
    <x v="60"/>
  </r>
  <r>
    <s v="S1068"/>
    <x v="1"/>
    <x v="0"/>
    <n v="4.9000000000000004"/>
    <x v="35"/>
    <n v="2.7"/>
    <x v="1"/>
    <x v="62"/>
    <n v="92.3"/>
    <n v="6.2"/>
    <x v="1"/>
    <n v="0"/>
    <x v="2"/>
    <x v="1"/>
    <n v="6"/>
    <x v="1"/>
    <x v="61"/>
  </r>
  <r>
    <s v="S1069"/>
    <x v="6"/>
    <x v="1"/>
    <n v="6.8"/>
    <x v="9"/>
    <n v="1.8"/>
    <x v="0"/>
    <x v="63"/>
    <n v="72.3"/>
    <n v="7.5"/>
    <x v="2"/>
    <n v="6"/>
    <x v="0"/>
    <x v="0"/>
    <n v="5"/>
    <x v="1"/>
    <x v="1"/>
  </r>
  <r>
    <s v="S1070"/>
    <x v="5"/>
    <x v="0"/>
    <n v="2.7"/>
    <x v="25"/>
    <n v="1.3"/>
    <x v="0"/>
    <x v="64"/>
    <n v="95.5"/>
    <n v="6.1"/>
    <x v="2"/>
    <n v="2"/>
    <x v="2"/>
    <x v="2"/>
    <n v="2"/>
    <x v="0"/>
    <x v="42"/>
  </r>
  <r>
    <s v="S1071"/>
    <x v="5"/>
    <x v="0"/>
    <n v="1.4"/>
    <x v="28"/>
    <n v="0"/>
    <x v="0"/>
    <x v="65"/>
    <n v="89.9"/>
    <n v="4.5999999999999996"/>
    <x v="0"/>
    <n v="0"/>
    <x v="1"/>
    <x v="1"/>
    <n v="10"/>
    <x v="0"/>
    <x v="62"/>
  </r>
  <r>
    <s v="S1072"/>
    <x v="7"/>
    <x v="1"/>
    <n v="3.4"/>
    <x v="36"/>
    <n v="0.6"/>
    <x v="0"/>
    <x v="7"/>
    <n v="77.7"/>
    <n v="7.9"/>
    <x v="0"/>
    <n v="1"/>
    <x v="1"/>
    <x v="0"/>
    <n v="4"/>
    <x v="0"/>
    <x v="63"/>
  </r>
  <r>
    <s v="S1073"/>
    <x v="5"/>
    <x v="0"/>
    <n v="7.4"/>
    <x v="31"/>
    <n v="3.9"/>
    <x v="0"/>
    <x v="66"/>
    <n v="83.6"/>
    <n v="5.5"/>
    <x v="0"/>
    <n v="3"/>
    <x v="1"/>
    <x v="0"/>
    <n v="7"/>
    <x v="0"/>
    <x v="64"/>
  </r>
  <r>
    <s v="S1074"/>
    <x v="2"/>
    <x v="0"/>
    <n v="2.2999999999999998"/>
    <x v="7"/>
    <n v="0.4"/>
    <x v="0"/>
    <x v="8"/>
    <n v="100"/>
    <n v="6.4"/>
    <x v="0"/>
    <n v="6"/>
    <x v="3"/>
    <x v="2"/>
    <n v="1"/>
    <x v="1"/>
    <x v="65"/>
  </r>
  <r>
    <s v="S1075"/>
    <x v="5"/>
    <x v="0"/>
    <n v="6"/>
    <x v="28"/>
    <n v="2"/>
    <x v="1"/>
    <x v="62"/>
    <n v="92.3"/>
    <n v="7"/>
    <x v="0"/>
    <n v="0"/>
    <x v="2"/>
    <x v="2"/>
    <n v="9"/>
    <x v="0"/>
    <x v="66"/>
  </r>
  <r>
    <s v="S1076"/>
    <x v="1"/>
    <x v="1"/>
    <n v="6"/>
    <x v="16"/>
    <n v="2.9"/>
    <x v="0"/>
    <x v="67"/>
    <n v="85.1"/>
    <n v="6.7"/>
    <x v="2"/>
    <n v="5"/>
    <x v="2"/>
    <x v="0"/>
    <n v="10"/>
    <x v="0"/>
    <x v="1"/>
  </r>
  <r>
    <s v="S1077"/>
    <x v="1"/>
    <x v="0"/>
    <n v="2.7"/>
    <x v="29"/>
    <n v="0.4"/>
    <x v="0"/>
    <x v="29"/>
    <n v="82.6"/>
    <n v="7.8"/>
    <x v="0"/>
    <n v="1"/>
    <x v="2"/>
    <x v="1"/>
    <n v="1"/>
    <x v="1"/>
    <x v="67"/>
  </r>
  <r>
    <s v="S1078"/>
    <x v="0"/>
    <x v="0"/>
    <n v="4.4000000000000004"/>
    <x v="22"/>
    <n v="2"/>
    <x v="1"/>
    <x v="6"/>
    <n v="85.8"/>
    <n v="7.1"/>
    <x v="1"/>
    <n v="4"/>
    <x v="0"/>
    <x v="2"/>
    <n v="5"/>
    <x v="1"/>
    <x v="68"/>
  </r>
  <r>
    <s v="S1079"/>
    <x v="1"/>
    <x v="1"/>
    <n v="5.9"/>
    <x v="37"/>
    <n v="2.8"/>
    <x v="1"/>
    <x v="68"/>
    <n v="79.900000000000006"/>
    <n v="5.5"/>
    <x v="1"/>
    <n v="3"/>
    <x v="0"/>
    <x v="0"/>
    <n v="7"/>
    <x v="1"/>
    <x v="69"/>
  </r>
  <r>
    <s v="S1080"/>
    <x v="0"/>
    <x v="1"/>
    <n v="2.9"/>
    <x v="38"/>
    <n v="1.8"/>
    <x v="0"/>
    <x v="51"/>
    <n v="64"/>
    <n v="9.1"/>
    <x v="1"/>
    <n v="6"/>
    <x v="1"/>
    <x v="2"/>
    <n v="8"/>
    <x v="1"/>
    <x v="30"/>
  </r>
  <r>
    <s v="S1081"/>
    <x v="1"/>
    <x v="2"/>
    <n v="3.2"/>
    <x v="23"/>
    <n v="5"/>
    <x v="0"/>
    <x v="8"/>
    <n v="100"/>
    <n v="6.7"/>
    <x v="1"/>
    <n v="5"/>
    <x v="1"/>
    <x v="1"/>
    <n v="2"/>
    <x v="1"/>
    <x v="70"/>
  </r>
  <r>
    <s v="S1082"/>
    <x v="2"/>
    <x v="0"/>
    <n v="2.6"/>
    <x v="15"/>
    <n v="0"/>
    <x v="1"/>
    <x v="69"/>
    <n v="86.6"/>
    <n v="6.3"/>
    <x v="0"/>
    <n v="6"/>
    <x v="1"/>
    <x v="1"/>
    <n v="4"/>
    <x v="1"/>
    <x v="71"/>
  </r>
  <r>
    <s v="S1083"/>
    <x v="4"/>
    <x v="1"/>
    <n v="2"/>
    <x v="14"/>
    <n v="3"/>
    <x v="0"/>
    <x v="70"/>
    <n v="89"/>
    <n v="7.7"/>
    <x v="2"/>
    <n v="6"/>
    <x v="1"/>
    <x v="2"/>
    <n v="2"/>
    <x v="0"/>
    <x v="72"/>
  </r>
  <r>
    <s v="S1084"/>
    <x v="0"/>
    <x v="0"/>
    <n v="2.5"/>
    <x v="4"/>
    <n v="1.6"/>
    <x v="0"/>
    <x v="71"/>
    <n v="84.4"/>
    <n v="6.8"/>
    <x v="0"/>
    <n v="5"/>
    <x v="2"/>
    <x v="0"/>
    <n v="4"/>
    <x v="1"/>
    <x v="28"/>
  </r>
  <r>
    <s v="S1085"/>
    <x v="3"/>
    <x v="1"/>
    <n v="1.7"/>
    <x v="38"/>
    <n v="2.6"/>
    <x v="0"/>
    <x v="10"/>
    <n v="77.599999999999994"/>
    <n v="7"/>
    <x v="1"/>
    <n v="4"/>
    <x v="2"/>
    <x v="2"/>
    <n v="6"/>
    <x v="1"/>
    <x v="73"/>
  </r>
  <r>
    <s v="S1086"/>
    <x v="6"/>
    <x v="1"/>
    <n v="3.6"/>
    <x v="29"/>
    <n v="2.2999999999999998"/>
    <x v="0"/>
    <x v="72"/>
    <n v="83.1"/>
    <n v="9.5"/>
    <x v="1"/>
    <n v="5"/>
    <x v="2"/>
    <x v="1"/>
    <n v="6"/>
    <x v="1"/>
    <x v="74"/>
  </r>
  <r>
    <s v="S1087"/>
    <x v="7"/>
    <x v="1"/>
    <n v="2.2999999999999998"/>
    <x v="24"/>
    <n v="1"/>
    <x v="0"/>
    <x v="73"/>
    <n v="69"/>
    <n v="6.2"/>
    <x v="0"/>
    <n v="1"/>
    <x v="0"/>
    <x v="0"/>
    <n v="2"/>
    <x v="0"/>
    <x v="75"/>
  </r>
  <r>
    <s v="S1088"/>
    <x v="1"/>
    <x v="1"/>
    <n v="3.9"/>
    <x v="17"/>
    <n v="2.1"/>
    <x v="0"/>
    <x v="8"/>
    <n v="100"/>
    <n v="6.1"/>
    <x v="2"/>
    <n v="6"/>
    <x v="2"/>
    <x v="2"/>
    <n v="4"/>
    <x v="1"/>
    <x v="76"/>
  </r>
  <r>
    <s v="S1089"/>
    <x v="5"/>
    <x v="1"/>
    <n v="1.2"/>
    <x v="31"/>
    <n v="0"/>
    <x v="0"/>
    <x v="74"/>
    <n v="72.7"/>
    <n v="6.6"/>
    <x v="2"/>
    <n v="4"/>
    <x v="1"/>
    <x v="0"/>
    <n v="4"/>
    <x v="0"/>
    <x v="77"/>
  </r>
  <r>
    <s v="S1090"/>
    <x v="4"/>
    <x v="1"/>
    <n v="4"/>
    <x v="17"/>
    <n v="2.5"/>
    <x v="0"/>
    <x v="25"/>
    <n v="74.7"/>
    <n v="7.8"/>
    <x v="0"/>
    <n v="6"/>
    <x v="2"/>
    <x v="2"/>
    <n v="1"/>
    <x v="1"/>
    <x v="78"/>
  </r>
  <r>
    <s v="S1091"/>
    <x v="1"/>
    <x v="0"/>
    <n v="4.8"/>
    <x v="20"/>
    <n v="2.1"/>
    <x v="0"/>
    <x v="75"/>
    <n v="80.599999999999994"/>
    <n v="4.7"/>
    <x v="0"/>
    <n v="5"/>
    <x v="1"/>
    <x v="0"/>
    <n v="2"/>
    <x v="1"/>
    <x v="79"/>
  </r>
  <r>
    <s v="S1092"/>
    <x v="5"/>
    <x v="1"/>
    <n v="0.5"/>
    <x v="21"/>
    <n v="2.5"/>
    <x v="1"/>
    <x v="76"/>
    <n v="97.9"/>
    <n v="4.0999999999999996"/>
    <x v="2"/>
    <n v="4"/>
    <x v="1"/>
    <x v="2"/>
    <n v="3"/>
    <x v="1"/>
    <x v="15"/>
  </r>
  <r>
    <s v="S1093"/>
    <x v="6"/>
    <x v="1"/>
    <n v="4.0999999999999996"/>
    <x v="16"/>
    <n v="3"/>
    <x v="0"/>
    <x v="67"/>
    <n v="85.1"/>
    <n v="5.8"/>
    <x v="1"/>
    <n v="4"/>
    <x v="3"/>
    <x v="2"/>
    <n v="5"/>
    <x v="1"/>
    <x v="80"/>
  </r>
  <r>
    <s v="S1094"/>
    <x v="6"/>
    <x v="0"/>
    <n v="5.3"/>
    <x v="7"/>
    <n v="2.2000000000000002"/>
    <x v="0"/>
    <x v="77"/>
    <n v="72.599999999999994"/>
    <n v="4.5"/>
    <x v="0"/>
    <n v="0"/>
    <x v="1"/>
    <x v="0"/>
    <n v="8"/>
    <x v="1"/>
    <x v="81"/>
  </r>
  <r>
    <s v="S1095"/>
    <x v="6"/>
    <x v="1"/>
    <n v="1.7"/>
    <x v="30"/>
    <n v="2"/>
    <x v="0"/>
    <x v="15"/>
    <n v="97.5"/>
    <n v="6"/>
    <x v="1"/>
    <n v="0"/>
    <x v="1"/>
    <x v="2"/>
    <n v="6"/>
    <x v="1"/>
    <x v="82"/>
  </r>
  <r>
    <s v="S1096"/>
    <x v="5"/>
    <x v="0"/>
    <n v="6"/>
    <x v="31"/>
    <n v="0.8"/>
    <x v="0"/>
    <x v="62"/>
    <n v="92.3"/>
    <n v="7.1"/>
    <x v="1"/>
    <n v="0"/>
    <x v="1"/>
    <x v="2"/>
    <n v="3"/>
    <x v="1"/>
    <x v="83"/>
  </r>
  <r>
    <s v="S1097"/>
    <x v="1"/>
    <x v="1"/>
    <n v="4.0999999999999996"/>
    <x v="22"/>
    <n v="1"/>
    <x v="0"/>
    <x v="78"/>
    <n v="90.4"/>
    <n v="5.4"/>
    <x v="1"/>
    <n v="5"/>
    <x v="2"/>
    <x v="0"/>
    <n v="6"/>
    <x v="1"/>
    <x v="84"/>
  </r>
  <r>
    <s v="S1098"/>
    <x v="6"/>
    <x v="1"/>
    <n v="2.4"/>
    <x v="19"/>
    <n v="3.1"/>
    <x v="0"/>
    <x v="79"/>
    <n v="92.2"/>
    <n v="4.8"/>
    <x v="1"/>
    <n v="3"/>
    <x v="2"/>
    <x v="2"/>
    <n v="7"/>
    <x v="0"/>
    <x v="85"/>
  </r>
  <r>
    <s v="S1099"/>
    <x v="2"/>
    <x v="1"/>
    <n v="3.4"/>
    <x v="12"/>
    <n v="3.4"/>
    <x v="0"/>
    <x v="8"/>
    <n v="100"/>
    <n v="6.6"/>
    <x v="1"/>
    <n v="1"/>
    <x v="1"/>
    <x v="2"/>
    <n v="6"/>
    <x v="1"/>
    <x v="86"/>
  </r>
  <r>
    <s v="S1100"/>
    <x v="0"/>
    <x v="1"/>
    <n v="4.3"/>
    <x v="26"/>
    <n v="1.5"/>
    <x v="0"/>
    <x v="8"/>
    <n v="100"/>
    <n v="7.5"/>
    <x v="1"/>
    <n v="5"/>
    <x v="3"/>
    <x v="0"/>
    <n v="10"/>
    <x v="0"/>
    <x v="87"/>
  </r>
  <r>
    <s v="S1101"/>
    <x v="5"/>
    <x v="1"/>
    <n v="3.6"/>
    <x v="26"/>
    <n v="1.9"/>
    <x v="0"/>
    <x v="80"/>
    <n v="78.099999999999994"/>
    <n v="4.5"/>
    <x v="1"/>
    <n v="6"/>
    <x v="2"/>
    <x v="0"/>
    <n v="6"/>
    <x v="1"/>
    <x v="12"/>
  </r>
  <r>
    <s v="S1102"/>
    <x v="5"/>
    <x v="1"/>
    <n v="4.3"/>
    <x v="39"/>
    <n v="0.8"/>
    <x v="0"/>
    <x v="8"/>
    <n v="100"/>
    <n v="7.5"/>
    <x v="0"/>
    <n v="0"/>
    <x v="3"/>
    <x v="0"/>
    <n v="1"/>
    <x v="1"/>
    <x v="88"/>
  </r>
  <r>
    <s v="S1103"/>
    <x v="1"/>
    <x v="1"/>
    <n v="2.1"/>
    <x v="0"/>
    <n v="3.1"/>
    <x v="0"/>
    <x v="81"/>
    <n v="88.8"/>
    <n v="7.5"/>
    <x v="1"/>
    <n v="4"/>
    <x v="0"/>
    <x v="0"/>
    <n v="3"/>
    <x v="1"/>
    <x v="89"/>
  </r>
  <r>
    <s v="S1104"/>
    <x v="5"/>
    <x v="1"/>
    <n v="3.8"/>
    <x v="37"/>
    <n v="2.5"/>
    <x v="0"/>
    <x v="23"/>
    <n v="90"/>
    <n v="7.6"/>
    <x v="1"/>
    <n v="5"/>
    <x v="2"/>
    <x v="2"/>
    <n v="7"/>
    <x v="1"/>
    <x v="90"/>
  </r>
  <r>
    <s v="S1105"/>
    <x v="5"/>
    <x v="1"/>
    <n v="1.4"/>
    <x v="3"/>
    <n v="3.9"/>
    <x v="1"/>
    <x v="82"/>
    <n v="68.099999999999994"/>
    <n v="8"/>
    <x v="1"/>
    <n v="4"/>
    <x v="1"/>
    <x v="0"/>
    <n v="4"/>
    <x v="0"/>
    <x v="91"/>
  </r>
  <r>
    <s v="S1106"/>
    <x v="6"/>
    <x v="1"/>
    <n v="3.3"/>
    <x v="40"/>
    <n v="0.8"/>
    <x v="0"/>
    <x v="83"/>
    <n v="83.3"/>
    <n v="9.1"/>
    <x v="1"/>
    <n v="6"/>
    <x v="1"/>
    <x v="2"/>
    <n v="4"/>
    <x v="0"/>
    <x v="34"/>
  </r>
  <r>
    <s v="S1107"/>
    <x v="1"/>
    <x v="1"/>
    <n v="2.1"/>
    <x v="30"/>
    <n v="1.4"/>
    <x v="0"/>
    <x v="84"/>
    <n v="76.900000000000006"/>
    <n v="6.1"/>
    <x v="0"/>
    <n v="4"/>
    <x v="3"/>
    <x v="0"/>
    <n v="7"/>
    <x v="1"/>
    <x v="92"/>
  </r>
  <r>
    <s v="S1108"/>
    <x v="6"/>
    <x v="0"/>
    <n v="2.4"/>
    <x v="32"/>
    <n v="2.1"/>
    <x v="0"/>
    <x v="85"/>
    <n v="93.3"/>
    <n v="6.6"/>
    <x v="2"/>
    <n v="4"/>
    <x v="1"/>
    <x v="0"/>
    <n v="9"/>
    <x v="0"/>
    <x v="93"/>
  </r>
  <r>
    <s v="S1109"/>
    <x v="0"/>
    <x v="0"/>
    <n v="5.4"/>
    <x v="10"/>
    <n v="2.5"/>
    <x v="0"/>
    <x v="86"/>
    <n v="95.7"/>
    <n v="6"/>
    <x v="0"/>
    <n v="2"/>
    <x v="1"/>
    <x v="2"/>
    <n v="2"/>
    <x v="1"/>
    <x v="94"/>
  </r>
  <r>
    <s v="S1110"/>
    <x v="4"/>
    <x v="1"/>
    <n v="5.0999999999999996"/>
    <x v="30"/>
    <n v="1.6"/>
    <x v="0"/>
    <x v="87"/>
    <n v="64.3"/>
    <n v="6.5"/>
    <x v="0"/>
    <n v="3"/>
    <x v="2"/>
    <x v="0"/>
    <n v="9"/>
    <x v="0"/>
    <x v="95"/>
  </r>
  <r>
    <s v="S1111"/>
    <x v="0"/>
    <x v="0"/>
    <n v="4.4000000000000004"/>
    <x v="32"/>
    <n v="0.8"/>
    <x v="0"/>
    <x v="88"/>
    <n v="84.8"/>
    <n v="8.3000000000000007"/>
    <x v="1"/>
    <n v="1"/>
    <x v="1"/>
    <x v="0"/>
    <n v="3"/>
    <x v="1"/>
    <x v="10"/>
  </r>
  <r>
    <s v="S1112"/>
    <x v="4"/>
    <x v="0"/>
    <n v="1.9"/>
    <x v="25"/>
    <n v="2.8"/>
    <x v="0"/>
    <x v="31"/>
    <n v="96.2"/>
    <n v="4.9000000000000004"/>
    <x v="0"/>
    <n v="1"/>
    <x v="2"/>
    <x v="1"/>
    <n v="6"/>
    <x v="0"/>
    <x v="15"/>
  </r>
  <r>
    <s v="S1113"/>
    <x v="6"/>
    <x v="1"/>
    <n v="3"/>
    <x v="16"/>
    <n v="2.6"/>
    <x v="0"/>
    <x v="72"/>
    <n v="83.1"/>
    <n v="5.5"/>
    <x v="0"/>
    <n v="0"/>
    <x v="2"/>
    <x v="0"/>
    <n v="4"/>
    <x v="1"/>
    <x v="28"/>
  </r>
  <r>
    <s v="S1114"/>
    <x v="0"/>
    <x v="0"/>
    <n v="5.3"/>
    <x v="0"/>
    <n v="0.8"/>
    <x v="0"/>
    <x v="62"/>
    <n v="92.3"/>
    <n v="8.1999999999999993"/>
    <x v="0"/>
    <n v="2"/>
    <x v="1"/>
    <x v="0"/>
    <n v="1"/>
    <x v="1"/>
    <x v="96"/>
  </r>
  <r>
    <s v="S1115"/>
    <x v="1"/>
    <x v="0"/>
    <n v="3.7"/>
    <x v="0"/>
    <n v="3.3"/>
    <x v="0"/>
    <x v="89"/>
    <n v="88.5"/>
    <n v="7.7"/>
    <x v="2"/>
    <n v="5"/>
    <x v="3"/>
    <x v="2"/>
    <n v="9"/>
    <x v="1"/>
    <x v="97"/>
  </r>
  <r>
    <s v="S1116"/>
    <x v="7"/>
    <x v="1"/>
    <n v="7"/>
    <x v="37"/>
    <n v="3.1"/>
    <x v="0"/>
    <x v="90"/>
    <n v="88.4"/>
    <n v="6.1"/>
    <x v="1"/>
    <n v="5"/>
    <x v="3"/>
    <x v="0"/>
    <n v="6"/>
    <x v="0"/>
    <x v="98"/>
  </r>
  <r>
    <s v="S1117"/>
    <x v="6"/>
    <x v="1"/>
    <n v="4.0999999999999996"/>
    <x v="41"/>
    <n v="1.9"/>
    <x v="0"/>
    <x v="91"/>
    <n v="82.3"/>
    <n v="7.5"/>
    <x v="1"/>
    <n v="1"/>
    <x v="3"/>
    <x v="2"/>
    <n v="8"/>
    <x v="1"/>
    <x v="99"/>
  </r>
  <r>
    <s v="S1118"/>
    <x v="4"/>
    <x v="0"/>
    <n v="3.8"/>
    <x v="37"/>
    <n v="1.9"/>
    <x v="0"/>
    <x v="92"/>
    <n v="72.8"/>
    <n v="6.9"/>
    <x v="2"/>
    <n v="3"/>
    <x v="2"/>
    <x v="2"/>
    <n v="2"/>
    <x v="0"/>
    <x v="100"/>
  </r>
  <r>
    <s v="S1119"/>
    <x v="2"/>
    <x v="0"/>
    <n v="3"/>
    <x v="2"/>
    <n v="2.4"/>
    <x v="1"/>
    <x v="93"/>
    <n v="73.8"/>
    <n v="8.3000000000000007"/>
    <x v="0"/>
    <n v="4"/>
    <x v="1"/>
    <x v="0"/>
    <n v="7"/>
    <x v="1"/>
    <x v="101"/>
  </r>
  <r>
    <s v="S1120"/>
    <x v="4"/>
    <x v="1"/>
    <n v="3.7"/>
    <x v="40"/>
    <n v="0.9"/>
    <x v="0"/>
    <x v="55"/>
    <n v="92.1"/>
    <n v="6.6"/>
    <x v="0"/>
    <n v="6"/>
    <x v="2"/>
    <x v="0"/>
    <n v="6"/>
    <x v="1"/>
    <x v="83"/>
  </r>
  <r>
    <s v="S1121"/>
    <x v="2"/>
    <x v="1"/>
    <n v="3.3"/>
    <x v="25"/>
    <n v="1.8"/>
    <x v="0"/>
    <x v="94"/>
    <n v="85.2"/>
    <n v="7.7"/>
    <x v="2"/>
    <n v="0"/>
    <x v="1"/>
    <x v="2"/>
    <n v="2"/>
    <x v="1"/>
    <x v="102"/>
  </r>
  <r>
    <s v="S1122"/>
    <x v="5"/>
    <x v="1"/>
    <n v="4.5999999999999996"/>
    <x v="3"/>
    <n v="0"/>
    <x v="0"/>
    <x v="66"/>
    <n v="83.6"/>
    <n v="9.6999999999999993"/>
    <x v="2"/>
    <n v="3"/>
    <x v="1"/>
    <x v="2"/>
    <n v="2"/>
    <x v="1"/>
    <x v="103"/>
  </r>
  <r>
    <s v="S1123"/>
    <x v="0"/>
    <x v="0"/>
    <n v="4.9000000000000004"/>
    <x v="5"/>
    <n v="2.8"/>
    <x v="0"/>
    <x v="58"/>
    <n v="80.8"/>
    <n v="7.2"/>
    <x v="1"/>
    <n v="1"/>
    <x v="2"/>
    <x v="0"/>
    <n v="4"/>
    <x v="1"/>
    <x v="104"/>
  </r>
  <r>
    <s v="S1124"/>
    <x v="2"/>
    <x v="0"/>
    <n v="2.2999999999999998"/>
    <x v="32"/>
    <n v="0.1"/>
    <x v="0"/>
    <x v="95"/>
    <n v="81.900000000000006"/>
    <n v="6.6"/>
    <x v="0"/>
    <n v="2"/>
    <x v="2"/>
    <x v="0"/>
    <n v="4"/>
    <x v="1"/>
    <x v="105"/>
  </r>
  <r>
    <s v="S1125"/>
    <x v="4"/>
    <x v="1"/>
    <n v="1.5"/>
    <x v="2"/>
    <n v="3.5"/>
    <x v="0"/>
    <x v="64"/>
    <n v="95.5"/>
    <n v="7.4"/>
    <x v="0"/>
    <n v="0"/>
    <x v="1"/>
    <x v="0"/>
    <n v="3"/>
    <x v="1"/>
    <x v="106"/>
  </r>
  <r>
    <s v="S1126"/>
    <x v="5"/>
    <x v="1"/>
    <n v="0.7"/>
    <x v="28"/>
    <n v="1.4"/>
    <x v="1"/>
    <x v="96"/>
    <n v="81.599999999999994"/>
    <n v="6.1"/>
    <x v="2"/>
    <n v="1"/>
    <x v="1"/>
    <x v="1"/>
    <n v="8"/>
    <x v="1"/>
    <x v="107"/>
  </r>
  <r>
    <s v="S1127"/>
    <x v="7"/>
    <x v="0"/>
    <n v="4.3"/>
    <x v="8"/>
    <n v="1.6"/>
    <x v="0"/>
    <x v="97"/>
    <n v="71.599999999999994"/>
    <n v="9.4"/>
    <x v="1"/>
    <n v="5"/>
    <x v="2"/>
    <x v="2"/>
    <n v="7"/>
    <x v="1"/>
    <x v="108"/>
  </r>
  <r>
    <s v="S1128"/>
    <x v="1"/>
    <x v="1"/>
    <n v="1.8"/>
    <x v="34"/>
    <n v="1.1000000000000001"/>
    <x v="0"/>
    <x v="98"/>
    <n v="92.4"/>
    <n v="6.7"/>
    <x v="1"/>
    <n v="0"/>
    <x v="1"/>
    <x v="2"/>
    <n v="2"/>
    <x v="1"/>
    <x v="109"/>
  </r>
  <r>
    <s v="S1129"/>
    <x v="1"/>
    <x v="1"/>
    <n v="0.3"/>
    <x v="33"/>
    <n v="1.5"/>
    <x v="0"/>
    <x v="20"/>
    <n v="83"/>
    <n v="6.2"/>
    <x v="1"/>
    <n v="1"/>
    <x v="1"/>
    <x v="0"/>
    <n v="3"/>
    <x v="0"/>
    <x v="3"/>
  </r>
  <r>
    <s v="S1130"/>
    <x v="1"/>
    <x v="0"/>
    <n v="4.0999999999999996"/>
    <x v="42"/>
    <n v="3.4"/>
    <x v="0"/>
    <x v="99"/>
    <n v="85.3"/>
    <n v="5.5"/>
    <x v="2"/>
    <n v="5"/>
    <x v="2"/>
    <x v="2"/>
    <n v="10"/>
    <x v="1"/>
    <x v="110"/>
  </r>
  <r>
    <s v="S1131"/>
    <x v="2"/>
    <x v="0"/>
    <n v="7.2"/>
    <x v="9"/>
    <n v="0"/>
    <x v="0"/>
    <x v="8"/>
    <n v="100"/>
    <n v="7.8"/>
    <x v="1"/>
    <n v="6"/>
    <x v="1"/>
    <x v="2"/>
    <n v="9"/>
    <x v="1"/>
    <x v="1"/>
  </r>
  <r>
    <s v="S1132"/>
    <x v="7"/>
    <x v="0"/>
    <n v="3.5"/>
    <x v="38"/>
    <n v="3.2"/>
    <x v="1"/>
    <x v="88"/>
    <n v="84.8"/>
    <n v="7.5"/>
    <x v="0"/>
    <n v="5"/>
    <x v="2"/>
    <x v="0"/>
    <n v="5"/>
    <x v="0"/>
    <x v="12"/>
  </r>
  <r>
    <s v="S1133"/>
    <x v="2"/>
    <x v="0"/>
    <n v="4.8"/>
    <x v="6"/>
    <n v="2.2000000000000002"/>
    <x v="0"/>
    <x v="45"/>
    <n v="87.9"/>
    <n v="5.9"/>
    <x v="0"/>
    <n v="4"/>
    <x v="2"/>
    <x v="1"/>
    <n v="2"/>
    <x v="0"/>
    <x v="111"/>
  </r>
  <r>
    <s v="S1134"/>
    <x v="0"/>
    <x v="1"/>
    <n v="3.6"/>
    <x v="6"/>
    <n v="0.5"/>
    <x v="0"/>
    <x v="100"/>
    <n v="73.2"/>
    <n v="7.2"/>
    <x v="0"/>
    <n v="2"/>
    <x v="2"/>
    <x v="2"/>
    <n v="3"/>
    <x v="1"/>
    <x v="30"/>
  </r>
  <r>
    <s v="S1135"/>
    <x v="2"/>
    <x v="1"/>
    <n v="3.4"/>
    <x v="2"/>
    <n v="0.6"/>
    <x v="0"/>
    <x v="48"/>
    <n v="82.8"/>
    <n v="4.7"/>
    <x v="0"/>
    <n v="4"/>
    <x v="2"/>
    <x v="2"/>
    <n v="8"/>
    <x v="1"/>
    <x v="90"/>
  </r>
  <r>
    <s v="S1136"/>
    <x v="7"/>
    <x v="0"/>
    <n v="4.9000000000000004"/>
    <x v="26"/>
    <n v="3.6"/>
    <x v="0"/>
    <x v="101"/>
    <n v="91.1"/>
    <n v="6.7"/>
    <x v="1"/>
    <n v="1"/>
    <x v="2"/>
    <x v="2"/>
    <n v="4"/>
    <x v="1"/>
    <x v="112"/>
  </r>
  <r>
    <s v="S1137"/>
    <x v="7"/>
    <x v="1"/>
    <n v="3.1"/>
    <x v="33"/>
    <n v="0.8"/>
    <x v="0"/>
    <x v="102"/>
    <n v="69.400000000000006"/>
    <n v="7"/>
    <x v="1"/>
    <n v="6"/>
    <x v="2"/>
    <x v="1"/>
    <n v="2"/>
    <x v="1"/>
    <x v="113"/>
  </r>
  <r>
    <s v="S1138"/>
    <x v="0"/>
    <x v="1"/>
    <n v="3.9"/>
    <x v="37"/>
    <n v="0.5"/>
    <x v="0"/>
    <x v="103"/>
    <n v="87"/>
    <n v="8.5"/>
    <x v="0"/>
    <n v="3"/>
    <x v="0"/>
    <x v="0"/>
    <n v="2"/>
    <x v="1"/>
    <x v="114"/>
  </r>
  <r>
    <s v="S1139"/>
    <x v="7"/>
    <x v="1"/>
    <n v="4"/>
    <x v="43"/>
    <n v="3.1"/>
    <x v="0"/>
    <x v="104"/>
    <n v="86"/>
    <n v="5.6"/>
    <x v="1"/>
    <n v="6"/>
    <x v="1"/>
    <x v="1"/>
    <n v="6"/>
    <x v="1"/>
    <x v="115"/>
  </r>
  <r>
    <s v="S1140"/>
    <x v="4"/>
    <x v="1"/>
    <n v="2.5"/>
    <x v="44"/>
    <n v="2.2000000000000002"/>
    <x v="0"/>
    <x v="105"/>
    <n v="85.4"/>
    <n v="5"/>
    <x v="1"/>
    <n v="6"/>
    <x v="1"/>
    <x v="2"/>
    <n v="8"/>
    <x v="1"/>
    <x v="79"/>
  </r>
  <r>
    <s v="S1141"/>
    <x v="7"/>
    <x v="1"/>
    <n v="5"/>
    <x v="5"/>
    <n v="0.8"/>
    <x v="0"/>
    <x v="9"/>
    <n v="95.4"/>
    <n v="5.4"/>
    <x v="1"/>
    <n v="6"/>
    <x v="2"/>
    <x v="2"/>
    <n v="7"/>
    <x v="1"/>
    <x v="116"/>
  </r>
  <r>
    <s v="S1142"/>
    <x v="1"/>
    <x v="1"/>
    <n v="3.2"/>
    <x v="22"/>
    <n v="2"/>
    <x v="0"/>
    <x v="18"/>
    <n v="88.3"/>
    <n v="4.9000000000000004"/>
    <x v="0"/>
    <n v="4"/>
    <x v="2"/>
    <x v="1"/>
    <n v="4"/>
    <x v="0"/>
    <x v="117"/>
  </r>
  <r>
    <s v="S1143"/>
    <x v="4"/>
    <x v="1"/>
    <n v="2.4"/>
    <x v="1"/>
    <n v="0.7"/>
    <x v="0"/>
    <x v="106"/>
    <n v="99.8"/>
    <n v="8.1"/>
    <x v="0"/>
    <n v="3"/>
    <x v="3"/>
    <x v="2"/>
    <n v="2"/>
    <x v="1"/>
    <x v="45"/>
  </r>
  <r>
    <s v="S1144"/>
    <x v="4"/>
    <x v="1"/>
    <n v="4.3"/>
    <x v="15"/>
    <n v="3"/>
    <x v="0"/>
    <x v="107"/>
    <n v="75.099999999999994"/>
    <n v="8.4"/>
    <x v="0"/>
    <n v="5"/>
    <x v="0"/>
    <x v="2"/>
    <n v="9"/>
    <x v="0"/>
    <x v="12"/>
  </r>
  <r>
    <s v="S1145"/>
    <x v="0"/>
    <x v="0"/>
    <n v="2.2000000000000002"/>
    <x v="45"/>
    <n v="3"/>
    <x v="0"/>
    <x v="108"/>
    <n v="86.4"/>
    <n v="6.9"/>
    <x v="1"/>
    <n v="1"/>
    <x v="3"/>
    <x v="2"/>
    <n v="4"/>
    <x v="1"/>
    <x v="118"/>
  </r>
  <r>
    <s v="S1146"/>
    <x v="3"/>
    <x v="0"/>
    <n v="3.5"/>
    <x v="23"/>
    <n v="2.4"/>
    <x v="0"/>
    <x v="6"/>
    <n v="85.8"/>
    <n v="8"/>
    <x v="2"/>
    <n v="2"/>
    <x v="2"/>
    <x v="2"/>
    <n v="9"/>
    <x v="1"/>
    <x v="119"/>
  </r>
  <r>
    <s v="S1147"/>
    <x v="3"/>
    <x v="0"/>
    <n v="3.5"/>
    <x v="17"/>
    <n v="2.2000000000000002"/>
    <x v="0"/>
    <x v="109"/>
    <n v="74.3"/>
    <n v="6.7"/>
    <x v="0"/>
    <n v="3"/>
    <x v="2"/>
    <x v="1"/>
    <n v="5"/>
    <x v="0"/>
    <x v="120"/>
  </r>
  <r>
    <s v="S1148"/>
    <x v="7"/>
    <x v="0"/>
    <n v="5.0999999999999996"/>
    <x v="2"/>
    <n v="3.7"/>
    <x v="0"/>
    <x v="110"/>
    <n v="94.6"/>
    <n v="6.4"/>
    <x v="0"/>
    <n v="1"/>
    <x v="0"/>
    <x v="2"/>
    <n v="7"/>
    <x v="1"/>
    <x v="121"/>
  </r>
  <r>
    <s v="S1149"/>
    <x v="4"/>
    <x v="0"/>
    <n v="4.2"/>
    <x v="31"/>
    <n v="1.8"/>
    <x v="1"/>
    <x v="8"/>
    <n v="100"/>
    <n v="6.1"/>
    <x v="0"/>
    <n v="3"/>
    <x v="3"/>
    <x v="1"/>
    <n v="5"/>
    <x v="1"/>
    <x v="122"/>
  </r>
  <r>
    <s v="S1150"/>
    <x v="3"/>
    <x v="1"/>
    <n v="3.5"/>
    <x v="11"/>
    <n v="0.5"/>
    <x v="1"/>
    <x v="88"/>
    <n v="84.8"/>
    <n v="6.1"/>
    <x v="1"/>
    <n v="4"/>
    <x v="2"/>
    <x v="0"/>
    <n v="2"/>
    <x v="1"/>
    <x v="123"/>
  </r>
  <r>
    <s v="S1151"/>
    <x v="3"/>
    <x v="0"/>
    <n v="4.7"/>
    <x v="27"/>
    <n v="2.2999999999999998"/>
    <x v="0"/>
    <x v="111"/>
    <n v="90.1"/>
    <n v="4.5999999999999996"/>
    <x v="1"/>
    <n v="1"/>
    <x v="1"/>
    <x v="2"/>
    <n v="6"/>
    <x v="1"/>
    <x v="35"/>
  </r>
  <r>
    <s v="S1152"/>
    <x v="7"/>
    <x v="0"/>
    <n v="5.6"/>
    <x v="1"/>
    <n v="4.0999999999999996"/>
    <x v="0"/>
    <x v="6"/>
    <n v="85.8"/>
    <n v="6.8"/>
    <x v="1"/>
    <n v="4"/>
    <x v="1"/>
    <x v="2"/>
    <n v="7"/>
    <x v="1"/>
    <x v="124"/>
  </r>
  <r>
    <s v="S1153"/>
    <x v="3"/>
    <x v="0"/>
    <n v="4.3"/>
    <x v="2"/>
    <n v="0.7"/>
    <x v="0"/>
    <x v="112"/>
    <n v="77.900000000000006"/>
    <n v="6.5"/>
    <x v="1"/>
    <n v="0"/>
    <x v="3"/>
    <x v="0"/>
    <n v="6"/>
    <x v="1"/>
    <x v="125"/>
  </r>
  <r>
    <s v="S1154"/>
    <x v="2"/>
    <x v="1"/>
    <n v="3.5"/>
    <x v="37"/>
    <n v="1.4"/>
    <x v="0"/>
    <x v="113"/>
    <n v="66.8"/>
    <n v="7.4"/>
    <x v="0"/>
    <n v="1"/>
    <x v="2"/>
    <x v="2"/>
    <n v="3"/>
    <x v="1"/>
    <x v="126"/>
  </r>
  <r>
    <s v="S1155"/>
    <x v="5"/>
    <x v="1"/>
    <n v="1.5"/>
    <x v="26"/>
    <n v="2.2999999999999998"/>
    <x v="0"/>
    <x v="112"/>
    <n v="77.900000000000006"/>
    <n v="6.6"/>
    <x v="0"/>
    <n v="3"/>
    <x v="1"/>
    <x v="2"/>
    <n v="10"/>
    <x v="1"/>
    <x v="127"/>
  </r>
  <r>
    <s v="S1156"/>
    <x v="0"/>
    <x v="1"/>
    <n v="1.9"/>
    <x v="46"/>
    <n v="1.7"/>
    <x v="1"/>
    <x v="19"/>
    <n v="71.099999999999994"/>
    <n v="6.3"/>
    <x v="0"/>
    <n v="0"/>
    <x v="1"/>
    <x v="2"/>
    <n v="8"/>
    <x v="1"/>
    <x v="128"/>
  </r>
  <r>
    <s v="S1157"/>
    <x v="5"/>
    <x v="1"/>
    <n v="3"/>
    <x v="34"/>
    <n v="0.7"/>
    <x v="0"/>
    <x v="8"/>
    <n v="100"/>
    <n v="5.5"/>
    <x v="2"/>
    <n v="4"/>
    <x v="2"/>
    <x v="1"/>
    <n v="3"/>
    <x v="1"/>
    <x v="129"/>
  </r>
  <r>
    <s v="S1158"/>
    <x v="7"/>
    <x v="0"/>
    <n v="2.6"/>
    <x v="34"/>
    <n v="3"/>
    <x v="0"/>
    <x v="26"/>
    <n v="83.8"/>
    <n v="6.6"/>
    <x v="0"/>
    <n v="4"/>
    <x v="2"/>
    <x v="2"/>
    <n v="5"/>
    <x v="0"/>
    <x v="130"/>
  </r>
  <r>
    <s v="S1159"/>
    <x v="1"/>
    <x v="0"/>
    <n v="3.2"/>
    <x v="0"/>
    <n v="4.4000000000000004"/>
    <x v="0"/>
    <x v="114"/>
    <n v="81.5"/>
    <n v="7.4"/>
    <x v="1"/>
    <n v="3"/>
    <x v="2"/>
    <x v="0"/>
    <n v="9"/>
    <x v="1"/>
    <x v="131"/>
  </r>
  <r>
    <s v="S1160"/>
    <x v="0"/>
    <x v="1"/>
    <n v="3.6"/>
    <x v="26"/>
    <n v="2"/>
    <x v="0"/>
    <x v="44"/>
    <n v="93.9"/>
    <n v="5.0999999999999996"/>
    <x v="0"/>
    <n v="0"/>
    <x v="0"/>
    <x v="0"/>
    <n v="5"/>
    <x v="1"/>
    <x v="132"/>
  </r>
  <r>
    <s v="S1161"/>
    <x v="7"/>
    <x v="2"/>
    <n v="4.3"/>
    <x v="28"/>
    <n v="0.8"/>
    <x v="0"/>
    <x v="93"/>
    <n v="73.8"/>
    <n v="6.6"/>
    <x v="1"/>
    <n v="6"/>
    <x v="1"/>
    <x v="0"/>
    <n v="7"/>
    <x v="1"/>
    <x v="133"/>
  </r>
  <r>
    <s v="S1162"/>
    <x v="4"/>
    <x v="0"/>
    <n v="3.4"/>
    <x v="26"/>
    <n v="0.1"/>
    <x v="0"/>
    <x v="115"/>
    <n v="77.3"/>
    <n v="6.8"/>
    <x v="0"/>
    <n v="5"/>
    <x v="0"/>
    <x v="0"/>
    <n v="7"/>
    <x v="1"/>
    <x v="134"/>
  </r>
  <r>
    <s v="S1163"/>
    <x v="1"/>
    <x v="1"/>
    <n v="4.2"/>
    <x v="47"/>
    <n v="2.1"/>
    <x v="0"/>
    <x v="49"/>
    <n v="85.7"/>
    <n v="5.6"/>
    <x v="2"/>
    <n v="2"/>
    <x v="0"/>
    <x v="2"/>
    <n v="5"/>
    <x v="1"/>
    <x v="27"/>
  </r>
  <r>
    <s v="S1164"/>
    <x v="5"/>
    <x v="1"/>
    <n v="3.6"/>
    <x v="16"/>
    <n v="3"/>
    <x v="0"/>
    <x v="116"/>
    <n v="95.3"/>
    <n v="5.8"/>
    <x v="2"/>
    <n v="3"/>
    <x v="1"/>
    <x v="0"/>
    <n v="2"/>
    <x v="0"/>
    <x v="135"/>
  </r>
  <r>
    <s v="S1165"/>
    <x v="7"/>
    <x v="1"/>
    <n v="0.5"/>
    <x v="37"/>
    <n v="2.2999999999999998"/>
    <x v="0"/>
    <x v="23"/>
    <n v="90"/>
    <n v="6.8"/>
    <x v="0"/>
    <n v="4"/>
    <x v="1"/>
    <x v="2"/>
    <n v="5"/>
    <x v="1"/>
    <x v="136"/>
  </r>
  <r>
    <s v="S1166"/>
    <x v="4"/>
    <x v="1"/>
    <n v="2.1"/>
    <x v="0"/>
    <n v="1.8"/>
    <x v="0"/>
    <x v="117"/>
    <n v="87.5"/>
    <n v="5.0999999999999996"/>
    <x v="0"/>
    <n v="1"/>
    <x v="1"/>
    <x v="0"/>
    <n v="7"/>
    <x v="1"/>
    <x v="49"/>
  </r>
  <r>
    <s v="S1167"/>
    <x v="0"/>
    <x v="1"/>
    <n v="3.3"/>
    <x v="22"/>
    <n v="1.2"/>
    <x v="1"/>
    <x v="6"/>
    <n v="85.8"/>
    <n v="6.9"/>
    <x v="2"/>
    <n v="0"/>
    <x v="1"/>
    <x v="2"/>
    <n v="7"/>
    <x v="1"/>
    <x v="137"/>
  </r>
  <r>
    <s v="S1168"/>
    <x v="0"/>
    <x v="1"/>
    <n v="1.7"/>
    <x v="37"/>
    <n v="0.6"/>
    <x v="0"/>
    <x v="70"/>
    <n v="89"/>
    <n v="5.4"/>
    <x v="0"/>
    <n v="5"/>
    <x v="2"/>
    <x v="2"/>
    <n v="4"/>
    <x v="0"/>
    <x v="138"/>
  </r>
  <r>
    <s v="S1169"/>
    <x v="6"/>
    <x v="1"/>
    <n v="4.4000000000000004"/>
    <x v="46"/>
    <n v="2.7"/>
    <x v="1"/>
    <x v="103"/>
    <n v="87"/>
    <n v="7.8"/>
    <x v="0"/>
    <n v="2"/>
    <x v="2"/>
    <x v="2"/>
    <n v="1"/>
    <x v="1"/>
    <x v="139"/>
  </r>
  <r>
    <s v="S1170"/>
    <x v="4"/>
    <x v="1"/>
    <n v="5.8"/>
    <x v="11"/>
    <n v="2.8"/>
    <x v="0"/>
    <x v="25"/>
    <n v="74.7"/>
    <n v="9.3000000000000007"/>
    <x v="0"/>
    <n v="1"/>
    <x v="2"/>
    <x v="2"/>
    <n v="6"/>
    <x v="1"/>
    <x v="140"/>
  </r>
  <r>
    <s v="S1171"/>
    <x v="2"/>
    <x v="0"/>
    <n v="5.3"/>
    <x v="10"/>
    <n v="0.1"/>
    <x v="0"/>
    <x v="118"/>
    <n v="85.5"/>
    <n v="5.5"/>
    <x v="1"/>
    <n v="0"/>
    <x v="2"/>
    <x v="2"/>
    <n v="3"/>
    <x v="0"/>
    <x v="141"/>
  </r>
  <r>
    <s v="S1172"/>
    <x v="3"/>
    <x v="1"/>
    <n v="3.2"/>
    <x v="43"/>
    <n v="3.5"/>
    <x v="0"/>
    <x v="109"/>
    <n v="74.3"/>
    <n v="7.1"/>
    <x v="1"/>
    <n v="5"/>
    <x v="1"/>
    <x v="2"/>
    <n v="5"/>
    <x v="1"/>
    <x v="142"/>
  </r>
  <r>
    <s v="S1173"/>
    <x v="1"/>
    <x v="0"/>
    <n v="5.7"/>
    <x v="11"/>
    <n v="2.4"/>
    <x v="0"/>
    <x v="6"/>
    <n v="85.8"/>
    <n v="5.6"/>
    <x v="0"/>
    <n v="3"/>
    <x v="0"/>
    <x v="2"/>
    <n v="4"/>
    <x v="0"/>
    <x v="134"/>
  </r>
  <r>
    <s v="S1174"/>
    <x v="4"/>
    <x v="1"/>
    <n v="3.7"/>
    <x v="31"/>
    <n v="3.3"/>
    <x v="1"/>
    <x v="119"/>
    <n v="80.2"/>
    <n v="7.7"/>
    <x v="1"/>
    <n v="5"/>
    <x v="1"/>
    <x v="1"/>
    <n v="2"/>
    <x v="1"/>
    <x v="143"/>
  </r>
  <r>
    <s v="S1175"/>
    <x v="6"/>
    <x v="2"/>
    <n v="3"/>
    <x v="23"/>
    <n v="0.3"/>
    <x v="0"/>
    <x v="8"/>
    <n v="100"/>
    <n v="5"/>
    <x v="1"/>
    <n v="3"/>
    <x v="0"/>
    <x v="2"/>
    <n v="7"/>
    <x v="1"/>
    <x v="144"/>
  </r>
  <r>
    <s v="S1176"/>
    <x v="3"/>
    <x v="1"/>
    <n v="2.6"/>
    <x v="2"/>
    <n v="0.3"/>
    <x v="0"/>
    <x v="120"/>
    <n v="84.6"/>
    <n v="7.1"/>
    <x v="1"/>
    <n v="6"/>
    <x v="1"/>
    <x v="0"/>
    <n v="5"/>
    <x v="0"/>
    <x v="94"/>
  </r>
  <r>
    <s v="S1177"/>
    <x v="3"/>
    <x v="1"/>
    <n v="3"/>
    <x v="38"/>
    <n v="1.6"/>
    <x v="0"/>
    <x v="3"/>
    <n v="71"/>
    <n v="5.5"/>
    <x v="0"/>
    <n v="0"/>
    <x v="0"/>
    <x v="0"/>
    <n v="7"/>
    <x v="0"/>
    <x v="145"/>
  </r>
  <r>
    <s v="S1178"/>
    <x v="7"/>
    <x v="2"/>
    <n v="2.9"/>
    <x v="16"/>
    <n v="2.4"/>
    <x v="1"/>
    <x v="121"/>
    <n v="83.7"/>
    <n v="6.3"/>
    <x v="2"/>
    <n v="5"/>
    <x v="3"/>
    <x v="2"/>
    <n v="9"/>
    <x v="1"/>
    <x v="132"/>
  </r>
  <r>
    <s v="S1179"/>
    <x v="3"/>
    <x v="0"/>
    <n v="3.8"/>
    <x v="25"/>
    <n v="3.8"/>
    <x v="0"/>
    <x v="122"/>
    <n v="90.2"/>
    <n v="5.3"/>
    <x v="1"/>
    <n v="2"/>
    <x v="1"/>
    <x v="0"/>
    <n v="4"/>
    <x v="1"/>
    <x v="33"/>
  </r>
  <r>
    <s v="S1180"/>
    <x v="2"/>
    <x v="0"/>
    <n v="3.7"/>
    <x v="37"/>
    <n v="2.6"/>
    <x v="1"/>
    <x v="8"/>
    <n v="100"/>
    <n v="7.5"/>
    <x v="0"/>
    <n v="5"/>
    <x v="3"/>
    <x v="2"/>
    <n v="5"/>
    <x v="1"/>
    <x v="146"/>
  </r>
  <r>
    <s v="S1181"/>
    <x v="0"/>
    <x v="1"/>
    <n v="3.5"/>
    <x v="26"/>
    <n v="1.5"/>
    <x v="1"/>
    <x v="123"/>
    <n v="79.099999999999994"/>
    <n v="5.5"/>
    <x v="1"/>
    <n v="0"/>
    <x v="2"/>
    <x v="0"/>
    <n v="9"/>
    <x v="1"/>
    <x v="147"/>
  </r>
  <r>
    <s v="S1182"/>
    <x v="6"/>
    <x v="1"/>
    <n v="4.2"/>
    <x v="2"/>
    <n v="0.7"/>
    <x v="0"/>
    <x v="124"/>
    <n v="69.2"/>
    <n v="7.2"/>
    <x v="1"/>
    <n v="1"/>
    <x v="0"/>
    <x v="1"/>
    <n v="10"/>
    <x v="1"/>
    <x v="148"/>
  </r>
  <r>
    <s v="S1183"/>
    <x v="3"/>
    <x v="0"/>
    <n v="5.3"/>
    <x v="32"/>
    <n v="3.2"/>
    <x v="0"/>
    <x v="125"/>
    <n v="93.2"/>
    <n v="6.1"/>
    <x v="0"/>
    <n v="1"/>
    <x v="1"/>
    <x v="0"/>
    <n v="4"/>
    <x v="0"/>
    <x v="149"/>
  </r>
  <r>
    <s v="S1184"/>
    <x v="7"/>
    <x v="0"/>
    <n v="4.9000000000000004"/>
    <x v="19"/>
    <n v="0.7"/>
    <x v="0"/>
    <x v="126"/>
    <n v="71.2"/>
    <n v="6.4"/>
    <x v="0"/>
    <n v="5"/>
    <x v="0"/>
    <x v="1"/>
    <n v="5"/>
    <x v="1"/>
    <x v="116"/>
  </r>
  <r>
    <s v="S1185"/>
    <x v="2"/>
    <x v="0"/>
    <n v="1.3"/>
    <x v="44"/>
    <n v="3.6"/>
    <x v="1"/>
    <x v="75"/>
    <n v="80.599999999999994"/>
    <n v="6.7"/>
    <x v="0"/>
    <n v="5"/>
    <x v="2"/>
    <x v="2"/>
    <n v="5"/>
    <x v="1"/>
    <x v="150"/>
  </r>
  <r>
    <s v="S1186"/>
    <x v="5"/>
    <x v="0"/>
    <n v="0"/>
    <x v="32"/>
    <n v="1.5"/>
    <x v="0"/>
    <x v="127"/>
    <n v="82.4"/>
    <n v="5.6"/>
    <x v="0"/>
    <n v="3"/>
    <x v="2"/>
    <x v="0"/>
    <n v="8"/>
    <x v="1"/>
    <x v="13"/>
  </r>
  <r>
    <s v="S1187"/>
    <x v="0"/>
    <x v="1"/>
    <n v="4.9000000000000004"/>
    <x v="6"/>
    <n v="3.5"/>
    <x v="0"/>
    <x v="128"/>
    <n v="84.3"/>
    <n v="6.8"/>
    <x v="0"/>
    <n v="0"/>
    <x v="2"/>
    <x v="0"/>
    <n v="4"/>
    <x v="1"/>
    <x v="151"/>
  </r>
  <r>
    <s v="S1188"/>
    <x v="0"/>
    <x v="0"/>
    <n v="1.4"/>
    <x v="37"/>
    <n v="2.5"/>
    <x v="0"/>
    <x v="129"/>
    <n v="91.9"/>
    <n v="8.3000000000000007"/>
    <x v="0"/>
    <n v="3"/>
    <x v="1"/>
    <x v="1"/>
    <n v="4"/>
    <x v="0"/>
    <x v="152"/>
  </r>
  <r>
    <s v="S1189"/>
    <x v="6"/>
    <x v="1"/>
    <n v="3.2"/>
    <x v="22"/>
    <n v="1.6"/>
    <x v="0"/>
    <x v="130"/>
    <n v="78.2"/>
    <n v="5.6"/>
    <x v="0"/>
    <n v="2"/>
    <x v="1"/>
    <x v="0"/>
    <n v="7"/>
    <x v="0"/>
    <x v="102"/>
  </r>
  <r>
    <s v="S1190"/>
    <x v="0"/>
    <x v="1"/>
    <n v="1.7"/>
    <x v="44"/>
    <n v="1.2"/>
    <x v="0"/>
    <x v="91"/>
    <n v="82.3"/>
    <n v="7.9"/>
    <x v="2"/>
    <n v="6"/>
    <x v="0"/>
    <x v="2"/>
    <n v="5"/>
    <x v="1"/>
    <x v="153"/>
  </r>
  <r>
    <s v="S1191"/>
    <x v="3"/>
    <x v="1"/>
    <n v="0.8"/>
    <x v="23"/>
    <n v="1.4"/>
    <x v="0"/>
    <x v="131"/>
    <n v="84.9"/>
    <n v="8.3000000000000007"/>
    <x v="1"/>
    <n v="1"/>
    <x v="0"/>
    <x v="0"/>
    <n v="6"/>
    <x v="1"/>
    <x v="154"/>
  </r>
  <r>
    <s v="S1192"/>
    <x v="7"/>
    <x v="0"/>
    <n v="4.3"/>
    <x v="37"/>
    <n v="2.2999999999999998"/>
    <x v="0"/>
    <x v="132"/>
    <n v="86.5"/>
    <n v="5.5"/>
    <x v="2"/>
    <n v="4"/>
    <x v="0"/>
    <x v="2"/>
    <n v="6"/>
    <x v="1"/>
    <x v="155"/>
  </r>
  <r>
    <s v="S1193"/>
    <x v="0"/>
    <x v="1"/>
    <n v="4.5999999999999996"/>
    <x v="24"/>
    <n v="1.9"/>
    <x v="0"/>
    <x v="104"/>
    <n v="86"/>
    <n v="4.8"/>
    <x v="1"/>
    <n v="4"/>
    <x v="0"/>
    <x v="2"/>
    <n v="6"/>
    <x v="1"/>
    <x v="81"/>
  </r>
  <r>
    <s v="S1194"/>
    <x v="0"/>
    <x v="1"/>
    <n v="2.6"/>
    <x v="39"/>
    <n v="1.1000000000000001"/>
    <x v="0"/>
    <x v="133"/>
    <n v="89.4"/>
    <n v="6.9"/>
    <x v="1"/>
    <n v="0"/>
    <x v="1"/>
    <x v="2"/>
    <n v="10"/>
    <x v="1"/>
    <x v="156"/>
  </r>
  <r>
    <s v="S1195"/>
    <x v="5"/>
    <x v="0"/>
    <n v="0"/>
    <x v="1"/>
    <n v="1.6"/>
    <x v="0"/>
    <x v="134"/>
    <n v="93.4"/>
    <n v="5.8"/>
    <x v="0"/>
    <n v="0"/>
    <x v="2"/>
    <x v="2"/>
    <n v="5"/>
    <x v="1"/>
    <x v="157"/>
  </r>
  <r>
    <s v="S1196"/>
    <x v="5"/>
    <x v="1"/>
    <n v="2.7"/>
    <x v="11"/>
    <n v="1.9"/>
    <x v="0"/>
    <x v="41"/>
    <n v="88.9"/>
    <n v="8.6999999999999993"/>
    <x v="1"/>
    <n v="4"/>
    <x v="1"/>
    <x v="1"/>
    <n v="5"/>
    <x v="1"/>
    <x v="158"/>
  </r>
  <r>
    <s v="S1197"/>
    <x v="1"/>
    <x v="0"/>
    <n v="4.0999999999999996"/>
    <x v="12"/>
    <n v="0"/>
    <x v="0"/>
    <x v="135"/>
    <n v="89.5"/>
    <n v="6.5"/>
    <x v="0"/>
    <n v="0"/>
    <x v="0"/>
    <x v="0"/>
    <n v="9"/>
    <x v="0"/>
    <x v="159"/>
  </r>
  <r>
    <s v="S1198"/>
    <x v="2"/>
    <x v="1"/>
    <n v="1.3"/>
    <x v="40"/>
    <n v="2.2999999999999998"/>
    <x v="1"/>
    <x v="124"/>
    <n v="69.2"/>
    <n v="5.5"/>
    <x v="1"/>
    <n v="1"/>
    <x v="1"/>
    <x v="2"/>
    <n v="8"/>
    <x v="0"/>
    <x v="160"/>
  </r>
  <r>
    <s v="S1199"/>
    <x v="3"/>
    <x v="0"/>
    <n v="3.8"/>
    <x v="26"/>
    <n v="0.7"/>
    <x v="0"/>
    <x v="118"/>
    <n v="85.5"/>
    <n v="5.0999999999999996"/>
    <x v="0"/>
    <n v="2"/>
    <x v="2"/>
    <x v="2"/>
    <n v="4"/>
    <x v="1"/>
    <x v="161"/>
  </r>
  <r>
    <s v="S1200"/>
    <x v="0"/>
    <x v="0"/>
    <n v="3.5"/>
    <x v="5"/>
    <n v="0.5"/>
    <x v="0"/>
    <x v="136"/>
    <n v="89.8"/>
    <n v="7.8"/>
    <x v="0"/>
    <n v="2"/>
    <x v="2"/>
    <x v="2"/>
    <n v="7"/>
    <x v="1"/>
    <x v="162"/>
  </r>
  <r>
    <s v="S1201"/>
    <x v="4"/>
    <x v="1"/>
    <n v="4.4000000000000004"/>
    <x v="24"/>
    <n v="0"/>
    <x v="0"/>
    <x v="62"/>
    <n v="92.3"/>
    <n v="5.8"/>
    <x v="0"/>
    <n v="3"/>
    <x v="1"/>
    <x v="2"/>
    <n v="8"/>
    <x v="1"/>
    <x v="44"/>
  </r>
  <r>
    <s v="S1202"/>
    <x v="0"/>
    <x v="1"/>
    <n v="3.7"/>
    <x v="43"/>
    <n v="0"/>
    <x v="0"/>
    <x v="80"/>
    <n v="78.099999999999994"/>
    <n v="6.6"/>
    <x v="0"/>
    <n v="1"/>
    <x v="3"/>
    <x v="0"/>
    <n v="9"/>
    <x v="1"/>
    <x v="163"/>
  </r>
  <r>
    <s v="S1203"/>
    <x v="7"/>
    <x v="1"/>
    <n v="2"/>
    <x v="44"/>
    <n v="0.3"/>
    <x v="0"/>
    <x v="28"/>
    <n v="78.400000000000006"/>
    <n v="7.6"/>
    <x v="0"/>
    <n v="6"/>
    <x v="0"/>
    <x v="1"/>
    <n v="5"/>
    <x v="1"/>
    <x v="17"/>
  </r>
  <r>
    <s v="S1204"/>
    <x v="1"/>
    <x v="1"/>
    <n v="5.3"/>
    <x v="25"/>
    <n v="1"/>
    <x v="0"/>
    <x v="137"/>
    <n v="79.3"/>
    <n v="5.9"/>
    <x v="0"/>
    <n v="0"/>
    <x v="2"/>
    <x v="2"/>
    <n v="3"/>
    <x v="0"/>
    <x v="111"/>
  </r>
  <r>
    <s v="S1205"/>
    <x v="2"/>
    <x v="2"/>
    <n v="3.3"/>
    <x v="20"/>
    <n v="3.9"/>
    <x v="0"/>
    <x v="78"/>
    <n v="90.4"/>
    <n v="6.4"/>
    <x v="0"/>
    <n v="0"/>
    <x v="1"/>
    <x v="2"/>
    <n v="4"/>
    <x v="1"/>
    <x v="164"/>
  </r>
  <r>
    <s v="S1206"/>
    <x v="4"/>
    <x v="1"/>
    <n v="3.5"/>
    <x v="32"/>
    <n v="1.2"/>
    <x v="0"/>
    <x v="116"/>
    <n v="95.3"/>
    <n v="6.5"/>
    <x v="2"/>
    <n v="6"/>
    <x v="2"/>
    <x v="0"/>
    <n v="10"/>
    <x v="0"/>
    <x v="165"/>
  </r>
  <r>
    <s v="S1207"/>
    <x v="1"/>
    <x v="0"/>
    <n v="2.1"/>
    <x v="48"/>
    <n v="2"/>
    <x v="0"/>
    <x v="138"/>
    <n v="80.900000000000006"/>
    <n v="7.3"/>
    <x v="2"/>
    <n v="3"/>
    <x v="2"/>
    <x v="2"/>
    <n v="6"/>
    <x v="0"/>
    <x v="130"/>
  </r>
  <r>
    <s v="S1208"/>
    <x v="6"/>
    <x v="1"/>
    <n v="2.8"/>
    <x v="0"/>
    <n v="2.2000000000000002"/>
    <x v="1"/>
    <x v="139"/>
    <n v="94.1"/>
    <n v="7.2"/>
    <x v="0"/>
    <n v="3"/>
    <x v="1"/>
    <x v="0"/>
    <n v="10"/>
    <x v="1"/>
    <x v="11"/>
  </r>
  <r>
    <s v="S1209"/>
    <x v="2"/>
    <x v="0"/>
    <n v="2.2000000000000002"/>
    <x v="39"/>
    <n v="1.9"/>
    <x v="0"/>
    <x v="40"/>
    <n v="86.2"/>
    <n v="6.2"/>
    <x v="2"/>
    <n v="0"/>
    <x v="1"/>
    <x v="0"/>
    <n v="5"/>
    <x v="0"/>
    <x v="166"/>
  </r>
  <r>
    <s v="S1210"/>
    <x v="0"/>
    <x v="0"/>
    <n v="3.2"/>
    <x v="17"/>
    <n v="1.7"/>
    <x v="1"/>
    <x v="26"/>
    <n v="83.8"/>
    <n v="6.6"/>
    <x v="2"/>
    <n v="0"/>
    <x v="0"/>
    <x v="2"/>
    <n v="9"/>
    <x v="1"/>
    <x v="101"/>
  </r>
  <r>
    <s v="S1211"/>
    <x v="0"/>
    <x v="0"/>
    <n v="6.1"/>
    <x v="34"/>
    <n v="0.5"/>
    <x v="0"/>
    <x v="5"/>
    <n v="82.9"/>
    <n v="6.1"/>
    <x v="1"/>
    <n v="6"/>
    <x v="2"/>
    <x v="2"/>
    <n v="3"/>
    <x v="0"/>
    <x v="167"/>
  </r>
  <r>
    <s v="S1212"/>
    <x v="2"/>
    <x v="1"/>
    <n v="1.4"/>
    <x v="12"/>
    <n v="3.4"/>
    <x v="0"/>
    <x v="140"/>
    <n v="92.5"/>
    <n v="4.7"/>
    <x v="2"/>
    <n v="1"/>
    <x v="2"/>
    <x v="0"/>
    <n v="2"/>
    <x v="0"/>
    <x v="168"/>
  </r>
  <r>
    <s v="S1213"/>
    <x v="0"/>
    <x v="1"/>
    <n v="1.1000000000000001"/>
    <x v="2"/>
    <n v="3.8"/>
    <x v="0"/>
    <x v="18"/>
    <n v="88.3"/>
    <n v="6.8"/>
    <x v="1"/>
    <n v="6"/>
    <x v="2"/>
    <x v="1"/>
    <n v="6"/>
    <x v="1"/>
    <x v="169"/>
  </r>
  <r>
    <s v="S1214"/>
    <x v="3"/>
    <x v="1"/>
    <n v="5.7"/>
    <x v="44"/>
    <n v="0"/>
    <x v="0"/>
    <x v="8"/>
    <n v="100"/>
    <n v="8.8000000000000007"/>
    <x v="0"/>
    <n v="3"/>
    <x v="3"/>
    <x v="0"/>
    <n v="7"/>
    <x v="1"/>
    <x v="1"/>
  </r>
  <r>
    <s v="S1215"/>
    <x v="2"/>
    <x v="0"/>
    <n v="3.2"/>
    <x v="33"/>
    <n v="0.7"/>
    <x v="0"/>
    <x v="57"/>
    <n v="76.5"/>
    <n v="5.4"/>
    <x v="1"/>
    <n v="6"/>
    <x v="1"/>
    <x v="2"/>
    <n v="5"/>
    <x v="0"/>
    <x v="170"/>
  </r>
  <r>
    <s v="S1216"/>
    <x v="1"/>
    <x v="0"/>
    <n v="2.5"/>
    <x v="11"/>
    <n v="1.5"/>
    <x v="0"/>
    <x v="122"/>
    <n v="90.2"/>
    <n v="5.6"/>
    <x v="0"/>
    <n v="6"/>
    <x v="1"/>
    <x v="0"/>
    <n v="1"/>
    <x v="0"/>
    <x v="171"/>
  </r>
  <r>
    <s v="S1217"/>
    <x v="2"/>
    <x v="2"/>
    <n v="5.0999999999999996"/>
    <x v="24"/>
    <n v="0.7"/>
    <x v="0"/>
    <x v="141"/>
    <n v="79.7"/>
    <n v="5.5"/>
    <x v="0"/>
    <n v="6"/>
    <x v="1"/>
    <x v="2"/>
    <n v="3"/>
    <x v="1"/>
    <x v="172"/>
  </r>
  <r>
    <s v="S1218"/>
    <x v="4"/>
    <x v="1"/>
    <n v="2.6"/>
    <x v="22"/>
    <n v="2.4"/>
    <x v="0"/>
    <x v="142"/>
    <n v="76.3"/>
    <n v="7.4"/>
    <x v="0"/>
    <n v="1"/>
    <x v="2"/>
    <x v="2"/>
    <n v="3"/>
    <x v="1"/>
    <x v="173"/>
  </r>
  <r>
    <s v="S1219"/>
    <x v="0"/>
    <x v="0"/>
    <n v="6.2"/>
    <x v="1"/>
    <n v="1"/>
    <x v="0"/>
    <x v="131"/>
    <n v="84.9"/>
    <n v="7"/>
    <x v="0"/>
    <n v="5"/>
    <x v="0"/>
    <x v="2"/>
    <n v="4"/>
    <x v="1"/>
    <x v="1"/>
  </r>
  <r>
    <s v="S1220"/>
    <x v="3"/>
    <x v="0"/>
    <n v="4.5"/>
    <x v="5"/>
    <n v="4.2"/>
    <x v="0"/>
    <x v="108"/>
    <n v="86.4"/>
    <n v="6.3"/>
    <x v="0"/>
    <n v="0"/>
    <x v="1"/>
    <x v="0"/>
    <n v="10"/>
    <x v="1"/>
    <x v="61"/>
  </r>
  <r>
    <s v="S1221"/>
    <x v="3"/>
    <x v="1"/>
    <n v="2.8"/>
    <x v="29"/>
    <n v="3.1"/>
    <x v="0"/>
    <x v="8"/>
    <n v="100"/>
    <n v="5.4"/>
    <x v="2"/>
    <n v="4"/>
    <x v="1"/>
    <x v="2"/>
    <n v="6"/>
    <x v="0"/>
    <x v="174"/>
  </r>
  <r>
    <s v="S1222"/>
    <x v="6"/>
    <x v="1"/>
    <n v="6.7"/>
    <x v="30"/>
    <n v="2"/>
    <x v="0"/>
    <x v="143"/>
    <n v="83.2"/>
    <n v="6.6"/>
    <x v="1"/>
    <n v="6"/>
    <x v="2"/>
    <x v="0"/>
    <n v="5"/>
    <x v="1"/>
    <x v="1"/>
  </r>
  <r>
    <s v="S1223"/>
    <x v="1"/>
    <x v="0"/>
    <n v="2.6"/>
    <x v="10"/>
    <n v="2.9"/>
    <x v="0"/>
    <x v="144"/>
    <n v="73.7"/>
    <n v="4.5999999999999996"/>
    <x v="0"/>
    <n v="4"/>
    <x v="0"/>
    <x v="0"/>
    <n v="1"/>
    <x v="1"/>
    <x v="175"/>
  </r>
  <r>
    <s v="S1224"/>
    <x v="5"/>
    <x v="0"/>
    <n v="4.5999999999999996"/>
    <x v="16"/>
    <n v="3"/>
    <x v="0"/>
    <x v="145"/>
    <n v="87.7"/>
    <n v="6.7"/>
    <x v="0"/>
    <n v="5"/>
    <x v="2"/>
    <x v="1"/>
    <n v="6"/>
    <x v="1"/>
    <x v="176"/>
  </r>
  <r>
    <s v="S1225"/>
    <x v="5"/>
    <x v="0"/>
    <n v="3.9"/>
    <x v="49"/>
    <n v="1.2"/>
    <x v="0"/>
    <x v="87"/>
    <n v="64.3"/>
    <n v="7.5"/>
    <x v="1"/>
    <n v="0"/>
    <x v="0"/>
    <x v="0"/>
    <n v="9"/>
    <x v="0"/>
    <x v="90"/>
  </r>
  <r>
    <s v="S1226"/>
    <x v="2"/>
    <x v="1"/>
    <n v="5.5"/>
    <x v="8"/>
    <n v="0.9"/>
    <x v="1"/>
    <x v="146"/>
    <n v="84.1"/>
    <n v="5"/>
    <x v="0"/>
    <n v="3"/>
    <x v="2"/>
    <x v="2"/>
    <n v="1"/>
    <x v="1"/>
    <x v="177"/>
  </r>
  <r>
    <s v="S1227"/>
    <x v="6"/>
    <x v="0"/>
    <n v="5.8"/>
    <x v="29"/>
    <n v="1.9"/>
    <x v="0"/>
    <x v="94"/>
    <n v="85.2"/>
    <n v="4.7"/>
    <x v="1"/>
    <n v="4"/>
    <x v="2"/>
    <x v="0"/>
    <n v="8"/>
    <x v="0"/>
    <x v="140"/>
  </r>
  <r>
    <s v="S1228"/>
    <x v="7"/>
    <x v="1"/>
    <n v="3.5"/>
    <x v="31"/>
    <n v="2.7"/>
    <x v="0"/>
    <x v="16"/>
    <n v="92.9"/>
    <n v="8.4"/>
    <x v="0"/>
    <n v="3"/>
    <x v="1"/>
    <x v="0"/>
    <n v="8"/>
    <x v="0"/>
    <x v="6"/>
  </r>
  <r>
    <s v="S1229"/>
    <x v="2"/>
    <x v="1"/>
    <n v="2.4"/>
    <x v="9"/>
    <n v="2"/>
    <x v="0"/>
    <x v="17"/>
    <n v="94.7"/>
    <n v="5.8"/>
    <x v="1"/>
    <n v="4"/>
    <x v="1"/>
    <x v="2"/>
    <n v="3"/>
    <x v="0"/>
    <x v="178"/>
  </r>
  <r>
    <s v="S1230"/>
    <x v="6"/>
    <x v="1"/>
    <n v="4.2"/>
    <x v="35"/>
    <n v="0.1"/>
    <x v="0"/>
    <x v="147"/>
    <n v="80"/>
    <n v="7.9"/>
    <x v="2"/>
    <n v="3"/>
    <x v="1"/>
    <x v="1"/>
    <n v="9"/>
    <x v="0"/>
    <x v="1"/>
  </r>
  <r>
    <s v="S1231"/>
    <x v="1"/>
    <x v="0"/>
    <n v="2.5"/>
    <x v="29"/>
    <n v="0.9"/>
    <x v="0"/>
    <x v="46"/>
    <n v="83.5"/>
    <n v="6.3"/>
    <x v="1"/>
    <n v="6"/>
    <x v="2"/>
    <x v="2"/>
    <n v="8"/>
    <x v="1"/>
    <x v="179"/>
  </r>
  <r>
    <s v="S1232"/>
    <x v="1"/>
    <x v="0"/>
    <n v="6.5"/>
    <x v="43"/>
    <n v="1.7"/>
    <x v="0"/>
    <x v="115"/>
    <n v="77.3"/>
    <n v="6.3"/>
    <x v="1"/>
    <n v="4"/>
    <x v="0"/>
    <x v="0"/>
    <n v="3"/>
    <x v="1"/>
    <x v="1"/>
  </r>
  <r>
    <s v="S1233"/>
    <x v="1"/>
    <x v="0"/>
    <n v="3.7"/>
    <x v="25"/>
    <n v="1.7"/>
    <x v="0"/>
    <x v="144"/>
    <n v="73.7"/>
    <n v="7"/>
    <x v="0"/>
    <n v="3"/>
    <x v="0"/>
    <x v="1"/>
    <n v="10"/>
    <x v="0"/>
    <x v="99"/>
  </r>
  <r>
    <s v="S1234"/>
    <x v="1"/>
    <x v="1"/>
    <n v="3"/>
    <x v="10"/>
    <n v="4"/>
    <x v="0"/>
    <x v="27"/>
    <n v="88.1"/>
    <n v="5.4"/>
    <x v="2"/>
    <n v="5"/>
    <x v="1"/>
    <x v="2"/>
    <n v="5"/>
    <x v="1"/>
    <x v="180"/>
  </r>
  <r>
    <s v="S1235"/>
    <x v="1"/>
    <x v="0"/>
    <n v="3.8"/>
    <x v="21"/>
    <n v="0.3"/>
    <x v="0"/>
    <x v="63"/>
    <n v="72.3"/>
    <n v="6.7"/>
    <x v="0"/>
    <n v="1"/>
    <x v="1"/>
    <x v="1"/>
    <n v="3"/>
    <x v="1"/>
    <x v="181"/>
  </r>
  <r>
    <s v="S1236"/>
    <x v="6"/>
    <x v="1"/>
    <n v="1.5"/>
    <x v="29"/>
    <n v="2.4"/>
    <x v="0"/>
    <x v="138"/>
    <n v="80.900000000000006"/>
    <n v="6"/>
    <x v="1"/>
    <n v="3"/>
    <x v="1"/>
    <x v="2"/>
    <n v="5"/>
    <x v="1"/>
    <x v="182"/>
  </r>
  <r>
    <s v="S1237"/>
    <x v="6"/>
    <x v="0"/>
    <n v="2"/>
    <x v="5"/>
    <n v="3.4"/>
    <x v="1"/>
    <x v="148"/>
    <n v="75"/>
    <n v="4.9000000000000004"/>
    <x v="0"/>
    <n v="1"/>
    <x v="1"/>
    <x v="0"/>
    <n v="9"/>
    <x v="1"/>
    <x v="183"/>
  </r>
  <r>
    <s v="S1238"/>
    <x v="3"/>
    <x v="1"/>
    <n v="5.3"/>
    <x v="12"/>
    <n v="4.3"/>
    <x v="0"/>
    <x v="149"/>
    <n v="90.5"/>
    <n v="6.9"/>
    <x v="0"/>
    <n v="1"/>
    <x v="2"/>
    <x v="1"/>
    <n v="4"/>
    <x v="0"/>
    <x v="184"/>
  </r>
  <r>
    <s v="S1239"/>
    <x v="4"/>
    <x v="1"/>
    <n v="2.5"/>
    <x v="38"/>
    <n v="1.4"/>
    <x v="0"/>
    <x v="8"/>
    <n v="100"/>
    <n v="6.2"/>
    <x v="2"/>
    <n v="0"/>
    <x v="0"/>
    <x v="1"/>
    <n v="6"/>
    <x v="1"/>
    <x v="185"/>
  </r>
  <r>
    <s v="S1240"/>
    <x v="5"/>
    <x v="1"/>
    <n v="1.9"/>
    <x v="49"/>
    <n v="2.2999999999999998"/>
    <x v="0"/>
    <x v="150"/>
    <n v="72"/>
    <n v="6.3"/>
    <x v="0"/>
    <n v="6"/>
    <x v="0"/>
    <x v="1"/>
    <n v="3"/>
    <x v="1"/>
    <x v="31"/>
  </r>
  <r>
    <s v="S1241"/>
    <x v="0"/>
    <x v="1"/>
    <n v="4.3"/>
    <x v="12"/>
    <n v="2.4"/>
    <x v="1"/>
    <x v="151"/>
    <n v="66.5"/>
    <n v="5"/>
    <x v="0"/>
    <n v="5"/>
    <x v="2"/>
    <x v="1"/>
    <n v="3"/>
    <x v="1"/>
    <x v="186"/>
  </r>
  <r>
    <s v="S1242"/>
    <x v="1"/>
    <x v="0"/>
    <n v="5.3"/>
    <x v="34"/>
    <n v="2"/>
    <x v="0"/>
    <x v="26"/>
    <n v="83.8"/>
    <n v="8.4"/>
    <x v="1"/>
    <n v="1"/>
    <x v="2"/>
    <x v="2"/>
    <n v="5"/>
    <x v="1"/>
    <x v="187"/>
  </r>
  <r>
    <s v="S1243"/>
    <x v="7"/>
    <x v="0"/>
    <n v="4.5999999999999996"/>
    <x v="8"/>
    <n v="1.7"/>
    <x v="0"/>
    <x v="94"/>
    <n v="85.2"/>
    <n v="7.6"/>
    <x v="0"/>
    <n v="2"/>
    <x v="2"/>
    <x v="0"/>
    <n v="8"/>
    <x v="1"/>
    <x v="188"/>
  </r>
  <r>
    <s v="S1244"/>
    <x v="0"/>
    <x v="1"/>
    <n v="5"/>
    <x v="47"/>
    <n v="2.2999999999999998"/>
    <x v="0"/>
    <x v="152"/>
    <n v="87.2"/>
    <n v="7.7"/>
    <x v="1"/>
    <n v="6"/>
    <x v="1"/>
    <x v="0"/>
    <n v="8"/>
    <x v="1"/>
    <x v="189"/>
  </r>
  <r>
    <s v="S1245"/>
    <x v="6"/>
    <x v="0"/>
    <n v="2.4"/>
    <x v="18"/>
    <n v="0"/>
    <x v="0"/>
    <x v="59"/>
    <n v="80.5"/>
    <n v="6.1"/>
    <x v="0"/>
    <n v="1"/>
    <x v="2"/>
    <x v="0"/>
    <n v="3"/>
    <x v="0"/>
    <x v="190"/>
  </r>
  <r>
    <s v="S1246"/>
    <x v="7"/>
    <x v="1"/>
    <n v="1.4"/>
    <x v="24"/>
    <n v="2.6"/>
    <x v="1"/>
    <x v="20"/>
    <n v="83"/>
    <n v="4.4000000000000004"/>
    <x v="2"/>
    <n v="3"/>
    <x v="2"/>
    <x v="2"/>
    <n v="8"/>
    <x v="1"/>
    <x v="191"/>
  </r>
  <r>
    <s v="S1247"/>
    <x v="7"/>
    <x v="0"/>
    <n v="5.8"/>
    <x v="46"/>
    <n v="1.9"/>
    <x v="0"/>
    <x v="153"/>
    <n v="88.7"/>
    <n v="8.8000000000000007"/>
    <x v="0"/>
    <n v="1"/>
    <x v="2"/>
    <x v="2"/>
    <n v="8"/>
    <x v="0"/>
    <x v="192"/>
  </r>
  <r>
    <s v="S1248"/>
    <x v="7"/>
    <x v="0"/>
    <n v="3"/>
    <x v="46"/>
    <n v="1.6"/>
    <x v="0"/>
    <x v="9"/>
    <n v="95.4"/>
    <n v="6.4"/>
    <x v="0"/>
    <n v="3"/>
    <x v="1"/>
    <x v="2"/>
    <n v="3"/>
    <x v="1"/>
    <x v="193"/>
  </r>
  <r>
    <s v="S1249"/>
    <x v="3"/>
    <x v="0"/>
    <n v="3.1"/>
    <x v="41"/>
    <n v="4.0999999999999996"/>
    <x v="0"/>
    <x v="154"/>
    <n v="65.400000000000006"/>
    <n v="5.6"/>
    <x v="1"/>
    <n v="3"/>
    <x v="1"/>
    <x v="2"/>
    <n v="10"/>
    <x v="0"/>
    <x v="194"/>
  </r>
  <r>
    <s v="S1250"/>
    <x v="6"/>
    <x v="1"/>
    <n v="5.5"/>
    <x v="46"/>
    <n v="1.1000000000000001"/>
    <x v="1"/>
    <x v="155"/>
    <n v="81.3"/>
    <n v="7"/>
    <x v="1"/>
    <n v="2"/>
    <x v="1"/>
    <x v="0"/>
    <n v="10"/>
    <x v="1"/>
    <x v="1"/>
  </r>
  <r>
    <s v="S1251"/>
    <x v="7"/>
    <x v="0"/>
    <n v="4.3"/>
    <x v="20"/>
    <n v="1.4"/>
    <x v="0"/>
    <x v="156"/>
    <n v="87.1"/>
    <n v="7.9"/>
    <x v="0"/>
    <n v="1"/>
    <x v="0"/>
    <x v="0"/>
    <n v="2"/>
    <x v="1"/>
    <x v="132"/>
  </r>
  <r>
    <s v="S1252"/>
    <x v="1"/>
    <x v="0"/>
    <n v="4.2"/>
    <x v="0"/>
    <n v="4"/>
    <x v="0"/>
    <x v="157"/>
    <n v="75.8"/>
    <n v="6.5"/>
    <x v="0"/>
    <n v="1"/>
    <x v="1"/>
    <x v="2"/>
    <n v="10"/>
    <x v="1"/>
    <x v="195"/>
  </r>
  <r>
    <s v="S1253"/>
    <x v="2"/>
    <x v="1"/>
    <n v="6.7"/>
    <x v="29"/>
    <n v="0.9"/>
    <x v="0"/>
    <x v="8"/>
    <n v="100"/>
    <n v="8"/>
    <x v="0"/>
    <n v="4"/>
    <x v="2"/>
    <x v="2"/>
    <n v="2"/>
    <x v="1"/>
    <x v="196"/>
  </r>
  <r>
    <s v="S1254"/>
    <x v="7"/>
    <x v="1"/>
    <n v="2.5"/>
    <x v="9"/>
    <n v="1.2"/>
    <x v="1"/>
    <x v="158"/>
    <n v="78.599999999999994"/>
    <n v="7.8"/>
    <x v="1"/>
    <n v="6"/>
    <x v="2"/>
    <x v="0"/>
    <n v="9"/>
    <x v="1"/>
    <x v="197"/>
  </r>
  <r>
    <s v="S1255"/>
    <x v="3"/>
    <x v="0"/>
    <n v="4.9000000000000004"/>
    <x v="1"/>
    <n v="1.6"/>
    <x v="0"/>
    <x v="120"/>
    <n v="84.6"/>
    <n v="5.2"/>
    <x v="1"/>
    <n v="4"/>
    <x v="1"/>
    <x v="0"/>
    <n v="7"/>
    <x v="1"/>
    <x v="198"/>
  </r>
  <r>
    <s v="S1256"/>
    <x v="0"/>
    <x v="0"/>
    <n v="3.6"/>
    <x v="23"/>
    <n v="2.7"/>
    <x v="0"/>
    <x v="47"/>
    <n v="90.6"/>
    <n v="5.7"/>
    <x v="1"/>
    <n v="0"/>
    <x v="2"/>
    <x v="2"/>
    <n v="6"/>
    <x v="1"/>
    <x v="158"/>
  </r>
  <r>
    <s v="S1257"/>
    <x v="6"/>
    <x v="0"/>
    <n v="3.9"/>
    <x v="30"/>
    <n v="2"/>
    <x v="0"/>
    <x v="123"/>
    <n v="79.099999999999994"/>
    <n v="7.6"/>
    <x v="0"/>
    <n v="3"/>
    <x v="0"/>
    <x v="2"/>
    <n v="7"/>
    <x v="1"/>
    <x v="41"/>
  </r>
  <r>
    <s v="S1258"/>
    <x v="4"/>
    <x v="0"/>
    <n v="5.8"/>
    <x v="26"/>
    <n v="0.4"/>
    <x v="0"/>
    <x v="151"/>
    <n v="66.5"/>
    <n v="3.2"/>
    <x v="0"/>
    <n v="2"/>
    <x v="1"/>
    <x v="0"/>
    <n v="8"/>
    <x v="1"/>
    <x v="199"/>
  </r>
  <r>
    <s v="S1259"/>
    <x v="3"/>
    <x v="0"/>
    <n v="4.3"/>
    <x v="24"/>
    <n v="1.2"/>
    <x v="0"/>
    <x v="159"/>
    <n v="80.7"/>
    <n v="6.3"/>
    <x v="0"/>
    <n v="4"/>
    <x v="0"/>
    <x v="2"/>
    <n v="1"/>
    <x v="1"/>
    <x v="6"/>
  </r>
  <r>
    <s v="S1260"/>
    <x v="7"/>
    <x v="1"/>
    <n v="4.3"/>
    <x v="44"/>
    <n v="1.1000000000000001"/>
    <x v="0"/>
    <x v="116"/>
    <n v="95.3"/>
    <n v="4.8"/>
    <x v="0"/>
    <n v="1"/>
    <x v="1"/>
    <x v="0"/>
    <n v="8"/>
    <x v="1"/>
    <x v="200"/>
  </r>
  <r>
    <s v="S1261"/>
    <x v="6"/>
    <x v="1"/>
    <n v="5.0999999999999996"/>
    <x v="3"/>
    <n v="1.7"/>
    <x v="1"/>
    <x v="96"/>
    <n v="81.599999999999994"/>
    <n v="5.9"/>
    <x v="0"/>
    <n v="0"/>
    <x v="3"/>
    <x v="1"/>
    <n v="3"/>
    <x v="0"/>
    <x v="201"/>
  </r>
  <r>
    <s v="S1262"/>
    <x v="2"/>
    <x v="1"/>
    <n v="3"/>
    <x v="8"/>
    <n v="2.2999999999999998"/>
    <x v="0"/>
    <x v="57"/>
    <n v="76.5"/>
    <n v="6.1"/>
    <x v="2"/>
    <n v="2"/>
    <x v="0"/>
    <x v="0"/>
    <n v="3"/>
    <x v="1"/>
    <x v="202"/>
  </r>
  <r>
    <s v="S1263"/>
    <x v="7"/>
    <x v="0"/>
    <n v="2.2000000000000002"/>
    <x v="10"/>
    <n v="2.2999999999999998"/>
    <x v="1"/>
    <x v="160"/>
    <n v="94.3"/>
    <n v="6.1"/>
    <x v="2"/>
    <n v="5"/>
    <x v="2"/>
    <x v="0"/>
    <n v="6"/>
    <x v="1"/>
    <x v="203"/>
  </r>
  <r>
    <s v="S1264"/>
    <x v="3"/>
    <x v="1"/>
    <n v="1.9"/>
    <x v="43"/>
    <n v="0"/>
    <x v="0"/>
    <x v="61"/>
    <n v="81.7"/>
    <n v="5.8"/>
    <x v="1"/>
    <n v="1"/>
    <x v="0"/>
    <x v="1"/>
    <n v="4"/>
    <x v="1"/>
    <x v="204"/>
  </r>
  <r>
    <s v="S1265"/>
    <x v="5"/>
    <x v="0"/>
    <n v="0.6"/>
    <x v="2"/>
    <n v="3"/>
    <x v="0"/>
    <x v="68"/>
    <n v="79.900000000000006"/>
    <n v="5.2"/>
    <x v="1"/>
    <n v="1"/>
    <x v="2"/>
    <x v="2"/>
    <n v="4"/>
    <x v="1"/>
    <x v="205"/>
  </r>
  <r>
    <s v="S1266"/>
    <x v="1"/>
    <x v="0"/>
    <n v="6.6"/>
    <x v="23"/>
    <n v="2.1"/>
    <x v="0"/>
    <x v="132"/>
    <n v="86.5"/>
    <n v="9.3000000000000007"/>
    <x v="0"/>
    <n v="5"/>
    <x v="0"/>
    <x v="0"/>
    <n v="4"/>
    <x v="0"/>
    <x v="1"/>
  </r>
  <r>
    <s v="S1267"/>
    <x v="4"/>
    <x v="0"/>
    <n v="1.8"/>
    <x v="10"/>
    <n v="3.3"/>
    <x v="1"/>
    <x v="161"/>
    <n v="92.7"/>
    <n v="8.6999999999999993"/>
    <x v="0"/>
    <n v="3"/>
    <x v="2"/>
    <x v="2"/>
    <n v="10"/>
    <x v="1"/>
    <x v="206"/>
  </r>
  <r>
    <s v="S1268"/>
    <x v="0"/>
    <x v="1"/>
    <n v="3.2"/>
    <x v="44"/>
    <n v="2.2999999999999998"/>
    <x v="0"/>
    <x v="8"/>
    <n v="100"/>
    <n v="5.0999999999999996"/>
    <x v="0"/>
    <n v="3"/>
    <x v="2"/>
    <x v="1"/>
    <n v="9"/>
    <x v="1"/>
    <x v="207"/>
  </r>
  <r>
    <s v="S1269"/>
    <x v="3"/>
    <x v="0"/>
    <n v="3.1"/>
    <x v="11"/>
    <n v="3"/>
    <x v="0"/>
    <x v="85"/>
    <n v="93.3"/>
    <n v="8.4"/>
    <x v="1"/>
    <n v="4"/>
    <x v="2"/>
    <x v="0"/>
    <n v="8"/>
    <x v="1"/>
    <x v="208"/>
  </r>
  <r>
    <s v="S1270"/>
    <x v="6"/>
    <x v="1"/>
    <n v="4"/>
    <x v="23"/>
    <n v="2.2999999999999998"/>
    <x v="1"/>
    <x v="162"/>
    <n v="96.6"/>
    <n v="6"/>
    <x v="1"/>
    <n v="4"/>
    <x v="1"/>
    <x v="2"/>
    <n v="3"/>
    <x v="0"/>
    <x v="209"/>
  </r>
  <r>
    <s v="S1271"/>
    <x v="4"/>
    <x v="0"/>
    <n v="4.7"/>
    <x v="5"/>
    <n v="3.3"/>
    <x v="1"/>
    <x v="68"/>
    <n v="79.900000000000006"/>
    <n v="6.7"/>
    <x v="1"/>
    <n v="1"/>
    <x v="0"/>
    <x v="2"/>
    <n v="1"/>
    <x v="1"/>
    <x v="210"/>
  </r>
  <r>
    <s v="S1272"/>
    <x v="4"/>
    <x v="1"/>
    <n v="4.8"/>
    <x v="16"/>
    <n v="2.4"/>
    <x v="1"/>
    <x v="25"/>
    <n v="74.7"/>
    <n v="6.4"/>
    <x v="1"/>
    <n v="6"/>
    <x v="1"/>
    <x v="2"/>
    <n v="1"/>
    <x v="1"/>
    <x v="211"/>
  </r>
  <r>
    <s v="S1273"/>
    <x v="4"/>
    <x v="1"/>
    <n v="2.6"/>
    <x v="17"/>
    <n v="1.7"/>
    <x v="0"/>
    <x v="163"/>
    <n v="85.6"/>
    <n v="5.7"/>
    <x v="0"/>
    <n v="1"/>
    <x v="2"/>
    <x v="2"/>
    <n v="1"/>
    <x v="0"/>
    <x v="169"/>
  </r>
  <r>
    <s v="S1274"/>
    <x v="7"/>
    <x v="0"/>
    <n v="3.2"/>
    <x v="1"/>
    <n v="4.3"/>
    <x v="0"/>
    <x v="164"/>
    <n v="86.1"/>
    <n v="7.7"/>
    <x v="0"/>
    <n v="4"/>
    <x v="1"/>
    <x v="0"/>
    <n v="4"/>
    <x v="0"/>
    <x v="212"/>
  </r>
  <r>
    <s v="S1275"/>
    <x v="1"/>
    <x v="1"/>
    <n v="3.9"/>
    <x v="11"/>
    <n v="2.8"/>
    <x v="0"/>
    <x v="165"/>
    <n v="74.2"/>
    <n v="6.7"/>
    <x v="0"/>
    <n v="5"/>
    <x v="2"/>
    <x v="0"/>
    <n v="6"/>
    <x v="1"/>
    <x v="78"/>
  </r>
  <r>
    <s v="S1276"/>
    <x v="7"/>
    <x v="1"/>
    <n v="3.1"/>
    <x v="17"/>
    <n v="2.4"/>
    <x v="1"/>
    <x v="143"/>
    <n v="83.2"/>
    <n v="5.9"/>
    <x v="0"/>
    <n v="4"/>
    <x v="1"/>
    <x v="2"/>
    <n v="4"/>
    <x v="0"/>
    <x v="213"/>
  </r>
  <r>
    <s v="S1277"/>
    <x v="6"/>
    <x v="0"/>
    <n v="5.9"/>
    <x v="46"/>
    <n v="0.4"/>
    <x v="0"/>
    <x v="70"/>
    <n v="89"/>
    <n v="4.9000000000000004"/>
    <x v="1"/>
    <n v="1"/>
    <x v="3"/>
    <x v="2"/>
    <n v="3"/>
    <x v="1"/>
    <x v="214"/>
  </r>
  <r>
    <s v="S1278"/>
    <x v="7"/>
    <x v="0"/>
    <n v="4.2"/>
    <x v="22"/>
    <n v="0.4"/>
    <x v="0"/>
    <x v="166"/>
    <n v="88.6"/>
    <n v="5.4"/>
    <x v="0"/>
    <n v="2"/>
    <x v="0"/>
    <x v="2"/>
    <n v="8"/>
    <x v="0"/>
    <x v="215"/>
  </r>
  <r>
    <s v="S1279"/>
    <x v="5"/>
    <x v="0"/>
    <n v="4.5999999999999996"/>
    <x v="14"/>
    <n v="2.1"/>
    <x v="0"/>
    <x v="23"/>
    <n v="90"/>
    <n v="4.5"/>
    <x v="2"/>
    <n v="1"/>
    <x v="1"/>
    <x v="2"/>
    <n v="8"/>
    <x v="1"/>
    <x v="216"/>
  </r>
  <r>
    <s v="S1280"/>
    <x v="1"/>
    <x v="0"/>
    <n v="4.5"/>
    <x v="42"/>
    <n v="2"/>
    <x v="0"/>
    <x v="45"/>
    <n v="87.9"/>
    <n v="6.5"/>
    <x v="0"/>
    <n v="2"/>
    <x v="2"/>
    <x v="2"/>
    <n v="6"/>
    <x v="1"/>
    <x v="151"/>
  </r>
  <r>
    <s v="S1281"/>
    <x v="1"/>
    <x v="0"/>
    <n v="5.3"/>
    <x v="33"/>
    <n v="1.1000000000000001"/>
    <x v="1"/>
    <x v="68"/>
    <n v="79.900000000000006"/>
    <n v="5.0999999999999996"/>
    <x v="1"/>
    <n v="2"/>
    <x v="1"/>
    <x v="0"/>
    <n v="9"/>
    <x v="1"/>
    <x v="96"/>
  </r>
  <r>
    <s v="S1282"/>
    <x v="6"/>
    <x v="1"/>
    <n v="3.8"/>
    <x v="24"/>
    <n v="2"/>
    <x v="1"/>
    <x v="68"/>
    <n v="79.900000000000006"/>
    <n v="6.2"/>
    <x v="0"/>
    <n v="1"/>
    <x v="3"/>
    <x v="2"/>
    <n v="10"/>
    <x v="1"/>
    <x v="217"/>
  </r>
  <r>
    <s v="S1283"/>
    <x v="0"/>
    <x v="1"/>
    <n v="1.6"/>
    <x v="37"/>
    <n v="3.5"/>
    <x v="1"/>
    <x v="43"/>
    <n v="73"/>
    <n v="8.1"/>
    <x v="1"/>
    <n v="6"/>
    <x v="1"/>
    <x v="2"/>
    <n v="1"/>
    <x v="1"/>
    <x v="166"/>
  </r>
  <r>
    <s v="S1284"/>
    <x v="5"/>
    <x v="1"/>
    <n v="4.0999999999999996"/>
    <x v="32"/>
    <n v="2.6"/>
    <x v="0"/>
    <x v="8"/>
    <n v="100"/>
    <n v="7.9"/>
    <x v="0"/>
    <n v="6"/>
    <x v="2"/>
    <x v="2"/>
    <n v="8"/>
    <x v="1"/>
    <x v="218"/>
  </r>
  <r>
    <s v="S1285"/>
    <x v="3"/>
    <x v="0"/>
    <n v="2.5"/>
    <x v="1"/>
    <n v="0.5"/>
    <x v="1"/>
    <x v="67"/>
    <n v="85.1"/>
    <n v="6.5"/>
    <x v="2"/>
    <n v="0"/>
    <x v="3"/>
    <x v="1"/>
    <n v="6"/>
    <x v="0"/>
    <x v="186"/>
  </r>
  <r>
    <s v="S1286"/>
    <x v="7"/>
    <x v="0"/>
    <n v="2.7"/>
    <x v="30"/>
    <n v="1.7"/>
    <x v="0"/>
    <x v="48"/>
    <n v="82.8"/>
    <n v="6.4"/>
    <x v="0"/>
    <n v="4"/>
    <x v="0"/>
    <x v="0"/>
    <n v="1"/>
    <x v="1"/>
    <x v="219"/>
  </r>
  <r>
    <s v="S1287"/>
    <x v="2"/>
    <x v="1"/>
    <n v="4.4000000000000004"/>
    <x v="8"/>
    <n v="0.9"/>
    <x v="0"/>
    <x v="167"/>
    <n v="75.7"/>
    <n v="8.8000000000000007"/>
    <x v="1"/>
    <n v="6"/>
    <x v="1"/>
    <x v="1"/>
    <n v="4"/>
    <x v="0"/>
    <x v="220"/>
  </r>
  <r>
    <s v="S1288"/>
    <x v="7"/>
    <x v="1"/>
    <n v="5.4"/>
    <x v="49"/>
    <n v="1.4"/>
    <x v="0"/>
    <x v="8"/>
    <n v="100"/>
    <n v="7.1"/>
    <x v="0"/>
    <n v="3"/>
    <x v="1"/>
    <x v="0"/>
    <n v="5"/>
    <x v="1"/>
    <x v="221"/>
  </r>
  <r>
    <s v="S1289"/>
    <x v="4"/>
    <x v="0"/>
    <n v="3.5"/>
    <x v="25"/>
    <n v="1.3"/>
    <x v="0"/>
    <x v="109"/>
    <n v="74.3"/>
    <n v="6.1"/>
    <x v="1"/>
    <n v="1"/>
    <x v="1"/>
    <x v="2"/>
    <n v="7"/>
    <x v="0"/>
    <x v="23"/>
  </r>
  <r>
    <s v="S1290"/>
    <x v="7"/>
    <x v="1"/>
    <n v="4"/>
    <x v="29"/>
    <n v="1.3"/>
    <x v="0"/>
    <x v="159"/>
    <n v="80.7"/>
    <n v="4.8"/>
    <x v="0"/>
    <n v="2"/>
    <x v="3"/>
    <x v="1"/>
    <n v="8"/>
    <x v="1"/>
    <x v="222"/>
  </r>
  <r>
    <s v="S1291"/>
    <x v="3"/>
    <x v="0"/>
    <n v="6.1"/>
    <x v="6"/>
    <n v="0.4"/>
    <x v="0"/>
    <x v="168"/>
    <n v="89.2"/>
    <n v="7"/>
    <x v="2"/>
    <n v="1"/>
    <x v="2"/>
    <x v="0"/>
    <n v="9"/>
    <x v="1"/>
    <x v="1"/>
  </r>
  <r>
    <s v="S1292"/>
    <x v="7"/>
    <x v="0"/>
    <n v="3.9"/>
    <x v="10"/>
    <n v="1.7"/>
    <x v="1"/>
    <x v="169"/>
    <n v="91"/>
    <n v="7.5"/>
    <x v="1"/>
    <n v="4"/>
    <x v="0"/>
    <x v="0"/>
    <n v="6"/>
    <x v="0"/>
    <x v="184"/>
  </r>
  <r>
    <s v="S1293"/>
    <x v="5"/>
    <x v="0"/>
    <n v="7.4"/>
    <x v="49"/>
    <n v="1.2"/>
    <x v="0"/>
    <x v="110"/>
    <n v="94.6"/>
    <n v="5.7"/>
    <x v="0"/>
    <n v="5"/>
    <x v="2"/>
    <x v="2"/>
    <n v="10"/>
    <x v="0"/>
    <x v="1"/>
  </r>
  <r>
    <s v="S1294"/>
    <x v="5"/>
    <x v="1"/>
    <n v="4.3"/>
    <x v="37"/>
    <n v="0"/>
    <x v="0"/>
    <x v="8"/>
    <n v="100"/>
    <n v="6.8"/>
    <x v="0"/>
    <n v="6"/>
    <x v="1"/>
    <x v="0"/>
    <n v="9"/>
    <x v="1"/>
    <x v="223"/>
  </r>
  <r>
    <s v="S1295"/>
    <x v="1"/>
    <x v="0"/>
    <n v="0.9"/>
    <x v="20"/>
    <n v="4.0999999999999996"/>
    <x v="0"/>
    <x v="111"/>
    <n v="90.1"/>
    <n v="6.1"/>
    <x v="1"/>
    <n v="6"/>
    <x v="1"/>
    <x v="0"/>
    <n v="4"/>
    <x v="1"/>
    <x v="224"/>
  </r>
  <r>
    <s v="S1296"/>
    <x v="6"/>
    <x v="0"/>
    <n v="4.5999999999999996"/>
    <x v="34"/>
    <n v="3"/>
    <x v="0"/>
    <x v="170"/>
    <n v="74.400000000000006"/>
    <n v="6.3"/>
    <x v="0"/>
    <n v="6"/>
    <x v="1"/>
    <x v="0"/>
    <n v="8"/>
    <x v="1"/>
    <x v="225"/>
  </r>
  <r>
    <s v="S1297"/>
    <x v="0"/>
    <x v="0"/>
    <n v="4.0999999999999996"/>
    <x v="1"/>
    <n v="1.4"/>
    <x v="0"/>
    <x v="127"/>
    <n v="82.4"/>
    <n v="3.5"/>
    <x v="1"/>
    <n v="2"/>
    <x v="0"/>
    <x v="0"/>
    <n v="3"/>
    <x v="1"/>
    <x v="226"/>
  </r>
  <r>
    <s v="S1298"/>
    <x v="2"/>
    <x v="0"/>
    <n v="5.4"/>
    <x v="2"/>
    <n v="1.8"/>
    <x v="0"/>
    <x v="27"/>
    <n v="88.1"/>
    <n v="6.2"/>
    <x v="2"/>
    <n v="3"/>
    <x v="1"/>
    <x v="0"/>
    <n v="4"/>
    <x v="0"/>
    <x v="227"/>
  </r>
  <r>
    <s v="S1299"/>
    <x v="4"/>
    <x v="0"/>
    <n v="4.5"/>
    <x v="2"/>
    <n v="0.5"/>
    <x v="0"/>
    <x v="8"/>
    <n v="100"/>
    <n v="7.7"/>
    <x v="0"/>
    <n v="3"/>
    <x v="2"/>
    <x v="0"/>
    <n v="10"/>
    <x v="1"/>
    <x v="196"/>
  </r>
  <r>
    <s v="S1300"/>
    <x v="7"/>
    <x v="0"/>
    <n v="3.3"/>
    <x v="38"/>
    <n v="3.7"/>
    <x v="0"/>
    <x v="3"/>
    <n v="71"/>
    <n v="5.7"/>
    <x v="2"/>
    <n v="6"/>
    <x v="1"/>
    <x v="2"/>
    <n v="4"/>
    <x v="0"/>
    <x v="161"/>
  </r>
  <r>
    <s v="S1301"/>
    <x v="7"/>
    <x v="1"/>
    <n v="1.7"/>
    <x v="28"/>
    <n v="3.9"/>
    <x v="1"/>
    <x v="171"/>
    <n v="97"/>
    <n v="6.6"/>
    <x v="1"/>
    <n v="3"/>
    <x v="1"/>
    <x v="0"/>
    <n v="6"/>
    <x v="1"/>
    <x v="228"/>
  </r>
  <r>
    <s v="S1302"/>
    <x v="3"/>
    <x v="0"/>
    <n v="3.2"/>
    <x v="2"/>
    <n v="2"/>
    <x v="0"/>
    <x v="172"/>
    <n v="86.8"/>
    <n v="5.6"/>
    <x v="0"/>
    <n v="5"/>
    <x v="1"/>
    <x v="1"/>
    <n v="9"/>
    <x v="1"/>
    <x v="229"/>
  </r>
  <r>
    <s v="S1303"/>
    <x v="6"/>
    <x v="0"/>
    <n v="2.2000000000000002"/>
    <x v="7"/>
    <n v="2.9"/>
    <x v="0"/>
    <x v="134"/>
    <n v="93.4"/>
    <n v="6.9"/>
    <x v="1"/>
    <n v="6"/>
    <x v="3"/>
    <x v="2"/>
    <n v="6"/>
    <x v="1"/>
    <x v="174"/>
  </r>
  <r>
    <s v="S1304"/>
    <x v="5"/>
    <x v="1"/>
    <n v="2.6"/>
    <x v="46"/>
    <n v="2"/>
    <x v="0"/>
    <x v="173"/>
    <n v="84"/>
    <n v="6.2"/>
    <x v="1"/>
    <n v="0"/>
    <x v="2"/>
    <x v="0"/>
    <n v="1"/>
    <x v="1"/>
    <x v="230"/>
  </r>
  <r>
    <s v="S1305"/>
    <x v="2"/>
    <x v="0"/>
    <n v="4.4000000000000004"/>
    <x v="31"/>
    <n v="0.3"/>
    <x v="0"/>
    <x v="174"/>
    <n v="76.599999999999994"/>
    <n v="5.4"/>
    <x v="0"/>
    <n v="2"/>
    <x v="1"/>
    <x v="2"/>
    <n v="5"/>
    <x v="0"/>
    <x v="231"/>
  </r>
  <r>
    <s v="S1306"/>
    <x v="1"/>
    <x v="0"/>
    <n v="6"/>
    <x v="49"/>
    <n v="1.3"/>
    <x v="0"/>
    <x v="140"/>
    <n v="92.5"/>
    <n v="8.1"/>
    <x v="0"/>
    <n v="5"/>
    <x v="2"/>
    <x v="0"/>
    <n v="9"/>
    <x v="1"/>
    <x v="1"/>
  </r>
  <r>
    <s v="S1307"/>
    <x v="5"/>
    <x v="0"/>
    <n v="4.0999999999999996"/>
    <x v="16"/>
    <n v="1.9"/>
    <x v="1"/>
    <x v="175"/>
    <n v="91.5"/>
    <n v="7.6"/>
    <x v="0"/>
    <n v="2"/>
    <x v="3"/>
    <x v="2"/>
    <n v="5"/>
    <x v="1"/>
    <x v="122"/>
  </r>
  <r>
    <s v="S1308"/>
    <x v="4"/>
    <x v="1"/>
    <n v="1.7"/>
    <x v="37"/>
    <n v="1.3"/>
    <x v="0"/>
    <x v="17"/>
    <n v="94.7"/>
    <n v="5.8"/>
    <x v="0"/>
    <n v="6"/>
    <x v="0"/>
    <x v="2"/>
    <n v="6"/>
    <x v="0"/>
    <x v="213"/>
  </r>
  <r>
    <s v="S1309"/>
    <x v="6"/>
    <x v="1"/>
    <n v="4.2"/>
    <x v="8"/>
    <n v="1.6"/>
    <x v="0"/>
    <x v="131"/>
    <n v="84.9"/>
    <n v="7.1"/>
    <x v="0"/>
    <n v="5"/>
    <x v="1"/>
    <x v="2"/>
    <n v="3"/>
    <x v="0"/>
    <x v="232"/>
  </r>
  <r>
    <s v="S1310"/>
    <x v="4"/>
    <x v="2"/>
    <n v="5.3"/>
    <x v="44"/>
    <n v="1.7"/>
    <x v="0"/>
    <x v="176"/>
    <n v="79"/>
    <n v="7.1"/>
    <x v="1"/>
    <n v="6"/>
    <x v="0"/>
    <x v="0"/>
    <n v="8"/>
    <x v="1"/>
    <x v="233"/>
  </r>
  <r>
    <s v="S1311"/>
    <x v="0"/>
    <x v="0"/>
    <n v="2.6"/>
    <x v="50"/>
    <n v="1.7"/>
    <x v="1"/>
    <x v="102"/>
    <n v="69.400000000000006"/>
    <n v="7.3"/>
    <x v="1"/>
    <n v="5"/>
    <x v="2"/>
    <x v="0"/>
    <n v="10"/>
    <x v="1"/>
    <x v="234"/>
  </r>
  <r>
    <s v="S1312"/>
    <x v="1"/>
    <x v="1"/>
    <n v="3.3"/>
    <x v="49"/>
    <n v="1.9"/>
    <x v="0"/>
    <x v="125"/>
    <n v="93.2"/>
    <n v="4.5"/>
    <x v="1"/>
    <n v="6"/>
    <x v="0"/>
    <x v="0"/>
    <n v="4"/>
    <x v="1"/>
    <x v="235"/>
  </r>
  <r>
    <s v="S1313"/>
    <x v="0"/>
    <x v="0"/>
    <n v="3.5"/>
    <x v="21"/>
    <n v="0.6"/>
    <x v="0"/>
    <x v="168"/>
    <n v="89.2"/>
    <n v="7.7"/>
    <x v="1"/>
    <n v="0"/>
    <x v="1"/>
    <x v="2"/>
    <n v="4"/>
    <x v="1"/>
    <x v="220"/>
  </r>
  <r>
    <s v="S1314"/>
    <x v="3"/>
    <x v="0"/>
    <n v="2.2999999999999998"/>
    <x v="30"/>
    <n v="1"/>
    <x v="0"/>
    <x v="177"/>
    <n v="75.3"/>
    <n v="5.8"/>
    <x v="1"/>
    <n v="2"/>
    <x v="2"/>
    <x v="2"/>
    <n v="5"/>
    <x v="0"/>
    <x v="236"/>
  </r>
  <r>
    <s v="S1315"/>
    <x v="4"/>
    <x v="0"/>
    <n v="4.5"/>
    <x v="28"/>
    <n v="0.4"/>
    <x v="0"/>
    <x v="178"/>
    <n v="79.599999999999994"/>
    <n v="6.1"/>
    <x v="0"/>
    <n v="5"/>
    <x v="1"/>
    <x v="1"/>
    <n v="10"/>
    <x v="1"/>
    <x v="237"/>
  </r>
  <r>
    <s v="S1316"/>
    <x v="3"/>
    <x v="0"/>
    <n v="3.3"/>
    <x v="8"/>
    <n v="2.9"/>
    <x v="1"/>
    <x v="179"/>
    <n v="80.3"/>
    <n v="9.6999999999999993"/>
    <x v="1"/>
    <n v="0"/>
    <x v="1"/>
    <x v="1"/>
    <n v="9"/>
    <x v="1"/>
    <x v="207"/>
  </r>
  <r>
    <s v="S1317"/>
    <x v="7"/>
    <x v="1"/>
    <n v="4.0999999999999996"/>
    <x v="33"/>
    <n v="0"/>
    <x v="0"/>
    <x v="180"/>
    <n v="70.2"/>
    <n v="6.9"/>
    <x v="1"/>
    <n v="1"/>
    <x v="1"/>
    <x v="0"/>
    <n v="8"/>
    <x v="0"/>
    <x v="238"/>
  </r>
  <r>
    <s v="S1318"/>
    <x v="0"/>
    <x v="1"/>
    <n v="2.2000000000000002"/>
    <x v="24"/>
    <n v="3.1"/>
    <x v="0"/>
    <x v="181"/>
    <n v="76.8"/>
    <n v="6"/>
    <x v="0"/>
    <n v="6"/>
    <x v="1"/>
    <x v="1"/>
    <n v="7"/>
    <x v="1"/>
    <x v="114"/>
  </r>
  <r>
    <s v="S1319"/>
    <x v="6"/>
    <x v="1"/>
    <n v="2.8"/>
    <x v="37"/>
    <n v="3.3"/>
    <x v="0"/>
    <x v="144"/>
    <n v="73.7"/>
    <n v="3.9"/>
    <x v="1"/>
    <n v="4"/>
    <x v="0"/>
    <x v="0"/>
    <n v="5"/>
    <x v="0"/>
    <x v="32"/>
  </r>
  <r>
    <s v="S1320"/>
    <x v="4"/>
    <x v="0"/>
    <n v="4.5999999999999996"/>
    <x v="34"/>
    <n v="1.5"/>
    <x v="0"/>
    <x v="138"/>
    <n v="80.900000000000006"/>
    <n v="8.1999999999999993"/>
    <x v="0"/>
    <n v="5"/>
    <x v="3"/>
    <x v="1"/>
    <n v="9"/>
    <x v="0"/>
    <x v="239"/>
  </r>
  <r>
    <s v="S1321"/>
    <x v="2"/>
    <x v="1"/>
    <n v="2.9"/>
    <x v="42"/>
    <n v="0"/>
    <x v="1"/>
    <x v="10"/>
    <n v="77.599999999999994"/>
    <n v="4.9000000000000004"/>
    <x v="1"/>
    <n v="3"/>
    <x v="2"/>
    <x v="2"/>
    <n v="9"/>
    <x v="0"/>
    <x v="240"/>
  </r>
  <r>
    <s v="S1322"/>
    <x v="1"/>
    <x v="1"/>
    <n v="6.1"/>
    <x v="15"/>
    <n v="1.4"/>
    <x v="0"/>
    <x v="182"/>
    <n v="68.7"/>
    <n v="5.3"/>
    <x v="1"/>
    <n v="0"/>
    <x v="2"/>
    <x v="2"/>
    <n v="10"/>
    <x v="1"/>
    <x v="241"/>
  </r>
  <r>
    <s v="S1323"/>
    <x v="5"/>
    <x v="1"/>
    <n v="2.9"/>
    <x v="49"/>
    <n v="1.7"/>
    <x v="0"/>
    <x v="8"/>
    <n v="100"/>
    <n v="6.1"/>
    <x v="1"/>
    <n v="0"/>
    <x v="2"/>
    <x v="2"/>
    <n v="10"/>
    <x v="1"/>
    <x v="80"/>
  </r>
  <r>
    <s v="S1324"/>
    <x v="6"/>
    <x v="0"/>
    <n v="3.8"/>
    <x v="34"/>
    <n v="0.7"/>
    <x v="0"/>
    <x v="15"/>
    <n v="97.5"/>
    <n v="8.1999999999999993"/>
    <x v="0"/>
    <n v="5"/>
    <x v="2"/>
    <x v="0"/>
    <n v="2"/>
    <x v="1"/>
    <x v="220"/>
  </r>
  <r>
    <s v="S1325"/>
    <x v="6"/>
    <x v="0"/>
    <n v="4.9000000000000004"/>
    <x v="46"/>
    <n v="1.2"/>
    <x v="0"/>
    <x v="183"/>
    <n v="77.2"/>
    <n v="7.4"/>
    <x v="1"/>
    <n v="0"/>
    <x v="1"/>
    <x v="2"/>
    <n v="4"/>
    <x v="1"/>
    <x v="122"/>
  </r>
  <r>
    <s v="S1326"/>
    <x v="3"/>
    <x v="1"/>
    <n v="1.4"/>
    <x v="22"/>
    <n v="3.5"/>
    <x v="0"/>
    <x v="145"/>
    <n v="87.7"/>
    <n v="6.3"/>
    <x v="0"/>
    <n v="1"/>
    <x v="2"/>
    <x v="2"/>
    <n v="8"/>
    <x v="1"/>
    <x v="228"/>
  </r>
  <r>
    <s v="S1327"/>
    <x v="0"/>
    <x v="1"/>
    <n v="0.9"/>
    <x v="10"/>
    <n v="2.5"/>
    <x v="0"/>
    <x v="168"/>
    <n v="89.2"/>
    <n v="6.9"/>
    <x v="0"/>
    <n v="0"/>
    <x v="1"/>
    <x v="1"/>
    <n v="1"/>
    <x v="1"/>
    <x v="242"/>
  </r>
  <r>
    <s v="S1328"/>
    <x v="4"/>
    <x v="0"/>
    <n v="1.2"/>
    <x v="16"/>
    <n v="0.8"/>
    <x v="1"/>
    <x v="184"/>
    <n v="96.9"/>
    <n v="5.8"/>
    <x v="1"/>
    <n v="4"/>
    <x v="0"/>
    <x v="2"/>
    <n v="5"/>
    <x v="1"/>
    <x v="243"/>
  </r>
  <r>
    <s v="S1329"/>
    <x v="4"/>
    <x v="1"/>
    <n v="5.4"/>
    <x v="51"/>
    <n v="0"/>
    <x v="0"/>
    <x v="181"/>
    <n v="76.8"/>
    <n v="6.7"/>
    <x v="0"/>
    <n v="4"/>
    <x v="2"/>
    <x v="0"/>
    <n v="8"/>
    <x v="1"/>
    <x v="1"/>
  </r>
  <r>
    <s v="S1330"/>
    <x v="7"/>
    <x v="1"/>
    <n v="2.7"/>
    <x v="16"/>
    <n v="1.4"/>
    <x v="0"/>
    <x v="185"/>
    <n v="95.9"/>
    <n v="6.6"/>
    <x v="1"/>
    <n v="6"/>
    <x v="0"/>
    <x v="0"/>
    <n v="2"/>
    <x v="1"/>
    <x v="244"/>
  </r>
  <r>
    <s v="S1331"/>
    <x v="7"/>
    <x v="1"/>
    <n v="7.3"/>
    <x v="25"/>
    <n v="1.6"/>
    <x v="0"/>
    <x v="186"/>
    <n v="79.5"/>
    <n v="7.7"/>
    <x v="0"/>
    <n v="6"/>
    <x v="3"/>
    <x v="0"/>
    <n v="2"/>
    <x v="0"/>
    <x v="1"/>
  </r>
  <r>
    <s v="S1332"/>
    <x v="1"/>
    <x v="1"/>
    <n v="2.7"/>
    <x v="32"/>
    <n v="2.2999999999999998"/>
    <x v="0"/>
    <x v="97"/>
    <n v="71.599999999999994"/>
    <n v="7.7"/>
    <x v="0"/>
    <n v="3"/>
    <x v="1"/>
    <x v="1"/>
    <n v="8"/>
    <x v="1"/>
    <x v="245"/>
  </r>
  <r>
    <s v="S1333"/>
    <x v="3"/>
    <x v="1"/>
    <n v="3.8"/>
    <x v="33"/>
    <n v="1.2"/>
    <x v="0"/>
    <x v="79"/>
    <n v="92.2"/>
    <n v="7.1"/>
    <x v="1"/>
    <n v="1"/>
    <x v="1"/>
    <x v="2"/>
    <n v="10"/>
    <x v="1"/>
    <x v="246"/>
  </r>
  <r>
    <s v="S1334"/>
    <x v="6"/>
    <x v="0"/>
    <n v="5.8"/>
    <x v="7"/>
    <n v="2.4"/>
    <x v="0"/>
    <x v="76"/>
    <n v="97.9"/>
    <n v="6.1"/>
    <x v="0"/>
    <n v="4"/>
    <x v="3"/>
    <x v="0"/>
    <n v="9"/>
    <x v="1"/>
    <x v="1"/>
  </r>
  <r>
    <s v="S1335"/>
    <x v="4"/>
    <x v="1"/>
    <n v="6.5"/>
    <x v="46"/>
    <n v="3.9"/>
    <x v="0"/>
    <x v="8"/>
    <n v="100"/>
    <n v="7.4"/>
    <x v="2"/>
    <n v="5"/>
    <x v="1"/>
    <x v="0"/>
    <n v="7"/>
    <x v="0"/>
    <x v="1"/>
  </r>
  <r>
    <s v="S1336"/>
    <x v="2"/>
    <x v="0"/>
    <n v="6.6"/>
    <x v="8"/>
    <n v="2.7"/>
    <x v="0"/>
    <x v="43"/>
    <n v="73"/>
    <n v="6.4"/>
    <x v="1"/>
    <n v="2"/>
    <x v="2"/>
    <x v="1"/>
    <n v="8"/>
    <x v="0"/>
    <x v="1"/>
  </r>
  <r>
    <s v="S1337"/>
    <x v="3"/>
    <x v="1"/>
    <n v="5.3"/>
    <x v="8"/>
    <n v="1.7"/>
    <x v="0"/>
    <x v="187"/>
    <n v="92"/>
    <n v="5.2"/>
    <x v="0"/>
    <n v="2"/>
    <x v="1"/>
    <x v="2"/>
    <n v="5"/>
    <x v="1"/>
    <x v="247"/>
  </r>
  <r>
    <s v="S1338"/>
    <x v="1"/>
    <x v="0"/>
    <n v="5"/>
    <x v="28"/>
    <n v="1.6"/>
    <x v="1"/>
    <x v="138"/>
    <n v="80.900000000000006"/>
    <n v="6"/>
    <x v="1"/>
    <n v="2"/>
    <x v="2"/>
    <x v="0"/>
    <n v="1"/>
    <x v="0"/>
    <x v="248"/>
  </r>
  <r>
    <s v="S1339"/>
    <x v="1"/>
    <x v="0"/>
    <n v="4.4000000000000004"/>
    <x v="30"/>
    <n v="1.4"/>
    <x v="0"/>
    <x v="188"/>
    <n v="92.8"/>
    <n v="6.6"/>
    <x v="0"/>
    <n v="6"/>
    <x v="0"/>
    <x v="2"/>
    <n v="4"/>
    <x v="0"/>
    <x v="131"/>
  </r>
  <r>
    <s v="S1340"/>
    <x v="3"/>
    <x v="1"/>
    <n v="4.7"/>
    <x v="23"/>
    <n v="3.1"/>
    <x v="1"/>
    <x v="37"/>
    <n v="70.3"/>
    <n v="7.6"/>
    <x v="0"/>
    <n v="5"/>
    <x v="2"/>
    <x v="2"/>
    <n v="2"/>
    <x v="1"/>
    <x v="249"/>
  </r>
  <r>
    <s v="S1341"/>
    <x v="1"/>
    <x v="0"/>
    <n v="2.7"/>
    <x v="9"/>
    <n v="1.1000000000000001"/>
    <x v="0"/>
    <x v="189"/>
    <n v="72.400000000000006"/>
    <n v="6.3"/>
    <x v="0"/>
    <n v="0"/>
    <x v="1"/>
    <x v="0"/>
    <n v="3"/>
    <x v="1"/>
    <x v="250"/>
  </r>
  <r>
    <s v="S1342"/>
    <x v="3"/>
    <x v="1"/>
    <n v="2.2999999999999998"/>
    <x v="11"/>
    <n v="1.8"/>
    <x v="0"/>
    <x v="183"/>
    <n v="77.2"/>
    <n v="5"/>
    <x v="0"/>
    <n v="5"/>
    <x v="1"/>
    <x v="0"/>
    <n v="3"/>
    <x v="1"/>
    <x v="251"/>
  </r>
  <r>
    <s v="S1343"/>
    <x v="5"/>
    <x v="2"/>
    <n v="3.5"/>
    <x v="34"/>
    <n v="1.9"/>
    <x v="0"/>
    <x v="6"/>
    <n v="85.8"/>
    <n v="6.6"/>
    <x v="0"/>
    <n v="0"/>
    <x v="1"/>
    <x v="2"/>
    <n v="9"/>
    <x v="1"/>
    <x v="198"/>
  </r>
  <r>
    <s v="S1344"/>
    <x v="3"/>
    <x v="1"/>
    <n v="3.2"/>
    <x v="0"/>
    <n v="1.2"/>
    <x v="0"/>
    <x v="158"/>
    <n v="78.599999999999994"/>
    <n v="6.6"/>
    <x v="0"/>
    <n v="2"/>
    <x v="1"/>
    <x v="1"/>
    <n v="10"/>
    <x v="0"/>
    <x v="252"/>
  </r>
  <r>
    <s v="S1345"/>
    <x v="0"/>
    <x v="1"/>
    <n v="2.8"/>
    <x v="6"/>
    <n v="0.3"/>
    <x v="0"/>
    <x v="190"/>
    <n v="91.6"/>
    <n v="6.7"/>
    <x v="0"/>
    <n v="3"/>
    <x v="2"/>
    <x v="1"/>
    <n v="4"/>
    <x v="1"/>
    <x v="253"/>
  </r>
  <r>
    <s v="S1346"/>
    <x v="3"/>
    <x v="1"/>
    <n v="4.5"/>
    <x v="52"/>
    <n v="2.2000000000000002"/>
    <x v="1"/>
    <x v="116"/>
    <n v="95.3"/>
    <n v="7.6"/>
    <x v="2"/>
    <n v="3"/>
    <x v="1"/>
    <x v="2"/>
    <n v="2"/>
    <x v="0"/>
    <x v="254"/>
  </r>
  <r>
    <s v="S1347"/>
    <x v="1"/>
    <x v="2"/>
    <n v="4.9000000000000004"/>
    <x v="39"/>
    <n v="1.7"/>
    <x v="0"/>
    <x v="169"/>
    <n v="91"/>
    <n v="7.7"/>
    <x v="0"/>
    <n v="0"/>
    <x v="0"/>
    <x v="0"/>
    <n v="3"/>
    <x v="1"/>
    <x v="104"/>
  </r>
  <r>
    <s v="S1348"/>
    <x v="4"/>
    <x v="0"/>
    <n v="3.6"/>
    <x v="24"/>
    <n v="2.4"/>
    <x v="0"/>
    <x v="8"/>
    <n v="100"/>
    <n v="5.8"/>
    <x v="2"/>
    <n v="2"/>
    <x v="2"/>
    <x v="0"/>
    <n v="3"/>
    <x v="1"/>
    <x v="246"/>
  </r>
  <r>
    <s v="S1349"/>
    <x v="0"/>
    <x v="0"/>
    <n v="5.7"/>
    <x v="24"/>
    <n v="1.2"/>
    <x v="0"/>
    <x v="168"/>
    <n v="89.2"/>
    <n v="5.8"/>
    <x v="2"/>
    <n v="5"/>
    <x v="2"/>
    <x v="0"/>
    <n v="7"/>
    <x v="1"/>
    <x v="1"/>
  </r>
  <r>
    <s v="S1350"/>
    <x v="1"/>
    <x v="1"/>
    <n v="1.8"/>
    <x v="2"/>
    <n v="3.1"/>
    <x v="0"/>
    <x v="92"/>
    <n v="72.8"/>
    <n v="5.3"/>
    <x v="1"/>
    <n v="3"/>
    <x v="1"/>
    <x v="0"/>
    <n v="8"/>
    <x v="1"/>
    <x v="255"/>
  </r>
  <r>
    <s v="S1351"/>
    <x v="7"/>
    <x v="0"/>
    <n v="3.2"/>
    <x v="23"/>
    <n v="0.8"/>
    <x v="0"/>
    <x v="191"/>
    <n v="98.6"/>
    <n v="7.3"/>
    <x v="1"/>
    <n v="0"/>
    <x v="1"/>
    <x v="2"/>
    <n v="6"/>
    <x v="1"/>
    <x v="256"/>
  </r>
  <r>
    <s v="S1352"/>
    <x v="7"/>
    <x v="1"/>
    <n v="2.4"/>
    <x v="23"/>
    <n v="3.7"/>
    <x v="0"/>
    <x v="192"/>
    <n v="78.900000000000006"/>
    <n v="8.1999999999999993"/>
    <x v="1"/>
    <n v="5"/>
    <x v="2"/>
    <x v="2"/>
    <n v="4"/>
    <x v="0"/>
    <x v="257"/>
  </r>
  <r>
    <s v="S1353"/>
    <x v="4"/>
    <x v="0"/>
    <n v="0.7"/>
    <x v="8"/>
    <n v="0"/>
    <x v="0"/>
    <x v="139"/>
    <n v="94.1"/>
    <n v="6.1"/>
    <x v="0"/>
    <n v="2"/>
    <x v="1"/>
    <x v="2"/>
    <n v="6"/>
    <x v="1"/>
    <x v="109"/>
  </r>
  <r>
    <s v="S1354"/>
    <x v="4"/>
    <x v="1"/>
    <n v="3.4"/>
    <x v="17"/>
    <n v="2.2999999999999998"/>
    <x v="0"/>
    <x v="8"/>
    <n v="100"/>
    <n v="6.2"/>
    <x v="1"/>
    <n v="1"/>
    <x v="1"/>
    <x v="2"/>
    <n v="1"/>
    <x v="1"/>
    <x v="258"/>
  </r>
  <r>
    <s v="S1355"/>
    <x v="0"/>
    <x v="1"/>
    <n v="3.3"/>
    <x v="30"/>
    <n v="2.2999999999999998"/>
    <x v="1"/>
    <x v="193"/>
    <n v="89.6"/>
    <n v="8.3000000000000007"/>
    <x v="1"/>
    <n v="2"/>
    <x v="1"/>
    <x v="0"/>
    <n v="10"/>
    <x v="1"/>
    <x v="259"/>
  </r>
  <r>
    <s v="S1356"/>
    <x v="5"/>
    <x v="1"/>
    <n v="5.8"/>
    <x v="38"/>
    <n v="0.9"/>
    <x v="1"/>
    <x v="194"/>
    <n v="70"/>
    <n v="7.1"/>
    <x v="1"/>
    <n v="6"/>
    <x v="1"/>
    <x v="0"/>
    <n v="8"/>
    <x v="1"/>
    <x v="1"/>
  </r>
  <r>
    <s v="S1357"/>
    <x v="4"/>
    <x v="1"/>
    <n v="4.4000000000000004"/>
    <x v="19"/>
    <n v="2.2999999999999998"/>
    <x v="0"/>
    <x v="157"/>
    <n v="75.8"/>
    <n v="7"/>
    <x v="0"/>
    <n v="2"/>
    <x v="2"/>
    <x v="0"/>
    <n v="1"/>
    <x v="1"/>
    <x v="162"/>
  </r>
  <r>
    <s v="S1358"/>
    <x v="7"/>
    <x v="0"/>
    <n v="2"/>
    <x v="8"/>
    <n v="3.2"/>
    <x v="0"/>
    <x v="195"/>
    <n v="98.2"/>
    <n v="5.0999999999999996"/>
    <x v="1"/>
    <n v="5"/>
    <x v="1"/>
    <x v="0"/>
    <n v="5"/>
    <x v="1"/>
    <x v="260"/>
  </r>
  <r>
    <s v="S1359"/>
    <x v="3"/>
    <x v="1"/>
    <n v="6.3"/>
    <x v="6"/>
    <n v="0"/>
    <x v="0"/>
    <x v="83"/>
    <n v="83.3"/>
    <n v="7.3"/>
    <x v="1"/>
    <n v="5"/>
    <x v="2"/>
    <x v="2"/>
    <n v="2"/>
    <x v="0"/>
    <x v="1"/>
  </r>
  <r>
    <s v="S1360"/>
    <x v="1"/>
    <x v="0"/>
    <n v="5.3"/>
    <x v="12"/>
    <n v="2.4"/>
    <x v="1"/>
    <x v="6"/>
    <n v="85.8"/>
    <n v="5.4"/>
    <x v="1"/>
    <n v="4"/>
    <x v="1"/>
    <x v="2"/>
    <n v="6"/>
    <x v="1"/>
    <x v="261"/>
  </r>
  <r>
    <s v="S1361"/>
    <x v="7"/>
    <x v="1"/>
    <n v="4.4000000000000004"/>
    <x v="53"/>
    <n v="0"/>
    <x v="0"/>
    <x v="196"/>
    <n v="92.6"/>
    <n v="5.0999999999999996"/>
    <x v="2"/>
    <n v="4"/>
    <x v="2"/>
    <x v="0"/>
    <n v="9"/>
    <x v="0"/>
    <x v="262"/>
  </r>
  <r>
    <s v="S1362"/>
    <x v="7"/>
    <x v="0"/>
    <n v="3.2"/>
    <x v="30"/>
    <n v="0.7"/>
    <x v="0"/>
    <x v="187"/>
    <n v="92"/>
    <n v="6.1"/>
    <x v="0"/>
    <n v="5"/>
    <x v="0"/>
    <x v="1"/>
    <n v="5"/>
    <x v="1"/>
    <x v="263"/>
  </r>
  <r>
    <s v="S1363"/>
    <x v="5"/>
    <x v="1"/>
    <n v="2.1"/>
    <x v="11"/>
    <n v="3.6"/>
    <x v="0"/>
    <x v="197"/>
    <n v="87.8"/>
    <n v="5.8"/>
    <x v="0"/>
    <n v="5"/>
    <x v="0"/>
    <x v="1"/>
    <n v="4"/>
    <x v="1"/>
    <x v="264"/>
  </r>
  <r>
    <s v="S1364"/>
    <x v="0"/>
    <x v="1"/>
    <n v="2.9"/>
    <x v="31"/>
    <n v="1.2"/>
    <x v="0"/>
    <x v="5"/>
    <n v="82.9"/>
    <n v="6.2"/>
    <x v="0"/>
    <n v="1"/>
    <x v="1"/>
    <x v="0"/>
    <n v="2"/>
    <x v="1"/>
    <x v="265"/>
  </r>
  <r>
    <s v="S1365"/>
    <x v="0"/>
    <x v="0"/>
    <n v="5.0999999999999996"/>
    <x v="2"/>
    <n v="0.5"/>
    <x v="1"/>
    <x v="95"/>
    <n v="81.900000000000006"/>
    <n v="4.8"/>
    <x v="1"/>
    <n v="1"/>
    <x v="3"/>
    <x v="1"/>
    <n v="3"/>
    <x v="1"/>
    <x v="266"/>
  </r>
  <r>
    <s v="S1366"/>
    <x v="6"/>
    <x v="1"/>
    <n v="6.3"/>
    <x v="26"/>
    <n v="1.6"/>
    <x v="0"/>
    <x v="198"/>
    <n v="93.6"/>
    <n v="7.7"/>
    <x v="2"/>
    <n v="2"/>
    <x v="1"/>
    <x v="0"/>
    <n v="6"/>
    <x v="0"/>
    <x v="98"/>
  </r>
  <r>
    <s v="S1367"/>
    <x v="5"/>
    <x v="1"/>
    <n v="5.8"/>
    <x v="23"/>
    <n v="4.0999999999999996"/>
    <x v="0"/>
    <x v="149"/>
    <n v="90.5"/>
    <n v="7.9"/>
    <x v="2"/>
    <n v="6"/>
    <x v="2"/>
    <x v="2"/>
    <n v="8"/>
    <x v="1"/>
    <x v="267"/>
  </r>
  <r>
    <s v="S1368"/>
    <x v="3"/>
    <x v="0"/>
    <n v="2.8"/>
    <x v="13"/>
    <n v="0"/>
    <x v="1"/>
    <x v="127"/>
    <n v="82.4"/>
    <n v="4.2"/>
    <x v="0"/>
    <n v="3"/>
    <x v="2"/>
    <x v="2"/>
    <n v="8"/>
    <x v="1"/>
    <x v="41"/>
  </r>
  <r>
    <s v="S1369"/>
    <x v="0"/>
    <x v="0"/>
    <n v="1.8"/>
    <x v="41"/>
    <n v="0.6"/>
    <x v="1"/>
    <x v="199"/>
    <n v="95.8"/>
    <n v="7.7"/>
    <x v="2"/>
    <n v="6"/>
    <x v="2"/>
    <x v="0"/>
    <n v="5"/>
    <x v="1"/>
    <x v="200"/>
  </r>
  <r>
    <s v="S1370"/>
    <x v="1"/>
    <x v="1"/>
    <n v="3.7"/>
    <x v="2"/>
    <n v="3.4"/>
    <x v="1"/>
    <x v="121"/>
    <n v="83.7"/>
    <n v="5.5"/>
    <x v="0"/>
    <n v="1"/>
    <x v="1"/>
    <x v="0"/>
    <n v="5"/>
    <x v="0"/>
    <x v="268"/>
  </r>
  <r>
    <s v="S1371"/>
    <x v="4"/>
    <x v="1"/>
    <n v="0.8"/>
    <x v="29"/>
    <n v="3.8"/>
    <x v="1"/>
    <x v="57"/>
    <n v="76.5"/>
    <n v="7.5"/>
    <x v="1"/>
    <n v="2"/>
    <x v="2"/>
    <x v="0"/>
    <n v="10"/>
    <x v="1"/>
    <x v="269"/>
  </r>
  <r>
    <s v="S1372"/>
    <x v="5"/>
    <x v="0"/>
    <n v="4"/>
    <x v="23"/>
    <n v="1.7"/>
    <x v="0"/>
    <x v="200"/>
    <n v="77.400000000000006"/>
    <n v="6.4"/>
    <x v="0"/>
    <n v="6"/>
    <x v="1"/>
    <x v="2"/>
    <n v="3"/>
    <x v="1"/>
    <x v="270"/>
  </r>
  <r>
    <s v="S1373"/>
    <x v="4"/>
    <x v="1"/>
    <n v="3.3"/>
    <x v="29"/>
    <n v="0.4"/>
    <x v="0"/>
    <x v="201"/>
    <n v="75.2"/>
    <n v="6.5"/>
    <x v="2"/>
    <n v="0"/>
    <x v="2"/>
    <x v="2"/>
    <n v="7"/>
    <x v="0"/>
    <x v="271"/>
  </r>
  <r>
    <s v="S1374"/>
    <x v="7"/>
    <x v="1"/>
    <n v="2.8"/>
    <x v="22"/>
    <n v="4.0999999999999996"/>
    <x v="1"/>
    <x v="91"/>
    <n v="82.3"/>
    <n v="6.3"/>
    <x v="0"/>
    <n v="4"/>
    <x v="1"/>
    <x v="2"/>
    <n v="6"/>
    <x v="1"/>
    <x v="127"/>
  </r>
  <r>
    <s v="S1375"/>
    <x v="1"/>
    <x v="1"/>
    <n v="1.1000000000000001"/>
    <x v="11"/>
    <n v="3.6"/>
    <x v="1"/>
    <x v="1"/>
    <n v="97.3"/>
    <n v="8"/>
    <x v="0"/>
    <n v="6"/>
    <x v="2"/>
    <x v="0"/>
    <n v="1"/>
    <x v="0"/>
    <x v="243"/>
  </r>
  <r>
    <s v="S1376"/>
    <x v="1"/>
    <x v="0"/>
    <n v="4.3"/>
    <x v="9"/>
    <n v="2.5"/>
    <x v="0"/>
    <x v="84"/>
    <n v="76.900000000000006"/>
    <n v="5"/>
    <x v="2"/>
    <n v="3"/>
    <x v="3"/>
    <x v="2"/>
    <n v="4"/>
    <x v="1"/>
    <x v="38"/>
  </r>
  <r>
    <s v="S1377"/>
    <x v="7"/>
    <x v="0"/>
    <n v="2.7"/>
    <x v="31"/>
    <n v="0.9"/>
    <x v="0"/>
    <x v="50"/>
    <n v="86.9"/>
    <n v="7.2"/>
    <x v="1"/>
    <n v="2"/>
    <x v="1"/>
    <x v="1"/>
    <n v="6"/>
    <x v="0"/>
    <x v="263"/>
  </r>
  <r>
    <s v="S1378"/>
    <x v="5"/>
    <x v="1"/>
    <n v="1.7"/>
    <x v="7"/>
    <n v="1.7"/>
    <x v="0"/>
    <x v="28"/>
    <n v="78.400000000000006"/>
    <n v="7.8"/>
    <x v="1"/>
    <n v="6"/>
    <x v="2"/>
    <x v="2"/>
    <n v="6"/>
    <x v="1"/>
    <x v="272"/>
  </r>
  <r>
    <s v="S1379"/>
    <x v="7"/>
    <x v="1"/>
    <n v="0"/>
    <x v="38"/>
    <n v="1.6"/>
    <x v="0"/>
    <x v="127"/>
    <n v="82.4"/>
    <n v="7.4"/>
    <x v="1"/>
    <n v="5"/>
    <x v="1"/>
    <x v="0"/>
    <n v="3"/>
    <x v="1"/>
    <x v="273"/>
  </r>
  <r>
    <s v="S1380"/>
    <x v="4"/>
    <x v="1"/>
    <n v="3.5"/>
    <x v="49"/>
    <n v="2.2000000000000002"/>
    <x v="0"/>
    <x v="202"/>
    <n v="69.900000000000006"/>
    <n v="9.3000000000000007"/>
    <x v="1"/>
    <n v="0"/>
    <x v="2"/>
    <x v="0"/>
    <n v="6"/>
    <x v="1"/>
    <x v="248"/>
  </r>
  <r>
    <s v="S1381"/>
    <x v="6"/>
    <x v="0"/>
    <n v="6.2"/>
    <x v="7"/>
    <n v="3.4"/>
    <x v="0"/>
    <x v="48"/>
    <n v="82.8"/>
    <n v="5.9"/>
    <x v="2"/>
    <n v="4"/>
    <x v="2"/>
    <x v="2"/>
    <n v="10"/>
    <x v="1"/>
    <x v="1"/>
  </r>
  <r>
    <s v="S1382"/>
    <x v="1"/>
    <x v="1"/>
    <n v="6"/>
    <x v="8"/>
    <n v="2.8"/>
    <x v="1"/>
    <x v="72"/>
    <n v="83.1"/>
    <n v="7.6"/>
    <x v="1"/>
    <n v="0"/>
    <x v="2"/>
    <x v="0"/>
    <n v="6"/>
    <x v="1"/>
    <x v="274"/>
  </r>
  <r>
    <s v="S1383"/>
    <x v="2"/>
    <x v="1"/>
    <n v="2.8"/>
    <x v="11"/>
    <n v="0.6"/>
    <x v="0"/>
    <x v="78"/>
    <n v="90.4"/>
    <n v="6.4"/>
    <x v="1"/>
    <n v="2"/>
    <x v="1"/>
    <x v="1"/>
    <n v="9"/>
    <x v="0"/>
    <x v="41"/>
  </r>
  <r>
    <s v="S1384"/>
    <x v="2"/>
    <x v="0"/>
    <n v="2.6"/>
    <x v="54"/>
    <n v="3.3"/>
    <x v="0"/>
    <x v="152"/>
    <n v="87.2"/>
    <n v="8"/>
    <x v="1"/>
    <n v="1"/>
    <x v="1"/>
    <x v="1"/>
    <n v="9"/>
    <x v="1"/>
    <x v="268"/>
  </r>
  <r>
    <s v="S1385"/>
    <x v="4"/>
    <x v="1"/>
    <n v="4.2"/>
    <x v="26"/>
    <n v="2.1"/>
    <x v="0"/>
    <x v="43"/>
    <n v="73"/>
    <n v="6.5"/>
    <x v="2"/>
    <n v="4"/>
    <x v="2"/>
    <x v="1"/>
    <n v="2"/>
    <x v="1"/>
    <x v="123"/>
  </r>
  <r>
    <s v="S1386"/>
    <x v="3"/>
    <x v="0"/>
    <n v="2"/>
    <x v="21"/>
    <n v="2.6"/>
    <x v="0"/>
    <x v="199"/>
    <n v="95.8"/>
    <n v="6"/>
    <x v="1"/>
    <n v="0"/>
    <x v="1"/>
    <x v="1"/>
    <n v="4"/>
    <x v="1"/>
    <x v="275"/>
  </r>
  <r>
    <s v="S1387"/>
    <x v="0"/>
    <x v="1"/>
    <n v="4"/>
    <x v="34"/>
    <n v="3.4"/>
    <x v="0"/>
    <x v="156"/>
    <n v="87.1"/>
    <n v="8.1"/>
    <x v="1"/>
    <n v="1"/>
    <x v="2"/>
    <x v="1"/>
    <n v="9"/>
    <x v="0"/>
    <x v="276"/>
  </r>
  <r>
    <s v="S1388"/>
    <x v="7"/>
    <x v="1"/>
    <n v="4.5999999999999996"/>
    <x v="9"/>
    <n v="0.6"/>
    <x v="0"/>
    <x v="103"/>
    <n v="87"/>
    <n v="5.9"/>
    <x v="1"/>
    <n v="3"/>
    <x v="1"/>
    <x v="0"/>
    <n v="4"/>
    <x v="0"/>
    <x v="277"/>
  </r>
  <r>
    <s v="S1389"/>
    <x v="7"/>
    <x v="1"/>
    <n v="5.3"/>
    <x v="13"/>
    <n v="1.8"/>
    <x v="0"/>
    <x v="131"/>
    <n v="84.9"/>
    <n v="4.8"/>
    <x v="2"/>
    <n v="2"/>
    <x v="1"/>
    <x v="0"/>
    <n v="8"/>
    <x v="1"/>
    <x v="278"/>
  </r>
  <r>
    <s v="S1390"/>
    <x v="3"/>
    <x v="0"/>
    <n v="3.3"/>
    <x v="14"/>
    <n v="1.2"/>
    <x v="1"/>
    <x v="203"/>
    <n v="79.8"/>
    <n v="5.9"/>
    <x v="1"/>
    <n v="2"/>
    <x v="1"/>
    <x v="2"/>
    <n v="10"/>
    <x v="1"/>
    <x v="279"/>
  </r>
  <r>
    <s v="S1391"/>
    <x v="3"/>
    <x v="0"/>
    <n v="3.2"/>
    <x v="51"/>
    <n v="0.1"/>
    <x v="1"/>
    <x v="152"/>
    <n v="87.2"/>
    <n v="7.2"/>
    <x v="1"/>
    <n v="4"/>
    <x v="3"/>
    <x v="0"/>
    <n v="3"/>
    <x v="1"/>
    <x v="6"/>
  </r>
  <r>
    <s v="S1392"/>
    <x v="4"/>
    <x v="0"/>
    <n v="2.2000000000000002"/>
    <x v="27"/>
    <n v="2.2000000000000002"/>
    <x v="0"/>
    <x v="136"/>
    <n v="89.8"/>
    <n v="8.1999999999999993"/>
    <x v="1"/>
    <n v="0"/>
    <x v="1"/>
    <x v="1"/>
    <n v="3"/>
    <x v="1"/>
    <x v="275"/>
  </r>
  <r>
    <s v="S1393"/>
    <x v="4"/>
    <x v="1"/>
    <n v="2.2999999999999998"/>
    <x v="26"/>
    <n v="4.5999999999999996"/>
    <x v="0"/>
    <x v="204"/>
    <n v="67.5"/>
    <n v="6.6"/>
    <x v="0"/>
    <n v="3"/>
    <x v="2"/>
    <x v="0"/>
    <n v="9"/>
    <x v="1"/>
    <x v="280"/>
  </r>
  <r>
    <s v="S1394"/>
    <x v="3"/>
    <x v="0"/>
    <n v="3.2"/>
    <x v="6"/>
    <n v="0"/>
    <x v="0"/>
    <x v="178"/>
    <n v="79.599999999999994"/>
    <n v="8.1"/>
    <x v="1"/>
    <n v="5"/>
    <x v="2"/>
    <x v="2"/>
    <n v="10"/>
    <x v="1"/>
    <x v="281"/>
  </r>
  <r>
    <s v="S1395"/>
    <x v="1"/>
    <x v="1"/>
    <n v="4.0999999999999996"/>
    <x v="2"/>
    <n v="1.8"/>
    <x v="0"/>
    <x v="205"/>
    <n v="82.5"/>
    <n v="4.9000000000000004"/>
    <x v="0"/>
    <n v="4"/>
    <x v="1"/>
    <x v="2"/>
    <n v="8"/>
    <x v="1"/>
    <x v="78"/>
  </r>
  <r>
    <s v="S1396"/>
    <x v="4"/>
    <x v="1"/>
    <n v="4.9000000000000004"/>
    <x v="19"/>
    <n v="2.5"/>
    <x v="1"/>
    <x v="206"/>
    <n v="87.6"/>
    <n v="6"/>
    <x v="0"/>
    <n v="5"/>
    <x v="0"/>
    <x v="0"/>
    <n v="1"/>
    <x v="1"/>
    <x v="282"/>
  </r>
  <r>
    <s v="S1397"/>
    <x v="6"/>
    <x v="0"/>
    <n v="2.2999999999999998"/>
    <x v="16"/>
    <n v="1.9"/>
    <x v="1"/>
    <x v="184"/>
    <n v="96.9"/>
    <n v="6.2"/>
    <x v="0"/>
    <n v="4"/>
    <x v="2"/>
    <x v="2"/>
    <n v="10"/>
    <x v="0"/>
    <x v="283"/>
  </r>
  <r>
    <s v="S1398"/>
    <x v="4"/>
    <x v="1"/>
    <n v="5.7"/>
    <x v="30"/>
    <n v="1.7"/>
    <x v="0"/>
    <x v="115"/>
    <n v="77.3"/>
    <n v="6.4"/>
    <x v="1"/>
    <n v="0"/>
    <x v="0"/>
    <x v="2"/>
    <n v="2"/>
    <x v="0"/>
    <x v="284"/>
  </r>
  <r>
    <s v="S1399"/>
    <x v="7"/>
    <x v="1"/>
    <n v="3.1"/>
    <x v="31"/>
    <n v="0.4"/>
    <x v="0"/>
    <x v="147"/>
    <n v="80"/>
    <n v="6.6"/>
    <x v="2"/>
    <n v="3"/>
    <x v="2"/>
    <x v="2"/>
    <n v="3"/>
    <x v="0"/>
    <x v="285"/>
  </r>
  <r>
    <s v="S1400"/>
    <x v="4"/>
    <x v="1"/>
    <n v="3.5"/>
    <x v="5"/>
    <n v="2.1"/>
    <x v="0"/>
    <x v="68"/>
    <n v="79.900000000000006"/>
    <n v="7.3"/>
    <x v="0"/>
    <n v="0"/>
    <x v="2"/>
    <x v="2"/>
    <n v="2"/>
    <x v="1"/>
    <x v="92"/>
  </r>
  <r>
    <s v="S1401"/>
    <x v="1"/>
    <x v="1"/>
    <n v="2.4"/>
    <x v="38"/>
    <n v="1"/>
    <x v="0"/>
    <x v="207"/>
    <n v="77"/>
    <n v="6"/>
    <x v="1"/>
    <n v="2"/>
    <x v="3"/>
    <x v="2"/>
    <n v="3"/>
    <x v="0"/>
    <x v="286"/>
  </r>
  <r>
    <s v="S1402"/>
    <x v="3"/>
    <x v="1"/>
    <n v="0"/>
    <x v="29"/>
    <n v="0"/>
    <x v="0"/>
    <x v="114"/>
    <n v="81.5"/>
    <n v="6.7"/>
    <x v="1"/>
    <n v="5"/>
    <x v="1"/>
    <x v="2"/>
    <n v="8"/>
    <x v="0"/>
    <x v="138"/>
  </r>
  <r>
    <s v="S1403"/>
    <x v="7"/>
    <x v="0"/>
    <n v="4.8"/>
    <x v="1"/>
    <n v="3.1"/>
    <x v="0"/>
    <x v="161"/>
    <n v="92.7"/>
    <n v="6.4"/>
    <x v="0"/>
    <n v="1"/>
    <x v="3"/>
    <x v="2"/>
    <n v="6"/>
    <x v="1"/>
    <x v="287"/>
  </r>
  <r>
    <s v="S1404"/>
    <x v="4"/>
    <x v="1"/>
    <n v="4.5999999999999996"/>
    <x v="29"/>
    <n v="2.9"/>
    <x v="1"/>
    <x v="208"/>
    <n v="74.5"/>
    <n v="5.4"/>
    <x v="1"/>
    <n v="6"/>
    <x v="2"/>
    <x v="0"/>
    <n v="7"/>
    <x v="0"/>
    <x v="208"/>
  </r>
  <r>
    <s v="S1405"/>
    <x v="1"/>
    <x v="0"/>
    <n v="3.1"/>
    <x v="22"/>
    <n v="1.9"/>
    <x v="0"/>
    <x v="13"/>
    <n v="89.3"/>
    <n v="6.4"/>
    <x v="1"/>
    <n v="2"/>
    <x v="1"/>
    <x v="2"/>
    <n v="10"/>
    <x v="0"/>
    <x v="117"/>
  </r>
  <r>
    <s v="S1406"/>
    <x v="6"/>
    <x v="0"/>
    <n v="3.6"/>
    <x v="5"/>
    <n v="2.1"/>
    <x v="0"/>
    <x v="209"/>
    <n v="68"/>
    <n v="6.3"/>
    <x v="2"/>
    <n v="2"/>
    <x v="2"/>
    <x v="2"/>
    <n v="10"/>
    <x v="0"/>
    <x v="288"/>
  </r>
  <r>
    <s v="S1407"/>
    <x v="4"/>
    <x v="1"/>
    <n v="4.3"/>
    <x v="37"/>
    <n v="3"/>
    <x v="0"/>
    <x v="210"/>
    <n v="79.400000000000006"/>
    <n v="6.3"/>
    <x v="0"/>
    <n v="5"/>
    <x v="1"/>
    <x v="1"/>
    <n v="6"/>
    <x v="0"/>
    <x v="289"/>
  </r>
  <r>
    <s v="S1408"/>
    <x v="1"/>
    <x v="1"/>
    <n v="1.2"/>
    <x v="46"/>
    <n v="2"/>
    <x v="0"/>
    <x v="61"/>
    <n v="81.7"/>
    <n v="6.5"/>
    <x v="2"/>
    <n v="4"/>
    <x v="2"/>
    <x v="2"/>
    <n v="1"/>
    <x v="1"/>
    <x v="2"/>
  </r>
  <r>
    <s v="S1409"/>
    <x v="6"/>
    <x v="1"/>
    <n v="2.7"/>
    <x v="8"/>
    <n v="2.8"/>
    <x v="0"/>
    <x v="8"/>
    <n v="100"/>
    <n v="6.6"/>
    <x v="0"/>
    <n v="2"/>
    <x v="1"/>
    <x v="0"/>
    <n v="3"/>
    <x v="1"/>
    <x v="290"/>
  </r>
  <r>
    <s v="S1410"/>
    <x v="3"/>
    <x v="0"/>
    <n v="4.7"/>
    <x v="16"/>
    <n v="1.5"/>
    <x v="0"/>
    <x v="91"/>
    <n v="82.3"/>
    <n v="6"/>
    <x v="0"/>
    <n v="6"/>
    <x v="1"/>
    <x v="0"/>
    <n v="1"/>
    <x v="1"/>
    <x v="291"/>
  </r>
  <r>
    <s v="S1411"/>
    <x v="4"/>
    <x v="1"/>
    <n v="1.6"/>
    <x v="21"/>
    <n v="3.2"/>
    <x v="1"/>
    <x v="211"/>
    <n v="63"/>
    <n v="8"/>
    <x v="1"/>
    <n v="3"/>
    <x v="1"/>
    <x v="2"/>
    <n v="10"/>
    <x v="1"/>
    <x v="292"/>
  </r>
  <r>
    <s v="S1412"/>
    <x v="6"/>
    <x v="0"/>
    <n v="3.9"/>
    <x v="11"/>
    <n v="2.2000000000000002"/>
    <x v="0"/>
    <x v="212"/>
    <n v="65"/>
    <n v="5.0999999999999996"/>
    <x v="1"/>
    <n v="2"/>
    <x v="1"/>
    <x v="0"/>
    <n v="9"/>
    <x v="1"/>
    <x v="254"/>
  </r>
  <r>
    <s v="S1413"/>
    <x v="7"/>
    <x v="1"/>
    <n v="1.5"/>
    <x v="10"/>
    <n v="2"/>
    <x v="1"/>
    <x v="99"/>
    <n v="85.3"/>
    <n v="5.6"/>
    <x v="2"/>
    <n v="3"/>
    <x v="1"/>
    <x v="0"/>
    <n v="9"/>
    <x v="1"/>
    <x v="171"/>
  </r>
  <r>
    <s v="S1414"/>
    <x v="3"/>
    <x v="0"/>
    <n v="4.2"/>
    <x v="55"/>
    <n v="0.4"/>
    <x v="0"/>
    <x v="101"/>
    <n v="91.1"/>
    <n v="9.8000000000000007"/>
    <x v="2"/>
    <n v="0"/>
    <x v="2"/>
    <x v="1"/>
    <n v="5"/>
    <x v="0"/>
    <x v="293"/>
  </r>
  <r>
    <s v="S1415"/>
    <x v="7"/>
    <x v="1"/>
    <n v="3.4"/>
    <x v="0"/>
    <n v="2.1"/>
    <x v="1"/>
    <x v="81"/>
    <n v="88.8"/>
    <n v="5.3"/>
    <x v="0"/>
    <n v="4"/>
    <x v="3"/>
    <x v="0"/>
    <n v="4"/>
    <x v="0"/>
    <x v="142"/>
  </r>
  <r>
    <s v="S1416"/>
    <x v="2"/>
    <x v="1"/>
    <n v="1.1000000000000001"/>
    <x v="20"/>
    <n v="0.9"/>
    <x v="0"/>
    <x v="213"/>
    <n v="86.7"/>
    <n v="4.9000000000000004"/>
    <x v="0"/>
    <n v="3"/>
    <x v="1"/>
    <x v="0"/>
    <n v="9"/>
    <x v="1"/>
    <x v="294"/>
  </r>
  <r>
    <s v="S1417"/>
    <x v="5"/>
    <x v="0"/>
    <n v="5.2"/>
    <x v="9"/>
    <n v="1.1000000000000001"/>
    <x v="0"/>
    <x v="162"/>
    <n v="96.6"/>
    <n v="7.4"/>
    <x v="0"/>
    <n v="2"/>
    <x v="2"/>
    <x v="0"/>
    <n v="9"/>
    <x v="0"/>
    <x v="1"/>
  </r>
  <r>
    <s v="S1418"/>
    <x v="4"/>
    <x v="0"/>
    <n v="2.4"/>
    <x v="1"/>
    <n v="0.9"/>
    <x v="0"/>
    <x v="178"/>
    <n v="79.599999999999994"/>
    <n v="4"/>
    <x v="1"/>
    <n v="4"/>
    <x v="3"/>
    <x v="0"/>
    <n v="3"/>
    <x v="0"/>
    <x v="251"/>
  </r>
  <r>
    <s v="S1419"/>
    <x v="6"/>
    <x v="1"/>
    <n v="2.2999999999999998"/>
    <x v="42"/>
    <n v="0.6"/>
    <x v="0"/>
    <x v="44"/>
    <n v="93.9"/>
    <n v="6.2"/>
    <x v="1"/>
    <n v="6"/>
    <x v="0"/>
    <x v="2"/>
    <n v="5"/>
    <x v="1"/>
    <x v="295"/>
  </r>
  <r>
    <s v="S1420"/>
    <x v="5"/>
    <x v="0"/>
    <n v="3.8"/>
    <x v="30"/>
    <n v="4.0999999999999996"/>
    <x v="1"/>
    <x v="182"/>
    <n v="68.7"/>
    <n v="9.1"/>
    <x v="0"/>
    <n v="4"/>
    <x v="0"/>
    <x v="2"/>
    <n v="3"/>
    <x v="1"/>
    <x v="14"/>
  </r>
  <r>
    <s v="S1421"/>
    <x v="5"/>
    <x v="0"/>
    <n v="5.2"/>
    <x v="26"/>
    <n v="3.3"/>
    <x v="0"/>
    <x v="214"/>
    <n v="76"/>
    <n v="4.5999999999999996"/>
    <x v="1"/>
    <n v="3"/>
    <x v="3"/>
    <x v="1"/>
    <n v="10"/>
    <x v="0"/>
    <x v="159"/>
  </r>
  <r>
    <s v="S1422"/>
    <x v="6"/>
    <x v="0"/>
    <n v="2"/>
    <x v="10"/>
    <n v="3.9"/>
    <x v="0"/>
    <x v="215"/>
    <n v="66.900000000000006"/>
    <n v="4.0999999999999996"/>
    <x v="0"/>
    <n v="3"/>
    <x v="1"/>
    <x v="2"/>
    <n v="2"/>
    <x v="0"/>
    <x v="296"/>
  </r>
  <r>
    <s v="S1423"/>
    <x v="3"/>
    <x v="0"/>
    <n v="3.6"/>
    <x v="39"/>
    <n v="0.5"/>
    <x v="0"/>
    <x v="91"/>
    <n v="82.3"/>
    <n v="4.7"/>
    <x v="1"/>
    <n v="1"/>
    <x v="1"/>
    <x v="1"/>
    <n v="1"/>
    <x v="1"/>
    <x v="297"/>
  </r>
  <r>
    <s v="S1424"/>
    <x v="4"/>
    <x v="1"/>
    <n v="4.0999999999999996"/>
    <x v="44"/>
    <n v="1.9"/>
    <x v="1"/>
    <x v="22"/>
    <n v="84.5"/>
    <n v="7.6"/>
    <x v="0"/>
    <n v="1"/>
    <x v="2"/>
    <x v="1"/>
    <n v="10"/>
    <x v="1"/>
    <x v="279"/>
  </r>
  <r>
    <s v="S1425"/>
    <x v="2"/>
    <x v="1"/>
    <n v="4.5"/>
    <x v="25"/>
    <n v="0.4"/>
    <x v="0"/>
    <x v="164"/>
    <n v="86.1"/>
    <n v="7.8"/>
    <x v="2"/>
    <n v="4"/>
    <x v="2"/>
    <x v="1"/>
    <n v="2"/>
    <x v="0"/>
    <x v="24"/>
  </r>
  <r>
    <s v="S1426"/>
    <x v="7"/>
    <x v="1"/>
    <n v="3.8"/>
    <x v="24"/>
    <n v="1"/>
    <x v="0"/>
    <x v="163"/>
    <n v="85.6"/>
    <n v="5.9"/>
    <x v="1"/>
    <n v="5"/>
    <x v="2"/>
    <x v="2"/>
    <n v="8"/>
    <x v="1"/>
    <x v="84"/>
  </r>
  <r>
    <s v="S1427"/>
    <x v="1"/>
    <x v="0"/>
    <n v="2.9"/>
    <x v="17"/>
    <n v="0.8"/>
    <x v="1"/>
    <x v="167"/>
    <n v="75.7"/>
    <n v="7.3"/>
    <x v="0"/>
    <n v="5"/>
    <x v="2"/>
    <x v="2"/>
    <n v="8"/>
    <x v="1"/>
    <x v="40"/>
  </r>
  <r>
    <s v="S1428"/>
    <x v="7"/>
    <x v="0"/>
    <n v="2.2999999999999998"/>
    <x v="6"/>
    <n v="3.2"/>
    <x v="0"/>
    <x v="72"/>
    <n v="83.1"/>
    <n v="8.1999999999999993"/>
    <x v="1"/>
    <n v="1"/>
    <x v="1"/>
    <x v="0"/>
    <n v="3"/>
    <x v="1"/>
    <x v="178"/>
  </r>
  <r>
    <s v="S1429"/>
    <x v="1"/>
    <x v="1"/>
    <n v="3.6"/>
    <x v="10"/>
    <n v="1.4"/>
    <x v="0"/>
    <x v="194"/>
    <n v="70"/>
    <n v="8.6"/>
    <x v="0"/>
    <n v="2"/>
    <x v="2"/>
    <x v="0"/>
    <n v="7"/>
    <x v="1"/>
    <x v="112"/>
  </r>
  <r>
    <s v="S1430"/>
    <x v="7"/>
    <x v="1"/>
    <n v="1.9"/>
    <x v="39"/>
    <n v="3"/>
    <x v="0"/>
    <x v="191"/>
    <n v="98.6"/>
    <n v="6.2"/>
    <x v="2"/>
    <n v="0"/>
    <x v="2"/>
    <x v="0"/>
    <n v="7"/>
    <x v="0"/>
    <x v="298"/>
  </r>
  <r>
    <s v="S1431"/>
    <x v="6"/>
    <x v="0"/>
    <n v="0"/>
    <x v="22"/>
    <n v="2.5"/>
    <x v="0"/>
    <x v="216"/>
    <n v="82"/>
    <n v="3.7"/>
    <x v="2"/>
    <n v="4"/>
    <x v="2"/>
    <x v="0"/>
    <n v="2"/>
    <x v="1"/>
    <x v="299"/>
  </r>
  <r>
    <s v="S1432"/>
    <x v="2"/>
    <x v="2"/>
    <n v="4.2"/>
    <x v="10"/>
    <n v="4.3"/>
    <x v="0"/>
    <x v="217"/>
    <n v="80.099999999999994"/>
    <n v="5.5"/>
    <x v="0"/>
    <n v="0"/>
    <x v="0"/>
    <x v="2"/>
    <n v="9"/>
    <x v="1"/>
    <x v="30"/>
  </r>
  <r>
    <s v="S1433"/>
    <x v="4"/>
    <x v="0"/>
    <n v="4.9000000000000004"/>
    <x v="38"/>
    <n v="0.2"/>
    <x v="0"/>
    <x v="8"/>
    <n v="100"/>
    <n v="6"/>
    <x v="1"/>
    <n v="1"/>
    <x v="2"/>
    <x v="0"/>
    <n v="3"/>
    <x v="0"/>
    <x v="300"/>
  </r>
  <r>
    <s v="S1434"/>
    <x v="1"/>
    <x v="1"/>
    <n v="0"/>
    <x v="46"/>
    <n v="3.2"/>
    <x v="0"/>
    <x v="77"/>
    <n v="72.599999999999994"/>
    <n v="6.2"/>
    <x v="0"/>
    <n v="3"/>
    <x v="1"/>
    <x v="2"/>
    <n v="2"/>
    <x v="1"/>
    <x v="301"/>
  </r>
  <r>
    <s v="S1435"/>
    <x v="4"/>
    <x v="1"/>
    <n v="2"/>
    <x v="19"/>
    <n v="3.1"/>
    <x v="0"/>
    <x v="144"/>
    <n v="73.7"/>
    <n v="6.3"/>
    <x v="1"/>
    <n v="6"/>
    <x v="1"/>
    <x v="0"/>
    <n v="3"/>
    <x v="0"/>
    <x v="100"/>
  </r>
  <r>
    <s v="S1436"/>
    <x v="4"/>
    <x v="1"/>
    <n v="4.4000000000000004"/>
    <x v="34"/>
    <n v="0.7"/>
    <x v="0"/>
    <x v="218"/>
    <n v="74"/>
    <n v="7.8"/>
    <x v="1"/>
    <n v="4"/>
    <x v="1"/>
    <x v="2"/>
    <n v="2"/>
    <x v="0"/>
    <x v="111"/>
  </r>
  <r>
    <s v="S1437"/>
    <x v="4"/>
    <x v="0"/>
    <n v="6.6"/>
    <x v="1"/>
    <n v="2.9"/>
    <x v="0"/>
    <x v="128"/>
    <n v="84.3"/>
    <n v="8"/>
    <x v="1"/>
    <n v="1"/>
    <x v="3"/>
    <x v="2"/>
    <n v="8"/>
    <x v="1"/>
    <x v="1"/>
  </r>
  <r>
    <s v="S1438"/>
    <x v="0"/>
    <x v="1"/>
    <n v="3.5"/>
    <x v="3"/>
    <n v="2.2000000000000002"/>
    <x v="0"/>
    <x v="13"/>
    <n v="89.3"/>
    <n v="6.3"/>
    <x v="0"/>
    <n v="2"/>
    <x v="0"/>
    <x v="0"/>
    <n v="5"/>
    <x v="0"/>
    <x v="302"/>
  </r>
  <r>
    <s v="S1439"/>
    <x v="3"/>
    <x v="0"/>
    <n v="2.4"/>
    <x v="32"/>
    <n v="1.5"/>
    <x v="0"/>
    <x v="98"/>
    <n v="92.4"/>
    <n v="7.8"/>
    <x v="1"/>
    <n v="6"/>
    <x v="1"/>
    <x v="2"/>
    <n v="3"/>
    <x v="1"/>
    <x v="303"/>
  </r>
  <r>
    <s v="S1440"/>
    <x v="7"/>
    <x v="1"/>
    <n v="3.2"/>
    <x v="51"/>
    <n v="0.9"/>
    <x v="0"/>
    <x v="8"/>
    <n v="100"/>
    <n v="6.9"/>
    <x v="0"/>
    <n v="4"/>
    <x v="2"/>
    <x v="2"/>
    <n v="5"/>
    <x v="1"/>
    <x v="207"/>
  </r>
  <r>
    <s v="S1441"/>
    <x v="4"/>
    <x v="0"/>
    <n v="5.6"/>
    <x v="23"/>
    <n v="1"/>
    <x v="0"/>
    <x v="219"/>
    <n v="62.5"/>
    <n v="6.6"/>
    <x v="0"/>
    <n v="4"/>
    <x v="2"/>
    <x v="0"/>
    <n v="8"/>
    <x v="1"/>
    <x v="97"/>
  </r>
  <r>
    <s v="S1442"/>
    <x v="7"/>
    <x v="0"/>
    <n v="2.5"/>
    <x v="25"/>
    <n v="4.0999999999999996"/>
    <x v="0"/>
    <x v="101"/>
    <n v="91.1"/>
    <n v="7.6"/>
    <x v="2"/>
    <n v="5"/>
    <x v="3"/>
    <x v="0"/>
    <n v="7"/>
    <x v="1"/>
    <x v="126"/>
  </r>
  <r>
    <s v="S1443"/>
    <x v="4"/>
    <x v="0"/>
    <n v="2.2999999999999998"/>
    <x v="41"/>
    <n v="1.8"/>
    <x v="1"/>
    <x v="210"/>
    <n v="79.400000000000006"/>
    <n v="6.6"/>
    <x v="0"/>
    <n v="3"/>
    <x v="0"/>
    <x v="2"/>
    <n v="6"/>
    <x v="1"/>
    <x v="302"/>
  </r>
  <r>
    <s v="S1444"/>
    <x v="1"/>
    <x v="1"/>
    <n v="2.8"/>
    <x v="34"/>
    <n v="2.7"/>
    <x v="0"/>
    <x v="123"/>
    <n v="79.099999999999994"/>
    <n v="9"/>
    <x v="2"/>
    <n v="4"/>
    <x v="0"/>
    <x v="0"/>
    <n v="1"/>
    <x v="0"/>
    <x v="304"/>
  </r>
  <r>
    <s v="S1445"/>
    <x v="3"/>
    <x v="1"/>
    <n v="2.1"/>
    <x v="17"/>
    <n v="0.9"/>
    <x v="0"/>
    <x v="220"/>
    <n v="78.8"/>
    <n v="4.8"/>
    <x v="1"/>
    <n v="3"/>
    <x v="2"/>
    <x v="1"/>
    <n v="10"/>
    <x v="1"/>
    <x v="135"/>
  </r>
  <r>
    <s v="S1446"/>
    <x v="3"/>
    <x v="1"/>
    <n v="3.7"/>
    <x v="34"/>
    <n v="0.9"/>
    <x v="1"/>
    <x v="221"/>
    <n v="75.900000000000006"/>
    <n v="5.9"/>
    <x v="0"/>
    <n v="1"/>
    <x v="1"/>
    <x v="0"/>
    <n v="1"/>
    <x v="1"/>
    <x v="260"/>
  </r>
  <r>
    <s v="S1447"/>
    <x v="6"/>
    <x v="0"/>
    <n v="5.9"/>
    <x v="19"/>
    <n v="3"/>
    <x v="0"/>
    <x v="8"/>
    <n v="100"/>
    <n v="6.3"/>
    <x v="0"/>
    <n v="2"/>
    <x v="1"/>
    <x v="2"/>
    <n v="1"/>
    <x v="0"/>
    <x v="305"/>
  </r>
  <r>
    <s v="S1448"/>
    <x v="0"/>
    <x v="0"/>
    <n v="4"/>
    <x v="31"/>
    <n v="0.3"/>
    <x v="0"/>
    <x v="134"/>
    <n v="93.4"/>
    <n v="7"/>
    <x v="1"/>
    <n v="6"/>
    <x v="1"/>
    <x v="2"/>
    <n v="10"/>
    <x v="0"/>
    <x v="218"/>
  </r>
  <r>
    <s v="S1449"/>
    <x v="6"/>
    <x v="0"/>
    <n v="3.1"/>
    <x v="39"/>
    <n v="1.3"/>
    <x v="0"/>
    <x v="94"/>
    <n v="85.2"/>
    <n v="8"/>
    <x v="0"/>
    <n v="6"/>
    <x v="1"/>
    <x v="2"/>
    <n v="8"/>
    <x v="0"/>
    <x v="12"/>
  </r>
  <r>
    <s v="S1450"/>
    <x v="6"/>
    <x v="0"/>
    <n v="3.1"/>
    <x v="37"/>
    <n v="1.8"/>
    <x v="0"/>
    <x v="222"/>
    <n v="98.5"/>
    <n v="6.5"/>
    <x v="0"/>
    <n v="2"/>
    <x v="2"/>
    <x v="0"/>
    <n v="8"/>
    <x v="1"/>
    <x v="203"/>
  </r>
  <r>
    <s v="S1451"/>
    <x v="6"/>
    <x v="0"/>
    <n v="1.2"/>
    <x v="41"/>
    <n v="1.9"/>
    <x v="0"/>
    <x v="202"/>
    <n v="69.900000000000006"/>
    <n v="4.8"/>
    <x v="2"/>
    <n v="4"/>
    <x v="0"/>
    <x v="1"/>
    <n v="7"/>
    <x v="1"/>
    <x v="212"/>
  </r>
  <r>
    <s v="S1452"/>
    <x v="6"/>
    <x v="1"/>
    <n v="4.8"/>
    <x v="17"/>
    <n v="1.6"/>
    <x v="1"/>
    <x v="11"/>
    <n v="71.7"/>
    <n v="7.5"/>
    <x v="1"/>
    <n v="4"/>
    <x v="2"/>
    <x v="2"/>
    <n v="6"/>
    <x v="1"/>
    <x v="300"/>
  </r>
  <r>
    <s v="S1453"/>
    <x v="6"/>
    <x v="0"/>
    <n v="3.4"/>
    <x v="16"/>
    <n v="2.2000000000000002"/>
    <x v="0"/>
    <x v="223"/>
    <n v="63.2"/>
    <n v="7.4"/>
    <x v="2"/>
    <n v="1"/>
    <x v="0"/>
    <x v="2"/>
    <n v="4"/>
    <x v="1"/>
    <x v="79"/>
  </r>
  <r>
    <s v="S1454"/>
    <x v="2"/>
    <x v="1"/>
    <n v="3.2"/>
    <x v="23"/>
    <n v="2.6"/>
    <x v="1"/>
    <x v="224"/>
    <n v="78"/>
    <n v="4.2"/>
    <x v="0"/>
    <n v="5"/>
    <x v="2"/>
    <x v="1"/>
    <n v="1"/>
    <x v="1"/>
    <x v="118"/>
  </r>
  <r>
    <s v="S1455"/>
    <x v="3"/>
    <x v="1"/>
    <n v="8.3000000000000007"/>
    <x v="37"/>
    <n v="2.6"/>
    <x v="1"/>
    <x v="69"/>
    <n v="86.6"/>
    <n v="6.5"/>
    <x v="0"/>
    <n v="5"/>
    <x v="1"/>
    <x v="0"/>
    <n v="9"/>
    <x v="1"/>
    <x v="1"/>
  </r>
  <r>
    <s v="S1456"/>
    <x v="6"/>
    <x v="0"/>
    <n v="3.9"/>
    <x v="49"/>
    <n v="0.7"/>
    <x v="1"/>
    <x v="104"/>
    <n v="86"/>
    <n v="4.5999999999999996"/>
    <x v="1"/>
    <n v="5"/>
    <x v="0"/>
    <x v="1"/>
    <n v="1"/>
    <x v="1"/>
    <x v="306"/>
  </r>
  <r>
    <s v="S1457"/>
    <x v="4"/>
    <x v="1"/>
    <n v="2.4"/>
    <x v="38"/>
    <n v="1.5"/>
    <x v="0"/>
    <x v="132"/>
    <n v="86.5"/>
    <n v="5.7"/>
    <x v="1"/>
    <n v="3"/>
    <x v="1"/>
    <x v="2"/>
    <n v="4"/>
    <x v="1"/>
    <x v="307"/>
  </r>
  <r>
    <s v="S1458"/>
    <x v="3"/>
    <x v="1"/>
    <n v="2.9"/>
    <x v="26"/>
    <n v="3.1"/>
    <x v="0"/>
    <x v="225"/>
    <n v="70.900000000000006"/>
    <n v="5.4"/>
    <x v="1"/>
    <n v="5"/>
    <x v="0"/>
    <x v="2"/>
    <n v="3"/>
    <x v="1"/>
    <x v="308"/>
  </r>
  <r>
    <s v="S1459"/>
    <x v="3"/>
    <x v="0"/>
    <n v="5.2"/>
    <x v="33"/>
    <n v="2.8"/>
    <x v="1"/>
    <x v="226"/>
    <n v="93"/>
    <n v="7.5"/>
    <x v="2"/>
    <n v="2"/>
    <x v="1"/>
    <x v="2"/>
    <n v="7"/>
    <x v="1"/>
    <x v="131"/>
  </r>
  <r>
    <s v="S1460"/>
    <x v="5"/>
    <x v="1"/>
    <n v="3.7"/>
    <x v="37"/>
    <n v="0.3"/>
    <x v="1"/>
    <x v="14"/>
    <n v="87.4"/>
    <n v="6.6"/>
    <x v="0"/>
    <n v="6"/>
    <x v="1"/>
    <x v="2"/>
    <n v="5"/>
    <x v="1"/>
    <x v="246"/>
  </r>
  <r>
    <s v="S1461"/>
    <x v="2"/>
    <x v="0"/>
    <n v="1.3"/>
    <x v="28"/>
    <n v="2.2000000000000002"/>
    <x v="0"/>
    <x v="62"/>
    <n v="92.3"/>
    <n v="5"/>
    <x v="0"/>
    <n v="6"/>
    <x v="0"/>
    <x v="1"/>
    <n v="5"/>
    <x v="1"/>
    <x v="309"/>
  </r>
  <r>
    <s v="S1462"/>
    <x v="6"/>
    <x v="1"/>
    <n v="4.9000000000000004"/>
    <x v="38"/>
    <n v="0"/>
    <x v="1"/>
    <x v="227"/>
    <n v="66.099999999999994"/>
    <n v="7.6"/>
    <x v="2"/>
    <n v="3"/>
    <x v="2"/>
    <x v="2"/>
    <n v="4"/>
    <x v="1"/>
    <x v="84"/>
  </r>
  <r>
    <s v="S1463"/>
    <x v="7"/>
    <x v="1"/>
    <n v="2.5"/>
    <x v="33"/>
    <n v="1.9"/>
    <x v="1"/>
    <x v="27"/>
    <n v="88.1"/>
    <n v="4.8"/>
    <x v="0"/>
    <n v="1"/>
    <x v="0"/>
    <x v="2"/>
    <n v="1"/>
    <x v="1"/>
    <x v="310"/>
  </r>
  <r>
    <s v="S1464"/>
    <x v="1"/>
    <x v="1"/>
    <n v="6.3"/>
    <x v="26"/>
    <n v="3.9"/>
    <x v="1"/>
    <x v="228"/>
    <n v="73.099999999999994"/>
    <n v="6.9"/>
    <x v="0"/>
    <n v="2"/>
    <x v="0"/>
    <x v="0"/>
    <n v="5"/>
    <x v="1"/>
    <x v="195"/>
  </r>
  <r>
    <s v="S1465"/>
    <x v="0"/>
    <x v="1"/>
    <n v="5.0999999999999996"/>
    <x v="6"/>
    <n v="0.8"/>
    <x v="0"/>
    <x v="229"/>
    <n v="81"/>
    <n v="5.5"/>
    <x v="0"/>
    <n v="6"/>
    <x v="3"/>
    <x v="2"/>
    <n v="4"/>
    <x v="1"/>
    <x v="311"/>
  </r>
  <r>
    <s v="S1466"/>
    <x v="4"/>
    <x v="0"/>
    <n v="2.8"/>
    <x v="33"/>
    <n v="0.9"/>
    <x v="0"/>
    <x v="230"/>
    <n v="90.3"/>
    <n v="6.1"/>
    <x v="1"/>
    <n v="2"/>
    <x v="2"/>
    <x v="0"/>
    <n v="10"/>
    <x v="1"/>
    <x v="42"/>
  </r>
  <r>
    <s v="S1467"/>
    <x v="7"/>
    <x v="1"/>
    <n v="5.4"/>
    <x v="37"/>
    <n v="2.6"/>
    <x v="0"/>
    <x v="231"/>
    <n v="85.9"/>
    <n v="7.1"/>
    <x v="0"/>
    <n v="6"/>
    <x v="1"/>
    <x v="2"/>
    <n v="8"/>
    <x v="1"/>
    <x v="312"/>
  </r>
  <r>
    <s v="S1468"/>
    <x v="2"/>
    <x v="0"/>
    <n v="3.6"/>
    <x v="22"/>
    <n v="0.1"/>
    <x v="0"/>
    <x v="57"/>
    <n v="76.5"/>
    <n v="7.1"/>
    <x v="1"/>
    <n v="0"/>
    <x v="2"/>
    <x v="2"/>
    <n v="2"/>
    <x v="0"/>
    <x v="302"/>
  </r>
  <r>
    <s v="S1469"/>
    <x v="1"/>
    <x v="1"/>
    <n v="4.8"/>
    <x v="32"/>
    <n v="1.1000000000000001"/>
    <x v="0"/>
    <x v="67"/>
    <n v="85.1"/>
    <n v="8.1"/>
    <x v="0"/>
    <n v="1"/>
    <x v="2"/>
    <x v="2"/>
    <n v="8"/>
    <x v="0"/>
    <x v="241"/>
  </r>
  <r>
    <s v="S1470"/>
    <x v="2"/>
    <x v="0"/>
    <n v="4.2"/>
    <x v="30"/>
    <n v="2.5"/>
    <x v="0"/>
    <x v="232"/>
    <n v="69.7"/>
    <n v="6.4"/>
    <x v="0"/>
    <n v="1"/>
    <x v="1"/>
    <x v="2"/>
    <n v="1"/>
    <x v="1"/>
    <x v="92"/>
  </r>
  <r>
    <s v="S1471"/>
    <x v="4"/>
    <x v="0"/>
    <n v="2.2000000000000002"/>
    <x v="2"/>
    <n v="1.1000000000000001"/>
    <x v="0"/>
    <x v="233"/>
    <n v="96.5"/>
    <n v="6.9"/>
    <x v="0"/>
    <n v="0"/>
    <x v="2"/>
    <x v="1"/>
    <n v="4"/>
    <x v="1"/>
    <x v="313"/>
  </r>
  <r>
    <s v="S1472"/>
    <x v="3"/>
    <x v="0"/>
    <n v="2.5"/>
    <x v="12"/>
    <n v="1.5"/>
    <x v="0"/>
    <x v="5"/>
    <n v="82.9"/>
    <n v="6"/>
    <x v="2"/>
    <n v="3"/>
    <x v="2"/>
    <x v="0"/>
    <n v="3"/>
    <x v="1"/>
    <x v="314"/>
  </r>
  <r>
    <s v="S1473"/>
    <x v="1"/>
    <x v="1"/>
    <n v="5"/>
    <x v="30"/>
    <n v="2.6"/>
    <x v="0"/>
    <x v="31"/>
    <n v="96.2"/>
    <n v="6.7"/>
    <x v="2"/>
    <n v="6"/>
    <x v="1"/>
    <x v="0"/>
    <n v="5"/>
    <x v="1"/>
    <x v="315"/>
  </r>
  <r>
    <s v="S1474"/>
    <x v="3"/>
    <x v="1"/>
    <n v="3"/>
    <x v="47"/>
    <n v="2.2999999999999998"/>
    <x v="1"/>
    <x v="141"/>
    <n v="79.7"/>
    <n v="7"/>
    <x v="0"/>
    <n v="6"/>
    <x v="2"/>
    <x v="2"/>
    <n v="5"/>
    <x v="1"/>
    <x v="43"/>
  </r>
  <r>
    <s v="S1475"/>
    <x v="4"/>
    <x v="1"/>
    <n v="2.9"/>
    <x v="44"/>
    <n v="2.1"/>
    <x v="0"/>
    <x v="203"/>
    <n v="79.8"/>
    <n v="6.4"/>
    <x v="1"/>
    <n v="6"/>
    <x v="2"/>
    <x v="2"/>
    <n v="5"/>
    <x v="0"/>
    <x v="29"/>
  </r>
  <r>
    <s v="S1476"/>
    <x v="7"/>
    <x v="0"/>
    <n v="2.1"/>
    <x v="12"/>
    <n v="1.4"/>
    <x v="0"/>
    <x v="200"/>
    <n v="77.400000000000006"/>
    <n v="4.3"/>
    <x v="1"/>
    <n v="5"/>
    <x v="0"/>
    <x v="2"/>
    <n v="4"/>
    <x v="0"/>
    <x v="316"/>
  </r>
  <r>
    <s v="S1477"/>
    <x v="4"/>
    <x v="1"/>
    <n v="4.0999999999999996"/>
    <x v="31"/>
    <n v="2.2000000000000002"/>
    <x v="0"/>
    <x v="234"/>
    <n v="93.8"/>
    <n v="6.9"/>
    <x v="2"/>
    <n v="5"/>
    <x v="1"/>
    <x v="1"/>
    <n v="8"/>
    <x v="1"/>
    <x v="317"/>
  </r>
  <r>
    <s v="S1478"/>
    <x v="7"/>
    <x v="0"/>
    <n v="6.6"/>
    <x v="5"/>
    <n v="1.7"/>
    <x v="0"/>
    <x v="112"/>
    <n v="77.900000000000006"/>
    <n v="6.9"/>
    <x v="1"/>
    <n v="5"/>
    <x v="1"/>
    <x v="2"/>
    <n v="3"/>
    <x v="0"/>
    <x v="64"/>
  </r>
  <r>
    <s v="S1479"/>
    <x v="1"/>
    <x v="0"/>
    <n v="1.9"/>
    <x v="26"/>
    <n v="2.2999999999999998"/>
    <x v="0"/>
    <x v="235"/>
    <n v="91.4"/>
    <n v="5.7"/>
    <x v="1"/>
    <n v="5"/>
    <x v="2"/>
    <x v="2"/>
    <n v="4"/>
    <x v="1"/>
    <x v="318"/>
  </r>
  <r>
    <s v="S1480"/>
    <x v="1"/>
    <x v="1"/>
    <n v="3.5"/>
    <x v="27"/>
    <n v="1.3"/>
    <x v="1"/>
    <x v="236"/>
    <n v="81.2"/>
    <n v="5"/>
    <x v="1"/>
    <n v="5"/>
    <x v="3"/>
    <x v="2"/>
    <n v="1"/>
    <x v="1"/>
    <x v="319"/>
  </r>
  <r>
    <s v="S1481"/>
    <x v="6"/>
    <x v="0"/>
    <n v="5.6"/>
    <x v="8"/>
    <n v="1.6"/>
    <x v="0"/>
    <x v="237"/>
    <n v="65.2"/>
    <n v="8.3000000000000007"/>
    <x v="1"/>
    <n v="0"/>
    <x v="0"/>
    <x v="1"/>
    <n v="7"/>
    <x v="1"/>
    <x v="320"/>
  </r>
  <r>
    <s v="S1482"/>
    <x v="2"/>
    <x v="1"/>
    <n v="3.4"/>
    <x v="6"/>
    <n v="0.7"/>
    <x v="0"/>
    <x v="137"/>
    <n v="79.3"/>
    <n v="7.1"/>
    <x v="0"/>
    <n v="1"/>
    <x v="3"/>
    <x v="1"/>
    <n v="1"/>
    <x v="1"/>
    <x v="234"/>
  </r>
  <r>
    <s v="S1483"/>
    <x v="6"/>
    <x v="1"/>
    <n v="4.2"/>
    <x v="25"/>
    <n v="1.8"/>
    <x v="0"/>
    <x v="100"/>
    <n v="73.2"/>
    <n v="6.2"/>
    <x v="0"/>
    <n v="3"/>
    <x v="2"/>
    <x v="1"/>
    <n v="2"/>
    <x v="1"/>
    <x v="266"/>
  </r>
  <r>
    <s v="S1484"/>
    <x v="2"/>
    <x v="0"/>
    <n v="1.9"/>
    <x v="0"/>
    <n v="0.9"/>
    <x v="0"/>
    <x v="99"/>
    <n v="85.3"/>
    <n v="5.0999999999999996"/>
    <x v="0"/>
    <n v="2"/>
    <x v="2"/>
    <x v="2"/>
    <n v="7"/>
    <x v="0"/>
    <x v="264"/>
  </r>
  <r>
    <s v="S1485"/>
    <x v="6"/>
    <x v="0"/>
    <n v="4.0999999999999996"/>
    <x v="49"/>
    <n v="0.6"/>
    <x v="0"/>
    <x v="228"/>
    <n v="73.099999999999994"/>
    <n v="5.5"/>
    <x v="0"/>
    <n v="5"/>
    <x v="1"/>
    <x v="2"/>
    <n v="1"/>
    <x v="1"/>
    <x v="94"/>
  </r>
  <r>
    <s v="S1486"/>
    <x v="3"/>
    <x v="0"/>
    <n v="3.2"/>
    <x v="11"/>
    <n v="2.1"/>
    <x v="0"/>
    <x v="160"/>
    <n v="94.3"/>
    <n v="8.1"/>
    <x v="0"/>
    <n v="0"/>
    <x v="3"/>
    <x v="2"/>
    <n v="3"/>
    <x v="1"/>
    <x v="155"/>
  </r>
  <r>
    <s v="S1487"/>
    <x v="1"/>
    <x v="1"/>
    <n v="5"/>
    <x v="21"/>
    <n v="2"/>
    <x v="0"/>
    <x v="146"/>
    <n v="84.1"/>
    <n v="6.7"/>
    <x v="0"/>
    <n v="6"/>
    <x v="2"/>
    <x v="0"/>
    <n v="6"/>
    <x v="0"/>
    <x v="321"/>
  </r>
  <r>
    <s v="S1488"/>
    <x v="7"/>
    <x v="1"/>
    <n v="5.3"/>
    <x v="16"/>
    <n v="2.7"/>
    <x v="1"/>
    <x v="143"/>
    <n v="83.2"/>
    <n v="5.8"/>
    <x v="1"/>
    <n v="3"/>
    <x v="2"/>
    <x v="0"/>
    <n v="6"/>
    <x v="0"/>
    <x v="322"/>
  </r>
  <r>
    <s v="S1489"/>
    <x v="2"/>
    <x v="0"/>
    <n v="7.4"/>
    <x v="31"/>
    <n v="1.3"/>
    <x v="0"/>
    <x v="190"/>
    <n v="91.6"/>
    <n v="7.1"/>
    <x v="1"/>
    <n v="3"/>
    <x v="1"/>
    <x v="2"/>
    <n v="6"/>
    <x v="0"/>
    <x v="1"/>
  </r>
  <r>
    <s v="S1490"/>
    <x v="4"/>
    <x v="0"/>
    <n v="4.4000000000000004"/>
    <x v="29"/>
    <n v="2.2000000000000002"/>
    <x v="0"/>
    <x v="110"/>
    <n v="94.6"/>
    <n v="5.5"/>
    <x v="1"/>
    <n v="3"/>
    <x v="0"/>
    <x v="2"/>
    <n v="2"/>
    <x v="0"/>
    <x v="272"/>
  </r>
  <r>
    <s v="S1491"/>
    <x v="2"/>
    <x v="0"/>
    <n v="4"/>
    <x v="20"/>
    <n v="2.4"/>
    <x v="0"/>
    <x v="88"/>
    <n v="84.8"/>
    <n v="8.3000000000000007"/>
    <x v="1"/>
    <n v="0"/>
    <x v="1"/>
    <x v="2"/>
    <n v="2"/>
    <x v="1"/>
    <x v="290"/>
  </r>
  <r>
    <s v="S1492"/>
    <x v="7"/>
    <x v="1"/>
    <n v="3.8"/>
    <x v="2"/>
    <n v="2.2999999999999998"/>
    <x v="0"/>
    <x v="115"/>
    <n v="77.3"/>
    <n v="8.1"/>
    <x v="1"/>
    <n v="2"/>
    <x v="1"/>
    <x v="2"/>
    <n v="6"/>
    <x v="1"/>
    <x v="240"/>
  </r>
  <r>
    <s v="S1493"/>
    <x v="6"/>
    <x v="0"/>
    <n v="3"/>
    <x v="9"/>
    <n v="0.9"/>
    <x v="0"/>
    <x v="238"/>
    <n v="67.3"/>
    <n v="5.9"/>
    <x v="2"/>
    <n v="5"/>
    <x v="2"/>
    <x v="0"/>
    <n v="10"/>
    <x v="1"/>
    <x v="323"/>
  </r>
  <r>
    <s v="S1494"/>
    <x v="2"/>
    <x v="1"/>
    <n v="4"/>
    <x v="25"/>
    <n v="2"/>
    <x v="0"/>
    <x v="80"/>
    <n v="78.099999999999994"/>
    <n v="5.7"/>
    <x v="0"/>
    <n v="3"/>
    <x v="1"/>
    <x v="2"/>
    <n v="5"/>
    <x v="1"/>
    <x v="59"/>
  </r>
  <r>
    <s v="S1495"/>
    <x v="0"/>
    <x v="1"/>
    <n v="3.1"/>
    <x v="46"/>
    <n v="2.2000000000000002"/>
    <x v="0"/>
    <x v="220"/>
    <n v="78.8"/>
    <n v="3.4"/>
    <x v="0"/>
    <n v="0"/>
    <x v="0"/>
    <x v="2"/>
    <n v="7"/>
    <x v="1"/>
    <x v="294"/>
  </r>
  <r>
    <s v="S1496"/>
    <x v="3"/>
    <x v="0"/>
    <n v="3.8"/>
    <x v="0"/>
    <n v="1.8"/>
    <x v="0"/>
    <x v="164"/>
    <n v="86.1"/>
    <n v="4.7"/>
    <x v="1"/>
    <n v="6"/>
    <x v="1"/>
    <x v="0"/>
    <n v="7"/>
    <x v="1"/>
    <x v="323"/>
  </r>
  <r>
    <s v="S1497"/>
    <x v="1"/>
    <x v="1"/>
    <n v="5.5"/>
    <x v="31"/>
    <n v="0"/>
    <x v="0"/>
    <x v="114"/>
    <n v="81.5"/>
    <n v="4.9000000000000004"/>
    <x v="0"/>
    <n v="1"/>
    <x v="3"/>
    <x v="0"/>
    <n v="5"/>
    <x v="1"/>
    <x v="249"/>
  </r>
  <r>
    <s v="S1498"/>
    <x v="7"/>
    <x v="0"/>
    <n v="2"/>
    <x v="12"/>
    <n v="2"/>
    <x v="0"/>
    <x v="129"/>
    <n v="91.9"/>
    <n v="6.7"/>
    <x v="1"/>
    <n v="6"/>
    <x v="1"/>
    <x v="0"/>
    <n v="8"/>
    <x v="1"/>
    <x v="324"/>
  </r>
  <r>
    <s v="S1499"/>
    <x v="1"/>
    <x v="1"/>
    <n v="5.2"/>
    <x v="23"/>
    <n v="4.2"/>
    <x v="1"/>
    <x v="192"/>
    <n v="78.900000000000006"/>
    <n v="6.1"/>
    <x v="2"/>
    <n v="0"/>
    <x v="2"/>
    <x v="1"/>
    <n v="10"/>
    <x v="1"/>
    <x v="96"/>
  </r>
  <r>
    <s v="S1500"/>
    <x v="0"/>
    <x v="1"/>
    <n v="5.5"/>
    <x v="41"/>
    <n v="1.4"/>
    <x v="0"/>
    <x v="71"/>
    <n v="84.4"/>
    <n v="4.9000000000000004"/>
    <x v="0"/>
    <n v="0"/>
    <x v="2"/>
    <x v="2"/>
    <n v="6"/>
    <x v="1"/>
    <x v="325"/>
  </r>
  <r>
    <s v="S1501"/>
    <x v="2"/>
    <x v="0"/>
    <n v="3.3"/>
    <x v="29"/>
    <n v="1"/>
    <x v="0"/>
    <x v="239"/>
    <n v="96.8"/>
    <n v="6.2"/>
    <x v="1"/>
    <n v="0"/>
    <x v="2"/>
    <x v="1"/>
    <n v="5"/>
    <x v="1"/>
    <x v="287"/>
  </r>
  <r>
    <s v="S1502"/>
    <x v="2"/>
    <x v="0"/>
    <n v="0.3"/>
    <x v="23"/>
    <n v="2.2000000000000002"/>
    <x v="0"/>
    <x v="90"/>
    <n v="88.4"/>
    <n v="7.1"/>
    <x v="2"/>
    <n v="3"/>
    <x v="3"/>
    <x v="0"/>
    <n v="4"/>
    <x v="0"/>
    <x v="326"/>
  </r>
  <r>
    <s v="S1503"/>
    <x v="4"/>
    <x v="0"/>
    <n v="2.6"/>
    <x v="29"/>
    <n v="2.1"/>
    <x v="1"/>
    <x v="71"/>
    <n v="84.4"/>
    <n v="7.1"/>
    <x v="0"/>
    <n v="0"/>
    <x v="1"/>
    <x v="0"/>
    <n v="7"/>
    <x v="1"/>
    <x v="209"/>
  </r>
  <r>
    <s v="S1504"/>
    <x v="0"/>
    <x v="0"/>
    <n v="5.4"/>
    <x v="2"/>
    <n v="3.1"/>
    <x v="0"/>
    <x v="176"/>
    <n v="79"/>
    <n v="4.2"/>
    <x v="0"/>
    <n v="1"/>
    <x v="2"/>
    <x v="2"/>
    <n v="4"/>
    <x v="1"/>
    <x v="131"/>
  </r>
  <r>
    <s v="S1505"/>
    <x v="7"/>
    <x v="0"/>
    <n v="3.5"/>
    <x v="24"/>
    <n v="0.4"/>
    <x v="0"/>
    <x v="240"/>
    <n v="78.7"/>
    <n v="6.3"/>
    <x v="0"/>
    <n v="3"/>
    <x v="3"/>
    <x v="0"/>
    <n v="5"/>
    <x v="0"/>
    <x v="271"/>
  </r>
  <r>
    <s v="S1506"/>
    <x v="4"/>
    <x v="0"/>
    <n v="2"/>
    <x v="46"/>
    <n v="2.6"/>
    <x v="0"/>
    <x v="57"/>
    <n v="76.5"/>
    <n v="4.8"/>
    <x v="1"/>
    <n v="6"/>
    <x v="0"/>
    <x v="2"/>
    <n v="5"/>
    <x v="1"/>
    <x v="297"/>
  </r>
  <r>
    <s v="S1507"/>
    <x v="3"/>
    <x v="0"/>
    <n v="2.7"/>
    <x v="7"/>
    <n v="2.4"/>
    <x v="0"/>
    <x v="178"/>
    <n v="79.599999999999994"/>
    <n v="7.6"/>
    <x v="0"/>
    <n v="1"/>
    <x v="3"/>
    <x v="1"/>
    <n v="1"/>
    <x v="1"/>
    <x v="127"/>
  </r>
  <r>
    <s v="S1508"/>
    <x v="4"/>
    <x v="1"/>
    <n v="4.8"/>
    <x v="23"/>
    <n v="1.6"/>
    <x v="0"/>
    <x v="196"/>
    <n v="92.6"/>
    <n v="7.4"/>
    <x v="0"/>
    <n v="4"/>
    <x v="2"/>
    <x v="1"/>
    <n v="1"/>
    <x v="0"/>
    <x v="327"/>
  </r>
  <r>
    <s v="S1509"/>
    <x v="5"/>
    <x v="0"/>
    <n v="4.3"/>
    <x v="37"/>
    <n v="2.2000000000000002"/>
    <x v="0"/>
    <x v="48"/>
    <n v="82.8"/>
    <n v="5.4"/>
    <x v="2"/>
    <n v="6"/>
    <x v="1"/>
    <x v="0"/>
    <n v="3"/>
    <x v="1"/>
    <x v="328"/>
  </r>
  <r>
    <s v="S1510"/>
    <x v="7"/>
    <x v="1"/>
    <n v="3.1"/>
    <x v="25"/>
    <n v="2.9"/>
    <x v="1"/>
    <x v="241"/>
    <n v="71.5"/>
    <n v="5.6"/>
    <x v="1"/>
    <n v="0"/>
    <x v="2"/>
    <x v="0"/>
    <n v="3"/>
    <x v="0"/>
    <x v="329"/>
  </r>
  <r>
    <s v="S1511"/>
    <x v="5"/>
    <x v="2"/>
    <n v="2.9"/>
    <x v="23"/>
    <n v="2.8"/>
    <x v="0"/>
    <x v="8"/>
    <n v="100"/>
    <n v="5.9"/>
    <x v="0"/>
    <n v="5"/>
    <x v="1"/>
    <x v="0"/>
    <n v="2"/>
    <x v="1"/>
    <x v="209"/>
  </r>
  <r>
    <s v="S1512"/>
    <x v="0"/>
    <x v="0"/>
    <n v="2.9"/>
    <x v="1"/>
    <n v="0.5"/>
    <x v="0"/>
    <x v="242"/>
    <n v="88.2"/>
    <n v="3.8"/>
    <x v="1"/>
    <n v="5"/>
    <x v="3"/>
    <x v="1"/>
    <n v="2"/>
    <x v="0"/>
    <x v="161"/>
  </r>
  <r>
    <s v="S1513"/>
    <x v="6"/>
    <x v="1"/>
    <n v="2.1"/>
    <x v="32"/>
    <n v="2.7"/>
    <x v="1"/>
    <x v="225"/>
    <n v="70.900000000000006"/>
    <n v="6.9"/>
    <x v="1"/>
    <n v="3"/>
    <x v="1"/>
    <x v="2"/>
    <n v="6"/>
    <x v="1"/>
    <x v="330"/>
  </r>
  <r>
    <s v="S1514"/>
    <x v="5"/>
    <x v="0"/>
    <n v="5.9"/>
    <x v="5"/>
    <n v="1.7"/>
    <x v="0"/>
    <x v="75"/>
    <n v="80.599999999999994"/>
    <n v="6.2"/>
    <x v="0"/>
    <n v="5"/>
    <x v="1"/>
    <x v="2"/>
    <n v="1"/>
    <x v="0"/>
    <x v="159"/>
  </r>
  <r>
    <s v="S1515"/>
    <x v="3"/>
    <x v="0"/>
    <n v="3"/>
    <x v="36"/>
    <n v="1.9"/>
    <x v="0"/>
    <x v="164"/>
    <n v="86.1"/>
    <n v="7.7"/>
    <x v="1"/>
    <n v="6"/>
    <x v="1"/>
    <x v="1"/>
    <n v="6"/>
    <x v="0"/>
    <x v="18"/>
  </r>
  <r>
    <s v="S1516"/>
    <x v="4"/>
    <x v="1"/>
    <n v="5.3"/>
    <x v="30"/>
    <n v="1.9"/>
    <x v="0"/>
    <x v="8"/>
    <n v="100"/>
    <n v="5.2"/>
    <x v="1"/>
    <n v="3"/>
    <x v="2"/>
    <x v="1"/>
    <n v="5"/>
    <x v="0"/>
    <x v="84"/>
  </r>
  <r>
    <s v="S1517"/>
    <x v="6"/>
    <x v="0"/>
    <n v="5.8"/>
    <x v="14"/>
    <n v="1.6"/>
    <x v="0"/>
    <x v="243"/>
    <n v="73.900000000000006"/>
    <n v="5.8"/>
    <x v="0"/>
    <n v="6"/>
    <x v="2"/>
    <x v="2"/>
    <n v="6"/>
    <x v="1"/>
    <x v="1"/>
  </r>
  <r>
    <s v="S1518"/>
    <x v="4"/>
    <x v="0"/>
    <n v="5"/>
    <x v="38"/>
    <n v="3.1"/>
    <x v="0"/>
    <x v="2"/>
    <n v="94.8"/>
    <n v="4.7"/>
    <x v="2"/>
    <n v="0"/>
    <x v="2"/>
    <x v="2"/>
    <n v="5"/>
    <x v="1"/>
    <x v="278"/>
  </r>
  <r>
    <s v="S1519"/>
    <x v="5"/>
    <x v="1"/>
    <n v="2.9"/>
    <x v="8"/>
    <n v="1.7"/>
    <x v="1"/>
    <x v="244"/>
    <n v="99"/>
    <n v="5.3"/>
    <x v="1"/>
    <n v="2"/>
    <x v="2"/>
    <x v="0"/>
    <n v="7"/>
    <x v="1"/>
    <x v="245"/>
  </r>
  <r>
    <s v="S1520"/>
    <x v="4"/>
    <x v="0"/>
    <n v="4.0999999999999996"/>
    <x v="37"/>
    <n v="0.6"/>
    <x v="1"/>
    <x v="240"/>
    <n v="78.7"/>
    <n v="5.0999999999999996"/>
    <x v="1"/>
    <n v="2"/>
    <x v="2"/>
    <x v="2"/>
    <n v="1"/>
    <x v="1"/>
    <x v="203"/>
  </r>
  <r>
    <s v="S1521"/>
    <x v="0"/>
    <x v="1"/>
    <n v="3.5"/>
    <x v="11"/>
    <n v="1.4"/>
    <x v="0"/>
    <x v="245"/>
    <n v="82.2"/>
    <n v="7.7"/>
    <x v="0"/>
    <n v="1"/>
    <x v="1"/>
    <x v="2"/>
    <n v="3"/>
    <x v="1"/>
    <x v="123"/>
  </r>
  <r>
    <s v="S1522"/>
    <x v="6"/>
    <x v="0"/>
    <n v="2.1"/>
    <x v="11"/>
    <n v="2"/>
    <x v="0"/>
    <x v="246"/>
    <n v="74.599999999999994"/>
    <n v="5.7"/>
    <x v="0"/>
    <n v="0"/>
    <x v="1"/>
    <x v="2"/>
    <n v="6"/>
    <x v="0"/>
    <x v="331"/>
  </r>
  <r>
    <s v="S1523"/>
    <x v="0"/>
    <x v="2"/>
    <n v="4"/>
    <x v="28"/>
    <n v="3.2"/>
    <x v="0"/>
    <x v="20"/>
    <n v="83"/>
    <n v="6.6"/>
    <x v="1"/>
    <n v="5"/>
    <x v="1"/>
    <x v="0"/>
    <n v="1"/>
    <x v="1"/>
    <x v="105"/>
  </r>
  <r>
    <s v="S1524"/>
    <x v="5"/>
    <x v="0"/>
    <n v="1.7"/>
    <x v="30"/>
    <n v="2.5"/>
    <x v="0"/>
    <x v="120"/>
    <n v="84.6"/>
    <n v="6"/>
    <x v="1"/>
    <n v="0"/>
    <x v="2"/>
    <x v="0"/>
    <n v="7"/>
    <x v="0"/>
    <x v="316"/>
  </r>
  <r>
    <s v="S1525"/>
    <x v="0"/>
    <x v="1"/>
    <n v="5.3"/>
    <x v="30"/>
    <n v="0.9"/>
    <x v="0"/>
    <x v="190"/>
    <n v="91.6"/>
    <n v="5"/>
    <x v="1"/>
    <n v="4"/>
    <x v="1"/>
    <x v="1"/>
    <n v="4"/>
    <x v="1"/>
    <x v="332"/>
  </r>
  <r>
    <s v="S1526"/>
    <x v="3"/>
    <x v="0"/>
    <n v="2.8"/>
    <x v="2"/>
    <n v="4.5"/>
    <x v="0"/>
    <x v="185"/>
    <n v="95.9"/>
    <n v="6.3"/>
    <x v="0"/>
    <n v="2"/>
    <x v="3"/>
    <x v="2"/>
    <n v="3"/>
    <x v="1"/>
    <x v="333"/>
  </r>
  <r>
    <s v="S1527"/>
    <x v="5"/>
    <x v="0"/>
    <n v="3.8"/>
    <x v="43"/>
    <n v="2.1"/>
    <x v="0"/>
    <x v="247"/>
    <n v="77.5"/>
    <n v="7.2"/>
    <x v="1"/>
    <n v="5"/>
    <x v="2"/>
    <x v="2"/>
    <n v="10"/>
    <x v="1"/>
    <x v="334"/>
  </r>
  <r>
    <s v="S1528"/>
    <x v="5"/>
    <x v="1"/>
    <n v="3.9"/>
    <x v="28"/>
    <n v="3.2"/>
    <x v="0"/>
    <x v="248"/>
    <n v="65.3"/>
    <n v="5.0999999999999996"/>
    <x v="0"/>
    <n v="6"/>
    <x v="1"/>
    <x v="0"/>
    <n v="9"/>
    <x v="0"/>
    <x v="104"/>
  </r>
  <r>
    <s v="S1529"/>
    <x v="5"/>
    <x v="0"/>
    <n v="3.1"/>
    <x v="23"/>
    <n v="1.6"/>
    <x v="0"/>
    <x v="88"/>
    <n v="84.8"/>
    <n v="7.5"/>
    <x v="0"/>
    <n v="6"/>
    <x v="0"/>
    <x v="2"/>
    <n v="1"/>
    <x v="1"/>
    <x v="38"/>
  </r>
  <r>
    <s v="S1530"/>
    <x v="7"/>
    <x v="1"/>
    <n v="4.4000000000000004"/>
    <x v="5"/>
    <n v="2.4"/>
    <x v="0"/>
    <x v="45"/>
    <n v="87.9"/>
    <n v="5.5"/>
    <x v="1"/>
    <n v="2"/>
    <x v="0"/>
    <x v="2"/>
    <n v="8"/>
    <x v="0"/>
    <x v="84"/>
  </r>
  <r>
    <s v="S1531"/>
    <x v="4"/>
    <x v="0"/>
    <n v="2.8"/>
    <x v="8"/>
    <n v="2.7"/>
    <x v="0"/>
    <x v="117"/>
    <n v="87.5"/>
    <n v="5.9"/>
    <x v="1"/>
    <n v="0"/>
    <x v="3"/>
    <x v="2"/>
    <n v="1"/>
    <x v="0"/>
    <x v="335"/>
  </r>
  <r>
    <s v="S1532"/>
    <x v="7"/>
    <x v="1"/>
    <n v="4.8"/>
    <x v="16"/>
    <n v="3.1"/>
    <x v="1"/>
    <x v="61"/>
    <n v="81.7"/>
    <n v="7.1"/>
    <x v="0"/>
    <n v="5"/>
    <x v="1"/>
    <x v="2"/>
    <n v="5"/>
    <x v="0"/>
    <x v="336"/>
  </r>
  <r>
    <s v="S1533"/>
    <x v="7"/>
    <x v="1"/>
    <n v="1.5"/>
    <x v="17"/>
    <n v="3"/>
    <x v="0"/>
    <x v="40"/>
    <n v="86.2"/>
    <n v="5.7"/>
    <x v="0"/>
    <n v="1"/>
    <x v="1"/>
    <x v="2"/>
    <n v="10"/>
    <x v="1"/>
    <x v="337"/>
  </r>
  <r>
    <s v="S1534"/>
    <x v="3"/>
    <x v="1"/>
    <n v="3.7"/>
    <x v="30"/>
    <n v="2.8"/>
    <x v="0"/>
    <x v="8"/>
    <n v="100"/>
    <n v="6.5"/>
    <x v="1"/>
    <n v="6"/>
    <x v="2"/>
    <x v="0"/>
    <n v="8"/>
    <x v="1"/>
    <x v="18"/>
  </r>
  <r>
    <s v="S1535"/>
    <x v="6"/>
    <x v="0"/>
    <n v="6.4"/>
    <x v="33"/>
    <n v="1.5"/>
    <x v="1"/>
    <x v="81"/>
    <n v="88.8"/>
    <n v="6.1"/>
    <x v="0"/>
    <n v="0"/>
    <x v="1"/>
    <x v="2"/>
    <n v="6"/>
    <x v="1"/>
    <x v="198"/>
  </r>
  <r>
    <s v="S1536"/>
    <x v="4"/>
    <x v="1"/>
    <n v="2"/>
    <x v="44"/>
    <n v="1.2"/>
    <x v="0"/>
    <x v="155"/>
    <n v="81.3"/>
    <n v="6.7"/>
    <x v="1"/>
    <n v="1"/>
    <x v="2"/>
    <x v="2"/>
    <n v="7"/>
    <x v="0"/>
    <x v="150"/>
  </r>
  <r>
    <s v="S1537"/>
    <x v="0"/>
    <x v="0"/>
    <n v="2.5"/>
    <x v="24"/>
    <n v="2.2000000000000002"/>
    <x v="1"/>
    <x v="147"/>
    <n v="80"/>
    <n v="3.6"/>
    <x v="1"/>
    <n v="5"/>
    <x v="2"/>
    <x v="0"/>
    <n v="8"/>
    <x v="1"/>
    <x v="307"/>
  </r>
  <r>
    <s v="S1538"/>
    <x v="2"/>
    <x v="1"/>
    <n v="4.3"/>
    <x v="23"/>
    <n v="2.8"/>
    <x v="0"/>
    <x v="83"/>
    <n v="83.3"/>
    <n v="4.3"/>
    <x v="2"/>
    <n v="2"/>
    <x v="1"/>
    <x v="1"/>
    <n v="6"/>
    <x v="1"/>
    <x v="170"/>
  </r>
  <r>
    <s v="S1539"/>
    <x v="5"/>
    <x v="1"/>
    <n v="3.8"/>
    <x v="18"/>
    <n v="1.6"/>
    <x v="0"/>
    <x v="8"/>
    <n v="100"/>
    <n v="7.2"/>
    <x v="1"/>
    <n v="4"/>
    <x v="3"/>
    <x v="2"/>
    <n v="6"/>
    <x v="0"/>
    <x v="261"/>
  </r>
  <r>
    <s v="S1540"/>
    <x v="0"/>
    <x v="0"/>
    <n v="4"/>
    <x v="26"/>
    <n v="3"/>
    <x v="0"/>
    <x v="143"/>
    <n v="83.2"/>
    <n v="7.7"/>
    <x v="1"/>
    <n v="3"/>
    <x v="2"/>
    <x v="0"/>
    <n v="6"/>
    <x v="0"/>
    <x v="338"/>
  </r>
  <r>
    <s v="S1541"/>
    <x v="5"/>
    <x v="0"/>
    <n v="4.2"/>
    <x v="44"/>
    <n v="3.4"/>
    <x v="1"/>
    <x v="88"/>
    <n v="84.8"/>
    <n v="5.4"/>
    <x v="1"/>
    <n v="2"/>
    <x v="1"/>
    <x v="2"/>
    <n v="5"/>
    <x v="1"/>
    <x v="147"/>
  </r>
  <r>
    <s v="S1542"/>
    <x v="3"/>
    <x v="1"/>
    <n v="4.5"/>
    <x v="15"/>
    <n v="0.8"/>
    <x v="0"/>
    <x v="119"/>
    <n v="80.2"/>
    <n v="6.2"/>
    <x v="1"/>
    <n v="1"/>
    <x v="2"/>
    <x v="1"/>
    <n v="8"/>
    <x v="1"/>
    <x v="137"/>
  </r>
  <r>
    <s v="S1543"/>
    <x v="5"/>
    <x v="0"/>
    <n v="5.2"/>
    <x v="9"/>
    <n v="0.9"/>
    <x v="0"/>
    <x v="249"/>
    <n v="96"/>
    <n v="6.9"/>
    <x v="1"/>
    <n v="0"/>
    <x v="1"/>
    <x v="1"/>
    <n v="2"/>
    <x v="1"/>
    <x v="63"/>
  </r>
  <r>
    <s v="S1544"/>
    <x v="7"/>
    <x v="0"/>
    <n v="4.0999999999999996"/>
    <x v="1"/>
    <n v="1.6"/>
    <x v="0"/>
    <x v="8"/>
    <n v="100"/>
    <n v="7.3"/>
    <x v="2"/>
    <n v="6"/>
    <x v="2"/>
    <x v="0"/>
    <n v="7"/>
    <x v="1"/>
    <x v="83"/>
  </r>
  <r>
    <s v="S1545"/>
    <x v="4"/>
    <x v="0"/>
    <n v="3.1"/>
    <x v="44"/>
    <n v="2.1"/>
    <x v="0"/>
    <x v="135"/>
    <n v="89.5"/>
    <n v="4.0999999999999996"/>
    <x v="0"/>
    <n v="5"/>
    <x v="0"/>
    <x v="0"/>
    <n v="4"/>
    <x v="0"/>
    <x v="193"/>
  </r>
  <r>
    <s v="S1546"/>
    <x v="2"/>
    <x v="1"/>
    <n v="4.5"/>
    <x v="12"/>
    <n v="1.2"/>
    <x v="1"/>
    <x v="6"/>
    <n v="85.8"/>
    <n v="5.4"/>
    <x v="1"/>
    <n v="2"/>
    <x v="0"/>
    <x v="2"/>
    <n v="1"/>
    <x v="0"/>
    <x v="180"/>
  </r>
  <r>
    <s v="S1547"/>
    <x v="1"/>
    <x v="1"/>
    <n v="6.3"/>
    <x v="16"/>
    <n v="3.3"/>
    <x v="0"/>
    <x v="105"/>
    <n v="85.4"/>
    <n v="6.1"/>
    <x v="0"/>
    <n v="6"/>
    <x v="1"/>
    <x v="2"/>
    <n v="5"/>
    <x v="1"/>
    <x v="339"/>
  </r>
  <r>
    <s v="S1548"/>
    <x v="5"/>
    <x v="0"/>
    <n v="3.3"/>
    <x v="11"/>
    <n v="2.2999999999999998"/>
    <x v="0"/>
    <x v="250"/>
    <n v="61.2"/>
    <n v="7.3"/>
    <x v="2"/>
    <n v="6"/>
    <x v="1"/>
    <x v="1"/>
    <n v="3"/>
    <x v="1"/>
    <x v="340"/>
  </r>
  <r>
    <s v="S1549"/>
    <x v="0"/>
    <x v="1"/>
    <n v="2"/>
    <x v="4"/>
    <n v="1.8"/>
    <x v="0"/>
    <x v="140"/>
    <n v="92.5"/>
    <n v="9.5"/>
    <x v="1"/>
    <n v="4"/>
    <x v="2"/>
    <x v="0"/>
    <n v="4"/>
    <x v="1"/>
    <x v="204"/>
  </r>
  <r>
    <s v="S1550"/>
    <x v="7"/>
    <x v="0"/>
    <n v="5.2"/>
    <x v="6"/>
    <n v="0.2"/>
    <x v="1"/>
    <x v="251"/>
    <n v="86.3"/>
    <n v="6.2"/>
    <x v="1"/>
    <n v="5"/>
    <x v="1"/>
    <x v="0"/>
    <n v="7"/>
    <x v="1"/>
    <x v="341"/>
  </r>
  <r>
    <s v="S1551"/>
    <x v="1"/>
    <x v="0"/>
    <n v="3.3"/>
    <x v="20"/>
    <n v="0.4"/>
    <x v="1"/>
    <x v="13"/>
    <n v="89.3"/>
    <n v="4.8"/>
    <x v="2"/>
    <n v="1"/>
    <x v="1"/>
    <x v="0"/>
    <n v="5"/>
    <x v="1"/>
    <x v="234"/>
  </r>
  <r>
    <s v="S1552"/>
    <x v="2"/>
    <x v="0"/>
    <n v="0.2"/>
    <x v="2"/>
    <n v="2.1"/>
    <x v="1"/>
    <x v="112"/>
    <n v="77.900000000000006"/>
    <n v="7"/>
    <x v="1"/>
    <n v="5"/>
    <x v="0"/>
    <x v="2"/>
    <n v="4"/>
    <x v="0"/>
    <x v="342"/>
  </r>
  <r>
    <s v="S1553"/>
    <x v="1"/>
    <x v="0"/>
    <n v="4.8"/>
    <x v="21"/>
    <n v="0"/>
    <x v="0"/>
    <x v="236"/>
    <n v="81.2"/>
    <n v="8.1"/>
    <x v="1"/>
    <n v="5"/>
    <x v="1"/>
    <x v="0"/>
    <n v="1"/>
    <x v="1"/>
    <x v="108"/>
  </r>
  <r>
    <s v="S1554"/>
    <x v="7"/>
    <x v="2"/>
    <n v="2.7"/>
    <x v="30"/>
    <n v="2.9"/>
    <x v="0"/>
    <x v="138"/>
    <n v="80.900000000000006"/>
    <n v="6.6"/>
    <x v="0"/>
    <n v="0"/>
    <x v="3"/>
    <x v="1"/>
    <n v="6"/>
    <x v="1"/>
    <x v="343"/>
  </r>
  <r>
    <s v="S1555"/>
    <x v="4"/>
    <x v="1"/>
    <n v="3.4"/>
    <x v="19"/>
    <n v="1.6"/>
    <x v="0"/>
    <x v="252"/>
    <n v="95.2"/>
    <n v="5.4"/>
    <x v="1"/>
    <n v="3"/>
    <x v="3"/>
    <x v="0"/>
    <n v="10"/>
    <x v="0"/>
    <x v="344"/>
  </r>
  <r>
    <s v="S1556"/>
    <x v="4"/>
    <x v="0"/>
    <n v="4"/>
    <x v="37"/>
    <n v="5.4"/>
    <x v="0"/>
    <x v="236"/>
    <n v="81.2"/>
    <n v="7.6"/>
    <x v="0"/>
    <n v="6"/>
    <x v="2"/>
    <x v="1"/>
    <n v="6"/>
    <x v="1"/>
    <x v="345"/>
  </r>
  <r>
    <s v="S1557"/>
    <x v="6"/>
    <x v="1"/>
    <n v="3.8"/>
    <x v="31"/>
    <n v="4.3"/>
    <x v="0"/>
    <x v="8"/>
    <n v="100"/>
    <n v="7.3"/>
    <x v="2"/>
    <n v="1"/>
    <x v="2"/>
    <x v="1"/>
    <n v="7"/>
    <x v="0"/>
    <x v="22"/>
  </r>
  <r>
    <s v="S1558"/>
    <x v="4"/>
    <x v="1"/>
    <n v="4.5999999999999996"/>
    <x v="34"/>
    <n v="1.6"/>
    <x v="0"/>
    <x v="13"/>
    <n v="89.3"/>
    <n v="5.3"/>
    <x v="0"/>
    <n v="0"/>
    <x v="1"/>
    <x v="0"/>
    <n v="1"/>
    <x v="0"/>
    <x v="226"/>
  </r>
  <r>
    <s v="S1559"/>
    <x v="6"/>
    <x v="0"/>
    <n v="2.8"/>
    <x v="38"/>
    <n v="1.7"/>
    <x v="0"/>
    <x v="253"/>
    <n v="72.2"/>
    <n v="7"/>
    <x v="0"/>
    <n v="6"/>
    <x v="1"/>
    <x v="2"/>
    <n v="4"/>
    <x v="1"/>
    <x v="346"/>
  </r>
  <r>
    <s v="S1560"/>
    <x v="1"/>
    <x v="0"/>
    <n v="4.3"/>
    <x v="56"/>
    <n v="2.9"/>
    <x v="1"/>
    <x v="121"/>
    <n v="83.7"/>
    <n v="7.7"/>
    <x v="0"/>
    <n v="3"/>
    <x v="1"/>
    <x v="2"/>
    <n v="9"/>
    <x v="1"/>
    <x v="347"/>
  </r>
  <r>
    <s v="S1561"/>
    <x v="3"/>
    <x v="2"/>
    <n v="3.1"/>
    <x v="32"/>
    <n v="3.7"/>
    <x v="0"/>
    <x v="254"/>
    <n v="78.5"/>
    <n v="7.9"/>
    <x v="1"/>
    <n v="0"/>
    <x v="2"/>
    <x v="2"/>
    <n v="10"/>
    <x v="0"/>
    <x v="156"/>
  </r>
  <r>
    <s v="S1562"/>
    <x v="0"/>
    <x v="0"/>
    <n v="4.5999999999999996"/>
    <x v="0"/>
    <n v="0"/>
    <x v="0"/>
    <x v="255"/>
    <n v="63.1"/>
    <n v="6.4"/>
    <x v="1"/>
    <n v="3"/>
    <x v="3"/>
    <x v="0"/>
    <n v="6"/>
    <x v="1"/>
    <x v="348"/>
  </r>
  <r>
    <s v="S1563"/>
    <x v="0"/>
    <x v="1"/>
    <n v="4.4000000000000004"/>
    <x v="20"/>
    <n v="0"/>
    <x v="1"/>
    <x v="8"/>
    <n v="100"/>
    <n v="6.1"/>
    <x v="0"/>
    <n v="3"/>
    <x v="0"/>
    <x v="0"/>
    <n v="2"/>
    <x v="1"/>
    <x v="235"/>
  </r>
  <r>
    <s v="S1564"/>
    <x v="1"/>
    <x v="1"/>
    <n v="2.1"/>
    <x v="15"/>
    <n v="1.1000000000000001"/>
    <x v="0"/>
    <x v="187"/>
    <n v="92"/>
    <n v="8"/>
    <x v="1"/>
    <n v="3"/>
    <x v="1"/>
    <x v="0"/>
    <n v="4"/>
    <x v="1"/>
    <x v="213"/>
  </r>
  <r>
    <s v="S1565"/>
    <x v="5"/>
    <x v="0"/>
    <n v="5.0999999999999996"/>
    <x v="16"/>
    <n v="2.4"/>
    <x v="0"/>
    <x v="230"/>
    <n v="90.3"/>
    <n v="5"/>
    <x v="2"/>
    <n v="0"/>
    <x v="0"/>
    <x v="2"/>
    <n v="6"/>
    <x v="1"/>
    <x v="349"/>
  </r>
  <r>
    <s v="S1566"/>
    <x v="5"/>
    <x v="1"/>
    <n v="2.7"/>
    <x v="9"/>
    <n v="2.2999999999999998"/>
    <x v="0"/>
    <x v="213"/>
    <n v="86.7"/>
    <n v="7"/>
    <x v="2"/>
    <n v="5"/>
    <x v="1"/>
    <x v="2"/>
    <n v="4"/>
    <x v="0"/>
    <x v="85"/>
  </r>
  <r>
    <s v="S1567"/>
    <x v="4"/>
    <x v="1"/>
    <n v="4.7"/>
    <x v="18"/>
    <n v="3"/>
    <x v="0"/>
    <x v="126"/>
    <n v="71.2"/>
    <n v="4.9000000000000004"/>
    <x v="1"/>
    <n v="3"/>
    <x v="2"/>
    <x v="1"/>
    <n v="10"/>
    <x v="0"/>
    <x v="247"/>
  </r>
  <r>
    <s v="S1568"/>
    <x v="0"/>
    <x v="1"/>
    <n v="4.0999999999999996"/>
    <x v="49"/>
    <n v="0.5"/>
    <x v="0"/>
    <x v="119"/>
    <n v="80.2"/>
    <n v="7.8"/>
    <x v="2"/>
    <n v="5"/>
    <x v="1"/>
    <x v="1"/>
    <n v="7"/>
    <x v="0"/>
    <x v="5"/>
  </r>
  <r>
    <s v="S1569"/>
    <x v="0"/>
    <x v="1"/>
    <n v="6.3"/>
    <x v="32"/>
    <n v="0"/>
    <x v="0"/>
    <x v="134"/>
    <n v="93.4"/>
    <n v="6.2"/>
    <x v="0"/>
    <n v="6"/>
    <x v="3"/>
    <x v="2"/>
    <n v="3"/>
    <x v="0"/>
    <x v="1"/>
  </r>
  <r>
    <s v="S1570"/>
    <x v="6"/>
    <x v="1"/>
    <n v="3.2"/>
    <x v="39"/>
    <n v="2.7"/>
    <x v="0"/>
    <x v="208"/>
    <n v="74.5"/>
    <n v="8"/>
    <x v="1"/>
    <n v="6"/>
    <x v="0"/>
    <x v="2"/>
    <n v="6"/>
    <x v="0"/>
    <x v="350"/>
  </r>
  <r>
    <s v="S1571"/>
    <x v="3"/>
    <x v="1"/>
    <n v="3"/>
    <x v="47"/>
    <n v="0.9"/>
    <x v="0"/>
    <x v="256"/>
    <n v="59.7"/>
    <n v="7.1"/>
    <x v="0"/>
    <n v="1"/>
    <x v="0"/>
    <x v="2"/>
    <n v="4"/>
    <x v="0"/>
    <x v="204"/>
  </r>
  <r>
    <s v="S1572"/>
    <x v="7"/>
    <x v="1"/>
    <n v="3.5"/>
    <x v="23"/>
    <n v="0"/>
    <x v="0"/>
    <x v="257"/>
    <n v="82.7"/>
    <n v="5"/>
    <x v="1"/>
    <n v="4"/>
    <x v="1"/>
    <x v="2"/>
    <n v="3"/>
    <x v="1"/>
    <x v="92"/>
  </r>
  <r>
    <s v="S1573"/>
    <x v="5"/>
    <x v="1"/>
    <n v="3"/>
    <x v="29"/>
    <n v="2"/>
    <x v="0"/>
    <x v="66"/>
    <n v="83.6"/>
    <n v="8.1999999999999993"/>
    <x v="0"/>
    <n v="5"/>
    <x v="2"/>
    <x v="2"/>
    <n v="3"/>
    <x v="1"/>
    <x v="351"/>
  </r>
  <r>
    <s v="S1574"/>
    <x v="0"/>
    <x v="2"/>
    <n v="4.7"/>
    <x v="15"/>
    <n v="2.7"/>
    <x v="0"/>
    <x v="108"/>
    <n v="86.4"/>
    <n v="8.4"/>
    <x v="2"/>
    <n v="6"/>
    <x v="2"/>
    <x v="0"/>
    <n v="2"/>
    <x v="1"/>
    <x v="352"/>
  </r>
  <r>
    <s v="S1575"/>
    <x v="6"/>
    <x v="1"/>
    <n v="1.1000000000000001"/>
    <x v="32"/>
    <n v="1.7"/>
    <x v="0"/>
    <x v="62"/>
    <n v="92.3"/>
    <n v="7.6"/>
    <x v="0"/>
    <n v="4"/>
    <x v="0"/>
    <x v="2"/>
    <n v="3"/>
    <x v="0"/>
    <x v="286"/>
  </r>
  <r>
    <s v="S1576"/>
    <x v="2"/>
    <x v="1"/>
    <n v="1.9"/>
    <x v="11"/>
    <n v="1.3"/>
    <x v="0"/>
    <x v="235"/>
    <n v="91.4"/>
    <n v="5.6"/>
    <x v="0"/>
    <n v="3"/>
    <x v="1"/>
    <x v="2"/>
    <n v="10"/>
    <x v="1"/>
    <x v="105"/>
  </r>
  <r>
    <s v="S1577"/>
    <x v="6"/>
    <x v="0"/>
    <n v="1.9"/>
    <x v="30"/>
    <n v="1.6"/>
    <x v="1"/>
    <x v="206"/>
    <n v="87.6"/>
    <n v="6.1"/>
    <x v="0"/>
    <n v="4"/>
    <x v="2"/>
    <x v="2"/>
    <n v="1"/>
    <x v="0"/>
    <x v="353"/>
  </r>
  <r>
    <s v="S1578"/>
    <x v="5"/>
    <x v="1"/>
    <n v="4.9000000000000004"/>
    <x v="4"/>
    <n v="1.4"/>
    <x v="1"/>
    <x v="171"/>
    <n v="97"/>
    <n v="6.7"/>
    <x v="0"/>
    <n v="4"/>
    <x v="1"/>
    <x v="0"/>
    <n v="3"/>
    <x v="1"/>
    <x v="354"/>
  </r>
  <r>
    <s v="S1579"/>
    <x v="5"/>
    <x v="0"/>
    <n v="6.1"/>
    <x v="46"/>
    <n v="0.3"/>
    <x v="1"/>
    <x v="258"/>
    <n v="69.8"/>
    <n v="5.7"/>
    <x v="1"/>
    <n v="3"/>
    <x v="1"/>
    <x v="0"/>
    <n v="9"/>
    <x v="0"/>
    <x v="1"/>
  </r>
  <r>
    <s v="S1580"/>
    <x v="6"/>
    <x v="0"/>
    <n v="3.3"/>
    <x v="26"/>
    <n v="1"/>
    <x v="0"/>
    <x v="23"/>
    <n v="90"/>
    <n v="8.5"/>
    <x v="1"/>
    <n v="5"/>
    <x v="0"/>
    <x v="0"/>
    <n v="4"/>
    <x v="1"/>
    <x v="279"/>
  </r>
  <r>
    <s v="S1581"/>
    <x v="7"/>
    <x v="1"/>
    <n v="3.2"/>
    <x v="2"/>
    <n v="2.4"/>
    <x v="0"/>
    <x v="259"/>
    <n v="91.3"/>
    <n v="6.7"/>
    <x v="0"/>
    <n v="3"/>
    <x v="1"/>
    <x v="0"/>
    <n v="3"/>
    <x v="1"/>
    <x v="355"/>
  </r>
  <r>
    <s v="S1582"/>
    <x v="1"/>
    <x v="1"/>
    <n v="3.6"/>
    <x v="38"/>
    <n v="2.2000000000000002"/>
    <x v="0"/>
    <x v="77"/>
    <n v="72.599999999999994"/>
    <n v="3.3"/>
    <x v="0"/>
    <n v="1"/>
    <x v="1"/>
    <x v="2"/>
    <n v="8"/>
    <x v="1"/>
    <x v="356"/>
  </r>
  <r>
    <s v="S1583"/>
    <x v="5"/>
    <x v="0"/>
    <n v="5.2"/>
    <x v="23"/>
    <n v="2"/>
    <x v="0"/>
    <x v="194"/>
    <n v="70"/>
    <n v="6.9"/>
    <x v="0"/>
    <n v="2"/>
    <x v="2"/>
    <x v="1"/>
    <n v="1"/>
    <x v="0"/>
    <x v="357"/>
  </r>
  <r>
    <s v="S1584"/>
    <x v="6"/>
    <x v="0"/>
    <n v="2.1"/>
    <x v="19"/>
    <n v="0.7"/>
    <x v="0"/>
    <x v="247"/>
    <n v="77.5"/>
    <n v="6.1"/>
    <x v="1"/>
    <n v="0"/>
    <x v="2"/>
    <x v="0"/>
    <n v="5"/>
    <x v="1"/>
    <x v="185"/>
  </r>
  <r>
    <s v="S1585"/>
    <x v="0"/>
    <x v="1"/>
    <n v="3.9"/>
    <x v="11"/>
    <n v="1.6"/>
    <x v="0"/>
    <x v="28"/>
    <n v="78.400000000000006"/>
    <n v="6.4"/>
    <x v="1"/>
    <n v="3"/>
    <x v="1"/>
    <x v="2"/>
    <n v="1"/>
    <x v="1"/>
    <x v="358"/>
  </r>
  <r>
    <s v="S1586"/>
    <x v="6"/>
    <x v="0"/>
    <n v="5"/>
    <x v="1"/>
    <n v="0"/>
    <x v="1"/>
    <x v="140"/>
    <n v="92.5"/>
    <n v="6.1"/>
    <x v="0"/>
    <n v="3"/>
    <x v="1"/>
    <x v="1"/>
    <n v="7"/>
    <x v="0"/>
    <x v="115"/>
  </r>
  <r>
    <s v="S1587"/>
    <x v="3"/>
    <x v="1"/>
    <n v="4.3"/>
    <x v="41"/>
    <n v="2"/>
    <x v="0"/>
    <x v="192"/>
    <n v="78.900000000000006"/>
    <n v="7.5"/>
    <x v="1"/>
    <n v="4"/>
    <x v="0"/>
    <x v="0"/>
    <n v="5"/>
    <x v="1"/>
    <x v="214"/>
  </r>
  <r>
    <s v="S1588"/>
    <x v="1"/>
    <x v="2"/>
    <n v="3.8"/>
    <x v="26"/>
    <n v="3.4"/>
    <x v="0"/>
    <x v="260"/>
    <n v="76.400000000000006"/>
    <n v="7.8"/>
    <x v="0"/>
    <n v="1"/>
    <x v="1"/>
    <x v="0"/>
    <n v="2"/>
    <x v="1"/>
    <x v="213"/>
  </r>
  <r>
    <s v="S1589"/>
    <x v="2"/>
    <x v="1"/>
    <n v="5"/>
    <x v="17"/>
    <n v="0.2"/>
    <x v="0"/>
    <x v="192"/>
    <n v="78.900000000000006"/>
    <n v="6.8"/>
    <x v="2"/>
    <n v="6"/>
    <x v="2"/>
    <x v="2"/>
    <n v="1"/>
    <x v="1"/>
    <x v="122"/>
  </r>
  <r>
    <s v="S1590"/>
    <x v="7"/>
    <x v="0"/>
    <n v="0"/>
    <x v="42"/>
    <n v="1.2"/>
    <x v="0"/>
    <x v="31"/>
    <n v="96.2"/>
    <n v="6.1"/>
    <x v="2"/>
    <n v="6"/>
    <x v="2"/>
    <x v="0"/>
    <n v="7"/>
    <x v="1"/>
    <x v="359"/>
  </r>
  <r>
    <s v="S1591"/>
    <x v="4"/>
    <x v="0"/>
    <n v="4.5"/>
    <x v="4"/>
    <n v="2.2000000000000002"/>
    <x v="0"/>
    <x v="67"/>
    <n v="85.1"/>
    <n v="6.5"/>
    <x v="0"/>
    <n v="4"/>
    <x v="1"/>
    <x v="2"/>
    <n v="1"/>
    <x v="1"/>
    <x v="360"/>
  </r>
  <r>
    <s v="S1592"/>
    <x v="2"/>
    <x v="0"/>
    <n v="2.5"/>
    <x v="32"/>
    <n v="3.2"/>
    <x v="1"/>
    <x v="143"/>
    <n v="83.2"/>
    <n v="6.5"/>
    <x v="0"/>
    <n v="5"/>
    <x v="0"/>
    <x v="0"/>
    <n v="3"/>
    <x v="1"/>
    <x v="226"/>
  </r>
  <r>
    <s v="S1593"/>
    <x v="1"/>
    <x v="0"/>
    <n v="0.8"/>
    <x v="17"/>
    <n v="1.3"/>
    <x v="1"/>
    <x v="53"/>
    <n v="83.9"/>
    <n v="5.5"/>
    <x v="2"/>
    <n v="3"/>
    <x v="2"/>
    <x v="2"/>
    <n v="6"/>
    <x v="1"/>
    <x v="361"/>
  </r>
  <r>
    <s v="S1594"/>
    <x v="1"/>
    <x v="1"/>
    <n v="4.3"/>
    <x v="10"/>
    <n v="1"/>
    <x v="1"/>
    <x v="76"/>
    <n v="97.9"/>
    <n v="7.2"/>
    <x v="1"/>
    <n v="3"/>
    <x v="1"/>
    <x v="0"/>
    <n v="6"/>
    <x v="1"/>
    <x v="108"/>
  </r>
  <r>
    <s v="S1595"/>
    <x v="1"/>
    <x v="1"/>
    <n v="5.6"/>
    <x v="22"/>
    <n v="0"/>
    <x v="0"/>
    <x v="247"/>
    <n v="77.5"/>
    <n v="7.1"/>
    <x v="0"/>
    <n v="4"/>
    <x v="2"/>
    <x v="0"/>
    <n v="7"/>
    <x v="1"/>
    <x v="1"/>
  </r>
  <r>
    <s v="S1596"/>
    <x v="2"/>
    <x v="1"/>
    <n v="3.3"/>
    <x v="12"/>
    <n v="1.9"/>
    <x v="0"/>
    <x v="195"/>
    <n v="98.2"/>
    <n v="8.3000000000000007"/>
    <x v="0"/>
    <n v="3"/>
    <x v="2"/>
    <x v="1"/>
    <n v="1"/>
    <x v="1"/>
    <x v="362"/>
  </r>
  <r>
    <s v="S1597"/>
    <x v="0"/>
    <x v="1"/>
    <n v="4.9000000000000004"/>
    <x v="49"/>
    <n v="4"/>
    <x v="0"/>
    <x v="156"/>
    <n v="87.1"/>
    <n v="8"/>
    <x v="0"/>
    <n v="5"/>
    <x v="2"/>
    <x v="1"/>
    <n v="7"/>
    <x v="1"/>
    <x v="221"/>
  </r>
  <r>
    <s v="S1598"/>
    <x v="1"/>
    <x v="0"/>
    <n v="5.9"/>
    <x v="41"/>
    <n v="2.1"/>
    <x v="1"/>
    <x v="261"/>
    <n v="83.4"/>
    <n v="5.7"/>
    <x v="2"/>
    <n v="2"/>
    <x v="0"/>
    <x v="0"/>
    <n v="2"/>
    <x v="0"/>
    <x v="363"/>
  </r>
  <r>
    <s v="S1599"/>
    <x v="6"/>
    <x v="1"/>
    <n v="5.5"/>
    <x v="23"/>
    <n v="1.8"/>
    <x v="0"/>
    <x v="8"/>
    <n v="100"/>
    <n v="7.5"/>
    <x v="0"/>
    <n v="0"/>
    <x v="1"/>
    <x v="1"/>
    <n v="6"/>
    <x v="1"/>
    <x v="68"/>
  </r>
  <r>
    <s v="S1600"/>
    <x v="2"/>
    <x v="1"/>
    <n v="6"/>
    <x v="37"/>
    <n v="2.2000000000000002"/>
    <x v="0"/>
    <x v="170"/>
    <n v="74.400000000000006"/>
    <n v="5.4"/>
    <x v="0"/>
    <n v="0"/>
    <x v="1"/>
    <x v="0"/>
    <n v="8"/>
    <x v="0"/>
    <x v="364"/>
  </r>
  <r>
    <s v="S1601"/>
    <x v="4"/>
    <x v="2"/>
    <n v="4.5999999999999996"/>
    <x v="6"/>
    <n v="1.8"/>
    <x v="0"/>
    <x v="114"/>
    <n v="81.5"/>
    <n v="7.3"/>
    <x v="0"/>
    <n v="0"/>
    <x v="1"/>
    <x v="2"/>
    <n v="5"/>
    <x v="0"/>
    <x v="365"/>
  </r>
  <r>
    <s v="S1602"/>
    <x v="1"/>
    <x v="0"/>
    <n v="3.6"/>
    <x v="31"/>
    <n v="0.9"/>
    <x v="0"/>
    <x v="74"/>
    <n v="72.7"/>
    <n v="5.9"/>
    <x v="2"/>
    <n v="2"/>
    <x v="3"/>
    <x v="0"/>
    <n v="10"/>
    <x v="0"/>
    <x v="271"/>
  </r>
  <r>
    <s v="S1603"/>
    <x v="6"/>
    <x v="0"/>
    <n v="1.1000000000000001"/>
    <x v="25"/>
    <n v="2.7"/>
    <x v="0"/>
    <x v="262"/>
    <n v="94.5"/>
    <n v="5.3"/>
    <x v="0"/>
    <n v="3"/>
    <x v="3"/>
    <x v="0"/>
    <n v="3"/>
    <x v="1"/>
    <x v="366"/>
  </r>
  <r>
    <s v="S1604"/>
    <x v="0"/>
    <x v="2"/>
    <n v="3.1"/>
    <x v="1"/>
    <n v="2"/>
    <x v="0"/>
    <x v="8"/>
    <n v="100"/>
    <n v="6.8"/>
    <x v="2"/>
    <n v="4"/>
    <x v="0"/>
    <x v="2"/>
    <n v="8"/>
    <x v="0"/>
    <x v="367"/>
  </r>
  <r>
    <s v="S1605"/>
    <x v="3"/>
    <x v="1"/>
    <n v="2.2000000000000002"/>
    <x v="46"/>
    <n v="1.8"/>
    <x v="0"/>
    <x v="8"/>
    <n v="100"/>
    <n v="3.3"/>
    <x v="1"/>
    <n v="6"/>
    <x v="2"/>
    <x v="2"/>
    <n v="8"/>
    <x v="1"/>
    <x v="112"/>
  </r>
  <r>
    <s v="S1606"/>
    <x v="0"/>
    <x v="1"/>
    <n v="6.8"/>
    <x v="16"/>
    <n v="0.7"/>
    <x v="0"/>
    <x v="263"/>
    <n v="97.2"/>
    <n v="4.4000000000000004"/>
    <x v="1"/>
    <n v="1"/>
    <x v="2"/>
    <x v="1"/>
    <n v="4"/>
    <x v="1"/>
    <x v="247"/>
  </r>
  <r>
    <s v="S1607"/>
    <x v="4"/>
    <x v="0"/>
    <n v="3.2"/>
    <x v="26"/>
    <n v="3.2"/>
    <x v="0"/>
    <x v="20"/>
    <n v="83"/>
    <n v="6.3"/>
    <x v="2"/>
    <n v="3"/>
    <x v="2"/>
    <x v="0"/>
    <n v="8"/>
    <x v="0"/>
    <x v="368"/>
  </r>
  <r>
    <s v="S1608"/>
    <x v="1"/>
    <x v="0"/>
    <n v="3.7"/>
    <x v="32"/>
    <n v="2.5"/>
    <x v="0"/>
    <x v="155"/>
    <n v="81.3"/>
    <n v="6.6"/>
    <x v="0"/>
    <n v="2"/>
    <x v="2"/>
    <x v="2"/>
    <n v="5"/>
    <x v="0"/>
    <x v="369"/>
  </r>
  <r>
    <s v="S1609"/>
    <x v="4"/>
    <x v="1"/>
    <n v="4.3"/>
    <x v="17"/>
    <n v="1.2"/>
    <x v="0"/>
    <x v="264"/>
    <n v="68.3"/>
    <n v="6.1"/>
    <x v="2"/>
    <n v="5"/>
    <x v="1"/>
    <x v="1"/>
    <n v="5"/>
    <x v="1"/>
    <x v="370"/>
  </r>
  <r>
    <s v="S1610"/>
    <x v="2"/>
    <x v="0"/>
    <n v="3.6"/>
    <x v="17"/>
    <n v="2.9"/>
    <x v="0"/>
    <x v="8"/>
    <n v="100"/>
    <n v="4.5999999999999996"/>
    <x v="0"/>
    <n v="2"/>
    <x v="0"/>
    <x v="2"/>
    <n v="3"/>
    <x v="1"/>
    <x v="58"/>
  </r>
  <r>
    <s v="S1611"/>
    <x v="5"/>
    <x v="1"/>
    <n v="6"/>
    <x v="49"/>
    <n v="1.3"/>
    <x v="0"/>
    <x v="265"/>
    <n v="89.7"/>
    <n v="5.5"/>
    <x v="0"/>
    <n v="6"/>
    <x v="1"/>
    <x v="1"/>
    <n v="7"/>
    <x v="1"/>
    <x v="1"/>
  </r>
  <r>
    <s v="S1612"/>
    <x v="1"/>
    <x v="1"/>
    <n v="2.6"/>
    <x v="17"/>
    <n v="0.9"/>
    <x v="0"/>
    <x v="217"/>
    <n v="80.099999999999994"/>
    <n v="7"/>
    <x v="0"/>
    <n v="0"/>
    <x v="0"/>
    <x v="2"/>
    <n v="9"/>
    <x v="1"/>
    <x v="143"/>
  </r>
  <r>
    <s v="S1613"/>
    <x v="5"/>
    <x v="0"/>
    <n v="3.8"/>
    <x v="14"/>
    <n v="1"/>
    <x v="0"/>
    <x v="266"/>
    <n v="98.3"/>
    <n v="7.2"/>
    <x v="0"/>
    <n v="3"/>
    <x v="2"/>
    <x v="0"/>
    <n v="9"/>
    <x v="1"/>
    <x v="149"/>
  </r>
  <r>
    <s v="S1614"/>
    <x v="6"/>
    <x v="0"/>
    <n v="2.4"/>
    <x v="32"/>
    <n v="0"/>
    <x v="0"/>
    <x v="177"/>
    <n v="75.3"/>
    <n v="6.5"/>
    <x v="1"/>
    <n v="6"/>
    <x v="1"/>
    <x v="2"/>
    <n v="1"/>
    <x v="1"/>
    <x v="371"/>
  </r>
  <r>
    <s v="S1615"/>
    <x v="3"/>
    <x v="0"/>
    <n v="1.5"/>
    <x v="8"/>
    <n v="2.2999999999999998"/>
    <x v="0"/>
    <x v="267"/>
    <n v="89.1"/>
    <n v="7.9"/>
    <x v="0"/>
    <n v="0"/>
    <x v="2"/>
    <x v="0"/>
    <n v="1"/>
    <x v="1"/>
    <x v="20"/>
  </r>
  <r>
    <s v="S1616"/>
    <x v="7"/>
    <x v="1"/>
    <n v="2.6"/>
    <x v="8"/>
    <n v="0"/>
    <x v="0"/>
    <x v="83"/>
    <n v="83.3"/>
    <n v="7"/>
    <x v="0"/>
    <n v="1"/>
    <x v="2"/>
    <x v="2"/>
    <n v="10"/>
    <x v="1"/>
    <x v="349"/>
  </r>
  <r>
    <s v="S1617"/>
    <x v="4"/>
    <x v="0"/>
    <n v="3.4"/>
    <x v="8"/>
    <n v="0.4"/>
    <x v="0"/>
    <x v="235"/>
    <n v="91.4"/>
    <n v="5.6"/>
    <x v="0"/>
    <n v="5"/>
    <x v="1"/>
    <x v="1"/>
    <n v="5"/>
    <x v="1"/>
    <x v="372"/>
  </r>
  <r>
    <s v="S1618"/>
    <x v="0"/>
    <x v="1"/>
    <n v="2.9"/>
    <x v="10"/>
    <n v="0"/>
    <x v="0"/>
    <x v="71"/>
    <n v="84.4"/>
    <n v="6.2"/>
    <x v="1"/>
    <n v="0"/>
    <x v="2"/>
    <x v="0"/>
    <n v="1"/>
    <x v="0"/>
    <x v="373"/>
  </r>
  <r>
    <s v="S1619"/>
    <x v="3"/>
    <x v="1"/>
    <n v="2.5"/>
    <x v="2"/>
    <n v="1.7"/>
    <x v="0"/>
    <x v="268"/>
    <n v="70.5"/>
    <n v="4.8"/>
    <x v="1"/>
    <n v="1"/>
    <x v="1"/>
    <x v="2"/>
    <n v="4"/>
    <x v="1"/>
    <x v="154"/>
  </r>
  <r>
    <s v="S1620"/>
    <x v="1"/>
    <x v="0"/>
    <n v="1.4"/>
    <x v="46"/>
    <n v="1.6"/>
    <x v="0"/>
    <x v="6"/>
    <n v="85.8"/>
    <n v="6.4"/>
    <x v="0"/>
    <n v="2"/>
    <x v="3"/>
    <x v="0"/>
    <n v="1"/>
    <x v="1"/>
    <x v="374"/>
  </r>
  <r>
    <s v="S1621"/>
    <x v="5"/>
    <x v="0"/>
    <n v="3.4"/>
    <x v="25"/>
    <n v="1.4"/>
    <x v="0"/>
    <x v="64"/>
    <n v="95.5"/>
    <n v="7.8"/>
    <x v="1"/>
    <n v="0"/>
    <x v="0"/>
    <x v="2"/>
    <n v="2"/>
    <x v="1"/>
    <x v="30"/>
  </r>
  <r>
    <s v="S1622"/>
    <x v="0"/>
    <x v="0"/>
    <n v="1.2"/>
    <x v="41"/>
    <n v="0.7"/>
    <x v="0"/>
    <x v="269"/>
    <n v="84.7"/>
    <n v="7.3"/>
    <x v="0"/>
    <n v="0"/>
    <x v="2"/>
    <x v="0"/>
    <n v="2"/>
    <x v="0"/>
    <x v="375"/>
  </r>
  <r>
    <s v="S1623"/>
    <x v="5"/>
    <x v="0"/>
    <n v="4.5999999999999996"/>
    <x v="0"/>
    <n v="0.5"/>
    <x v="0"/>
    <x v="188"/>
    <n v="92.8"/>
    <n v="8.1999999999999993"/>
    <x v="1"/>
    <n v="4"/>
    <x v="0"/>
    <x v="2"/>
    <n v="4"/>
    <x v="1"/>
    <x v="376"/>
  </r>
  <r>
    <s v="S1624"/>
    <x v="2"/>
    <x v="0"/>
    <n v="3.6"/>
    <x v="32"/>
    <n v="2.2999999999999998"/>
    <x v="0"/>
    <x v="208"/>
    <n v="74.5"/>
    <n v="6.1"/>
    <x v="1"/>
    <n v="5"/>
    <x v="2"/>
    <x v="0"/>
    <n v="8"/>
    <x v="0"/>
    <x v="311"/>
  </r>
  <r>
    <s v="S1625"/>
    <x v="5"/>
    <x v="0"/>
    <n v="1.3"/>
    <x v="11"/>
    <n v="1.2"/>
    <x v="0"/>
    <x v="269"/>
    <n v="84.7"/>
    <n v="8.1"/>
    <x v="2"/>
    <n v="5"/>
    <x v="1"/>
    <x v="2"/>
    <n v="2"/>
    <x v="0"/>
    <x v="219"/>
  </r>
  <r>
    <s v="S1626"/>
    <x v="2"/>
    <x v="1"/>
    <n v="3"/>
    <x v="49"/>
    <n v="2.1"/>
    <x v="0"/>
    <x v="220"/>
    <n v="78.8"/>
    <n v="6.3"/>
    <x v="1"/>
    <n v="6"/>
    <x v="2"/>
    <x v="2"/>
    <n v="9"/>
    <x v="0"/>
    <x v="14"/>
  </r>
  <r>
    <s v="S1627"/>
    <x v="6"/>
    <x v="1"/>
    <n v="2.4"/>
    <x v="24"/>
    <n v="0.8"/>
    <x v="0"/>
    <x v="140"/>
    <n v="92.5"/>
    <n v="8.3000000000000007"/>
    <x v="0"/>
    <n v="2"/>
    <x v="2"/>
    <x v="0"/>
    <n v="9"/>
    <x v="1"/>
    <x v="377"/>
  </r>
  <r>
    <s v="S1628"/>
    <x v="0"/>
    <x v="1"/>
    <n v="4"/>
    <x v="22"/>
    <n v="2"/>
    <x v="0"/>
    <x v="99"/>
    <n v="85.3"/>
    <n v="6.5"/>
    <x v="0"/>
    <n v="4"/>
    <x v="0"/>
    <x v="2"/>
    <n v="2"/>
    <x v="0"/>
    <x v="30"/>
  </r>
  <r>
    <s v="S1629"/>
    <x v="0"/>
    <x v="1"/>
    <n v="5.5"/>
    <x v="12"/>
    <n v="3.2"/>
    <x v="1"/>
    <x v="129"/>
    <n v="91.9"/>
    <n v="7.3"/>
    <x v="0"/>
    <n v="6"/>
    <x v="1"/>
    <x v="2"/>
    <n v="1"/>
    <x v="1"/>
    <x v="378"/>
  </r>
  <r>
    <s v="S1630"/>
    <x v="7"/>
    <x v="0"/>
    <n v="0.7"/>
    <x v="23"/>
    <n v="2.4"/>
    <x v="0"/>
    <x v="185"/>
    <n v="95.9"/>
    <n v="8.3000000000000007"/>
    <x v="1"/>
    <n v="1"/>
    <x v="0"/>
    <x v="0"/>
    <n v="10"/>
    <x v="0"/>
    <x v="243"/>
  </r>
  <r>
    <s v="S1631"/>
    <x v="1"/>
    <x v="0"/>
    <n v="3.7"/>
    <x v="34"/>
    <n v="1.3"/>
    <x v="0"/>
    <x v="129"/>
    <n v="91.9"/>
    <n v="6.3"/>
    <x v="0"/>
    <n v="6"/>
    <x v="0"/>
    <x v="2"/>
    <n v="10"/>
    <x v="1"/>
    <x v="84"/>
  </r>
  <r>
    <s v="S1632"/>
    <x v="2"/>
    <x v="1"/>
    <n v="3.3"/>
    <x v="22"/>
    <n v="2.1"/>
    <x v="0"/>
    <x v="145"/>
    <n v="87.7"/>
    <n v="6.8"/>
    <x v="2"/>
    <n v="1"/>
    <x v="2"/>
    <x v="1"/>
    <n v="9"/>
    <x v="0"/>
    <x v="122"/>
  </r>
  <r>
    <s v="S1633"/>
    <x v="7"/>
    <x v="1"/>
    <n v="4.5"/>
    <x v="29"/>
    <n v="1.5"/>
    <x v="0"/>
    <x v="148"/>
    <n v="75"/>
    <n v="8"/>
    <x v="1"/>
    <n v="2"/>
    <x v="0"/>
    <x v="2"/>
    <n v="2"/>
    <x v="0"/>
    <x v="379"/>
  </r>
  <r>
    <s v="S1634"/>
    <x v="5"/>
    <x v="0"/>
    <n v="3.8"/>
    <x v="16"/>
    <n v="1.8"/>
    <x v="0"/>
    <x v="0"/>
    <n v="85"/>
    <n v="6.3"/>
    <x v="2"/>
    <n v="5"/>
    <x v="1"/>
    <x v="0"/>
    <n v="8"/>
    <x v="1"/>
    <x v="133"/>
  </r>
  <r>
    <s v="S1635"/>
    <x v="5"/>
    <x v="1"/>
    <n v="2.4"/>
    <x v="6"/>
    <n v="1.4"/>
    <x v="0"/>
    <x v="141"/>
    <n v="79.7"/>
    <n v="4.9000000000000004"/>
    <x v="2"/>
    <n v="1"/>
    <x v="0"/>
    <x v="1"/>
    <n v="3"/>
    <x v="1"/>
    <x v="380"/>
  </r>
  <r>
    <s v="S1636"/>
    <x v="7"/>
    <x v="0"/>
    <n v="3"/>
    <x v="23"/>
    <n v="1.6"/>
    <x v="0"/>
    <x v="96"/>
    <n v="81.599999999999994"/>
    <n v="9.1"/>
    <x v="0"/>
    <n v="2"/>
    <x v="2"/>
    <x v="0"/>
    <n v="1"/>
    <x v="0"/>
    <x v="194"/>
  </r>
  <r>
    <s v="S1637"/>
    <x v="0"/>
    <x v="0"/>
    <n v="2.2999999999999998"/>
    <x v="40"/>
    <n v="2"/>
    <x v="0"/>
    <x v="155"/>
    <n v="81.3"/>
    <n v="5.9"/>
    <x v="0"/>
    <n v="6"/>
    <x v="3"/>
    <x v="2"/>
    <n v="1"/>
    <x v="0"/>
    <x v="346"/>
  </r>
  <r>
    <s v="S1638"/>
    <x v="5"/>
    <x v="0"/>
    <n v="5.0999999999999996"/>
    <x v="11"/>
    <n v="0.7"/>
    <x v="1"/>
    <x v="201"/>
    <n v="75.2"/>
    <n v="6.7"/>
    <x v="0"/>
    <n v="1"/>
    <x v="0"/>
    <x v="2"/>
    <n v="10"/>
    <x v="0"/>
    <x v="381"/>
  </r>
  <r>
    <s v="S1639"/>
    <x v="4"/>
    <x v="0"/>
    <n v="3.5"/>
    <x v="30"/>
    <n v="0.7"/>
    <x v="0"/>
    <x v="154"/>
    <n v="65.400000000000006"/>
    <n v="7.9"/>
    <x v="2"/>
    <n v="3"/>
    <x v="1"/>
    <x v="2"/>
    <n v="2"/>
    <x v="1"/>
    <x v="180"/>
  </r>
  <r>
    <s v="S1640"/>
    <x v="6"/>
    <x v="0"/>
    <n v="6.4"/>
    <x v="12"/>
    <n v="0.3"/>
    <x v="1"/>
    <x v="270"/>
    <n v="78.3"/>
    <n v="5.8"/>
    <x v="1"/>
    <n v="0"/>
    <x v="1"/>
    <x v="0"/>
    <n v="7"/>
    <x v="1"/>
    <x v="189"/>
  </r>
  <r>
    <s v="S1641"/>
    <x v="6"/>
    <x v="1"/>
    <n v="3.4"/>
    <x v="57"/>
    <n v="0"/>
    <x v="0"/>
    <x v="50"/>
    <n v="86.9"/>
    <n v="5.3"/>
    <x v="1"/>
    <n v="6"/>
    <x v="2"/>
    <x v="1"/>
    <n v="6"/>
    <x v="1"/>
    <x v="338"/>
  </r>
  <r>
    <s v="S1642"/>
    <x v="4"/>
    <x v="0"/>
    <n v="2.4"/>
    <x v="30"/>
    <n v="0.5"/>
    <x v="0"/>
    <x v="241"/>
    <n v="71.5"/>
    <n v="6.8"/>
    <x v="0"/>
    <n v="5"/>
    <x v="1"/>
    <x v="2"/>
    <n v="2"/>
    <x v="0"/>
    <x v="89"/>
  </r>
  <r>
    <s v="S1643"/>
    <x v="7"/>
    <x v="0"/>
    <n v="1.2"/>
    <x v="5"/>
    <n v="2"/>
    <x v="0"/>
    <x v="94"/>
    <n v="85.2"/>
    <n v="4.3"/>
    <x v="0"/>
    <n v="6"/>
    <x v="1"/>
    <x v="2"/>
    <n v="4"/>
    <x v="1"/>
    <x v="382"/>
  </r>
  <r>
    <s v="S1644"/>
    <x v="4"/>
    <x v="1"/>
    <n v="0.8"/>
    <x v="10"/>
    <n v="0.8"/>
    <x v="0"/>
    <x v="8"/>
    <n v="100"/>
    <n v="6.2"/>
    <x v="0"/>
    <n v="3"/>
    <x v="2"/>
    <x v="0"/>
    <n v="2"/>
    <x v="0"/>
    <x v="383"/>
  </r>
  <r>
    <s v="S1645"/>
    <x v="2"/>
    <x v="0"/>
    <n v="1.1000000000000001"/>
    <x v="40"/>
    <n v="2.4"/>
    <x v="1"/>
    <x v="252"/>
    <n v="95.2"/>
    <n v="6.8"/>
    <x v="1"/>
    <n v="2"/>
    <x v="3"/>
    <x v="0"/>
    <n v="1"/>
    <x v="0"/>
    <x v="384"/>
  </r>
  <r>
    <s v="S1646"/>
    <x v="2"/>
    <x v="0"/>
    <n v="3.9"/>
    <x v="10"/>
    <n v="1.8"/>
    <x v="0"/>
    <x v="8"/>
    <n v="100"/>
    <n v="6.2"/>
    <x v="2"/>
    <n v="2"/>
    <x v="1"/>
    <x v="0"/>
    <n v="3"/>
    <x v="1"/>
    <x v="270"/>
  </r>
  <r>
    <s v="S1647"/>
    <x v="7"/>
    <x v="0"/>
    <n v="4.3"/>
    <x v="6"/>
    <n v="0"/>
    <x v="0"/>
    <x v="41"/>
    <n v="88.9"/>
    <n v="4.5999999999999996"/>
    <x v="2"/>
    <n v="6"/>
    <x v="3"/>
    <x v="0"/>
    <n v="4"/>
    <x v="1"/>
    <x v="220"/>
  </r>
  <r>
    <s v="S1648"/>
    <x v="4"/>
    <x v="0"/>
    <n v="1.1000000000000001"/>
    <x v="31"/>
    <n v="2.5"/>
    <x v="0"/>
    <x v="271"/>
    <n v="96.7"/>
    <n v="8.4"/>
    <x v="1"/>
    <n v="3"/>
    <x v="1"/>
    <x v="2"/>
    <n v="10"/>
    <x v="0"/>
    <x v="385"/>
  </r>
  <r>
    <s v="S1649"/>
    <x v="2"/>
    <x v="0"/>
    <n v="4.8"/>
    <x v="34"/>
    <n v="2.7"/>
    <x v="0"/>
    <x v="272"/>
    <n v="77.8"/>
    <n v="6.6"/>
    <x v="0"/>
    <n v="6"/>
    <x v="2"/>
    <x v="0"/>
    <n v="5"/>
    <x v="1"/>
    <x v="108"/>
  </r>
  <r>
    <s v="S1650"/>
    <x v="0"/>
    <x v="0"/>
    <n v="2.8"/>
    <x v="10"/>
    <n v="0.7"/>
    <x v="0"/>
    <x v="158"/>
    <n v="78.599999999999994"/>
    <n v="8.1999999999999993"/>
    <x v="0"/>
    <n v="0"/>
    <x v="2"/>
    <x v="2"/>
    <n v="5"/>
    <x v="1"/>
    <x v="213"/>
  </r>
  <r>
    <s v="S1651"/>
    <x v="4"/>
    <x v="0"/>
    <n v="3.7"/>
    <x v="25"/>
    <n v="2.2999999999999998"/>
    <x v="1"/>
    <x v="273"/>
    <n v="57.6"/>
    <n v="6.2"/>
    <x v="1"/>
    <n v="0"/>
    <x v="0"/>
    <x v="0"/>
    <n v="7"/>
    <x v="1"/>
    <x v="26"/>
  </r>
  <r>
    <s v="S1652"/>
    <x v="0"/>
    <x v="0"/>
    <n v="5.9"/>
    <x v="42"/>
    <n v="0.9"/>
    <x v="0"/>
    <x v="184"/>
    <n v="96.9"/>
    <n v="5.4"/>
    <x v="1"/>
    <n v="4"/>
    <x v="2"/>
    <x v="0"/>
    <n v="10"/>
    <x v="1"/>
    <x v="1"/>
  </r>
  <r>
    <s v="S1653"/>
    <x v="2"/>
    <x v="0"/>
    <n v="4.8"/>
    <x v="11"/>
    <n v="1.9"/>
    <x v="0"/>
    <x v="8"/>
    <n v="100"/>
    <n v="6.8"/>
    <x v="0"/>
    <n v="1"/>
    <x v="1"/>
    <x v="2"/>
    <n v="8"/>
    <x v="1"/>
    <x v="378"/>
  </r>
  <r>
    <s v="S1654"/>
    <x v="6"/>
    <x v="0"/>
    <n v="3.1"/>
    <x v="27"/>
    <n v="0.4"/>
    <x v="0"/>
    <x v="186"/>
    <n v="79.5"/>
    <n v="6.2"/>
    <x v="1"/>
    <n v="4"/>
    <x v="0"/>
    <x v="2"/>
    <n v="9"/>
    <x v="1"/>
    <x v="181"/>
  </r>
  <r>
    <s v="S1655"/>
    <x v="2"/>
    <x v="0"/>
    <n v="2.2000000000000002"/>
    <x v="46"/>
    <n v="0"/>
    <x v="0"/>
    <x v="205"/>
    <n v="82.5"/>
    <n v="5.0999999999999996"/>
    <x v="2"/>
    <n v="0"/>
    <x v="2"/>
    <x v="0"/>
    <n v="7"/>
    <x v="1"/>
    <x v="70"/>
  </r>
  <r>
    <s v="S1656"/>
    <x v="0"/>
    <x v="1"/>
    <n v="0.3"/>
    <x v="2"/>
    <n v="1.4"/>
    <x v="1"/>
    <x v="247"/>
    <n v="77.5"/>
    <n v="8.3000000000000007"/>
    <x v="1"/>
    <n v="3"/>
    <x v="2"/>
    <x v="2"/>
    <n v="5"/>
    <x v="1"/>
    <x v="386"/>
  </r>
  <r>
    <s v="S1657"/>
    <x v="3"/>
    <x v="0"/>
    <n v="2.4"/>
    <x v="30"/>
    <n v="1.7"/>
    <x v="0"/>
    <x v="81"/>
    <n v="88.8"/>
    <n v="5.8"/>
    <x v="0"/>
    <n v="1"/>
    <x v="2"/>
    <x v="0"/>
    <n v="9"/>
    <x v="0"/>
    <x v="147"/>
  </r>
  <r>
    <s v="S1658"/>
    <x v="1"/>
    <x v="0"/>
    <n v="3.2"/>
    <x v="26"/>
    <n v="1.4"/>
    <x v="1"/>
    <x v="31"/>
    <n v="96.2"/>
    <n v="4.3"/>
    <x v="1"/>
    <n v="3"/>
    <x v="0"/>
    <x v="2"/>
    <n v="8"/>
    <x v="1"/>
    <x v="387"/>
  </r>
  <r>
    <s v="S1659"/>
    <x v="5"/>
    <x v="1"/>
    <n v="2"/>
    <x v="51"/>
    <n v="0.5"/>
    <x v="0"/>
    <x v="274"/>
    <n v="67.599999999999994"/>
    <n v="8.1"/>
    <x v="1"/>
    <n v="4"/>
    <x v="2"/>
    <x v="0"/>
    <n v="10"/>
    <x v="0"/>
    <x v="210"/>
  </r>
  <r>
    <s v="S1660"/>
    <x v="4"/>
    <x v="0"/>
    <n v="3.3"/>
    <x v="8"/>
    <n v="1.4"/>
    <x v="0"/>
    <x v="267"/>
    <n v="89.1"/>
    <n v="5.9"/>
    <x v="1"/>
    <n v="2"/>
    <x v="1"/>
    <x v="2"/>
    <n v="9"/>
    <x v="0"/>
    <x v="388"/>
  </r>
  <r>
    <s v="S1661"/>
    <x v="3"/>
    <x v="1"/>
    <n v="3.6"/>
    <x v="46"/>
    <n v="2.1"/>
    <x v="0"/>
    <x v="245"/>
    <n v="82.2"/>
    <n v="5.8"/>
    <x v="1"/>
    <n v="3"/>
    <x v="2"/>
    <x v="1"/>
    <n v="10"/>
    <x v="1"/>
    <x v="330"/>
  </r>
  <r>
    <s v="S1662"/>
    <x v="2"/>
    <x v="1"/>
    <n v="3.2"/>
    <x v="10"/>
    <n v="1.8"/>
    <x v="0"/>
    <x v="164"/>
    <n v="86.1"/>
    <n v="4.4000000000000004"/>
    <x v="0"/>
    <n v="4"/>
    <x v="3"/>
    <x v="0"/>
    <n v="8"/>
    <x v="0"/>
    <x v="389"/>
  </r>
  <r>
    <s v="S1663"/>
    <x v="6"/>
    <x v="0"/>
    <n v="2.5"/>
    <x v="21"/>
    <n v="2"/>
    <x v="0"/>
    <x v="193"/>
    <n v="89.6"/>
    <n v="8.6"/>
    <x v="0"/>
    <n v="4"/>
    <x v="1"/>
    <x v="2"/>
    <n v="6"/>
    <x v="1"/>
    <x v="390"/>
  </r>
  <r>
    <s v="S1664"/>
    <x v="7"/>
    <x v="1"/>
    <n v="3.8"/>
    <x v="10"/>
    <n v="1.1000000000000001"/>
    <x v="0"/>
    <x v="72"/>
    <n v="83.1"/>
    <n v="5"/>
    <x v="0"/>
    <n v="4"/>
    <x v="1"/>
    <x v="2"/>
    <n v="4"/>
    <x v="1"/>
    <x v="391"/>
  </r>
  <r>
    <s v="S1665"/>
    <x v="2"/>
    <x v="0"/>
    <n v="4.2"/>
    <x v="47"/>
    <n v="3.1"/>
    <x v="0"/>
    <x v="173"/>
    <n v="84"/>
    <n v="6.6"/>
    <x v="1"/>
    <n v="2"/>
    <x v="1"/>
    <x v="0"/>
    <n v="9"/>
    <x v="1"/>
    <x v="392"/>
  </r>
  <r>
    <s v="S1666"/>
    <x v="6"/>
    <x v="0"/>
    <n v="1.9"/>
    <x v="39"/>
    <n v="0.5"/>
    <x v="1"/>
    <x v="5"/>
    <n v="82.9"/>
    <n v="7.6"/>
    <x v="1"/>
    <n v="2"/>
    <x v="3"/>
    <x v="0"/>
    <n v="9"/>
    <x v="0"/>
    <x v="89"/>
  </r>
  <r>
    <s v="S1667"/>
    <x v="1"/>
    <x v="0"/>
    <n v="5.6"/>
    <x v="10"/>
    <n v="2.2999999999999998"/>
    <x v="0"/>
    <x v="17"/>
    <n v="94.7"/>
    <n v="7"/>
    <x v="0"/>
    <n v="6"/>
    <x v="1"/>
    <x v="0"/>
    <n v="10"/>
    <x v="0"/>
    <x v="1"/>
  </r>
  <r>
    <s v="S1668"/>
    <x v="2"/>
    <x v="1"/>
    <n v="3.4"/>
    <x v="31"/>
    <n v="3.1"/>
    <x v="0"/>
    <x v="168"/>
    <n v="89.2"/>
    <n v="6.4"/>
    <x v="1"/>
    <n v="2"/>
    <x v="2"/>
    <x v="2"/>
    <n v="10"/>
    <x v="1"/>
    <x v="393"/>
  </r>
  <r>
    <s v="S1669"/>
    <x v="0"/>
    <x v="1"/>
    <n v="3.5"/>
    <x v="11"/>
    <n v="2.2999999999999998"/>
    <x v="0"/>
    <x v="152"/>
    <n v="87.2"/>
    <n v="4.5"/>
    <x v="1"/>
    <n v="1"/>
    <x v="2"/>
    <x v="2"/>
    <n v="9"/>
    <x v="1"/>
    <x v="22"/>
  </r>
  <r>
    <s v="S1670"/>
    <x v="7"/>
    <x v="0"/>
    <n v="4.5999999999999996"/>
    <x v="48"/>
    <n v="1.6"/>
    <x v="0"/>
    <x v="63"/>
    <n v="72.3"/>
    <n v="5.5"/>
    <x v="1"/>
    <n v="2"/>
    <x v="0"/>
    <x v="2"/>
    <n v="10"/>
    <x v="0"/>
    <x v="394"/>
  </r>
  <r>
    <s v="S1671"/>
    <x v="6"/>
    <x v="2"/>
    <n v="3.8"/>
    <x v="29"/>
    <n v="1.2"/>
    <x v="0"/>
    <x v="236"/>
    <n v="81.2"/>
    <n v="6.7"/>
    <x v="1"/>
    <n v="2"/>
    <x v="1"/>
    <x v="0"/>
    <n v="3"/>
    <x v="0"/>
    <x v="256"/>
  </r>
  <r>
    <s v="S1672"/>
    <x v="6"/>
    <x v="0"/>
    <n v="4.9000000000000004"/>
    <x v="4"/>
    <n v="2.9"/>
    <x v="0"/>
    <x v="275"/>
    <n v="94"/>
    <n v="5.6"/>
    <x v="0"/>
    <n v="2"/>
    <x v="2"/>
    <x v="2"/>
    <n v="3"/>
    <x v="1"/>
    <x v="155"/>
  </r>
  <r>
    <s v="S1673"/>
    <x v="6"/>
    <x v="1"/>
    <n v="3.9"/>
    <x v="8"/>
    <n v="0.2"/>
    <x v="0"/>
    <x v="105"/>
    <n v="85.4"/>
    <n v="6.7"/>
    <x v="2"/>
    <n v="3"/>
    <x v="0"/>
    <x v="0"/>
    <n v="6"/>
    <x v="0"/>
    <x v="262"/>
  </r>
  <r>
    <s v="S1674"/>
    <x v="1"/>
    <x v="0"/>
    <n v="2.6"/>
    <x v="8"/>
    <n v="0.7"/>
    <x v="0"/>
    <x v="190"/>
    <n v="91.6"/>
    <n v="7.3"/>
    <x v="2"/>
    <n v="2"/>
    <x v="1"/>
    <x v="1"/>
    <n v="6"/>
    <x v="1"/>
    <x v="272"/>
  </r>
  <r>
    <s v="S1675"/>
    <x v="2"/>
    <x v="0"/>
    <n v="4"/>
    <x v="11"/>
    <n v="1.4"/>
    <x v="0"/>
    <x v="8"/>
    <n v="100"/>
    <n v="7.7"/>
    <x v="0"/>
    <n v="1"/>
    <x v="2"/>
    <x v="2"/>
    <n v="6"/>
    <x v="1"/>
    <x v="395"/>
  </r>
  <r>
    <s v="S1676"/>
    <x v="1"/>
    <x v="0"/>
    <n v="1.8"/>
    <x v="56"/>
    <n v="3.2"/>
    <x v="0"/>
    <x v="9"/>
    <n v="95.4"/>
    <n v="5"/>
    <x v="1"/>
    <n v="4"/>
    <x v="2"/>
    <x v="2"/>
    <n v="5"/>
    <x v="1"/>
    <x v="396"/>
  </r>
  <r>
    <s v="S1677"/>
    <x v="4"/>
    <x v="1"/>
    <n v="3.7"/>
    <x v="47"/>
    <n v="2.2000000000000002"/>
    <x v="0"/>
    <x v="231"/>
    <n v="85.9"/>
    <n v="9.1"/>
    <x v="1"/>
    <n v="3"/>
    <x v="3"/>
    <x v="2"/>
    <n v="5"/>
    <x v="1"/>
    <x v="151"/>
  </r>
  <r>
    <s v="S1678"/>
    <x v="5"/>
    <x v="0"/>
    <n v="3.5"/>
    <x v="58"/>
    <n v="0.7"/>
    <x v="1"/>
    <x v="68"/>
    <n v="79.900000000000006"/>
    <n v="7.4"/>
    <x v="1"/>
    <n v="0"/>
    <x v="0"/>
    <x v="2"/>
    <n v="2"/>
    <x v="0"/>
    <x v="343"/>
  </r>
  <r>
    <s v="S1679"/>
    <x v="5"/>
    <x v="0"/>
    <n v="3.2"/>
    <x v="17"/>
    <n v="1.5"/>
    <x v="0"/>
    <x v="276"/>
    <n v="59.5"/>
    <n v="6.5"/>
    <x v="1"/>
    <n v="2"/>
    <x v="2"/>
    <x v="2"/>
    <n v="7"/>
    <x v="1"/>
    <x v="123"/>
  </r>
  <r>
    <s v="S1680"/>
    <x v="4"/>
    <x v="2"/>
    <n v="3.3"/>
    <x v="30"/>
    <n v="1.1000000000000001"/>
    <x v="0"/>
    <x v="83"/>
    <n v="83.3"/>
    <n v="7.8"/>
    <x v="2"/>
    <n v="6"/>
    <x v="3"/>
    <x v="2"/>
    <n v="4"/>
    <x v="1"/>
    <x v="256"/>
  </r>
  <r>
    <s v="S1681"/>
    <x v="2"/>
    <x v="1"/>
    <n v="0.7"/>
    <x v="43"/>
    <n v="1"/>
    <x v="0"/>
    <x v="61"/>
    <n v="81.7"/>
    <n v="9.3000000000000007"/>
    <x v="2"/>
    <n v="6"/>
    <x v="3"/>
    <x v="0"/>
    <n v="3"/>
    <x v="1"/>
    <x v="204"/>
  </r>
  <r>
    <s v="S1682"/>
    <x v="0"/>
    <x v="0"/>
    <n v="2.7"/>
    <x v="20"/>
    <n v="2.9"/>
    <x v="0"/>
    <x v="41"/>
    <n v="88.9"/>
    <n v="4.8"/>
    <x v="2"/>
    <n v="4"/>
    <x v="3"/>
    <x v="0"/>
    <n v="8"/>
    <x v="1"/>
    <x v="343"/>
  </r>
  <r>
    <s v="S1683"/>
    <x v="1"/>
    <x v="0"/>
    <n v="3.6"/>
    <x v="41"/>
    <n v="0.3"/>
    <x v="1"/>
    <x v="46"/>
    <n v="83.5"/>
    <n v="6.2"/>
    <x v="0"/>
    <n v="4"/>
    <x v="1"/>
    <x v="2"/>
    <n v="4"/>
    <x v="1"/>
    <x v="354"/>
  </r>
  <r>
    <s v="S1684"/>
    <x v="7"/>
    <x v="1"/>
    <n v="3.7"/>
    <x v="1"/>
    <n v="3.6"/>
    <x v="0"/>
    <x v="24"/>
    <n v="81.8"/>
    <n v="3.6"/>
    <x v="0"/>
    <n v="3"/>
    <x v="2"/>
    <x v="2"/>
    <n v="4"/>
    <x v="0"/>
    <x v="268"/>
  </r>
  <r>
    <s v="S1685"/>
    <x v="6"/>
    <x v="0"/>
    <n v="2"/>
    <x v="0"/>
    <n v="2.7"/>
    <x v="0"/>
    <x v="277"/>
    <n v="67.2"/>
    <n v="6.7"/>
    <x v="2"/>
    <n v="6"/>
    <x v="2"/>
    <x v="0"/>
    <n v="8"/>
    <x v="1"/>
    <x v="153"/>
  </r>
  <r>
    <s v="S1686"/>
    <x v="6"/>
    <x v="0"/>
    <n v="5.4"/>
    <x v="34"/>
    <n v="3"/>
    <x v="1"/>
    <x v="30"/>
    <n v="75.599999999999994"/>
    <n v="6.9"/>
    <x v="0"/>
    <n v="0"/>
    <x v="1"/>
    <x v="0"/>
    <n v="1"/>
    <x v="1"/>
    <x v="22"/>
  </r>
  <r>
    <s v="S1687"/>
    <x v="2"/>
    <x v="1"/>
    <n v="2.2000000000000002"/>
    <x v="6"/>
    <n v="1.3"/>
    <x v="1"/>
    <x v="136"/>
    <n v="89.8"/>
    <n v="6.5"/>
    <x v="2"/>
    <n v="5"/>
    <x v="0"/>
    <x v="0"/>
    <n v="9"/>
    <x v="1"/>
    <x v="253"/>
  </r>
  <r>
    <s v="S1688"/>
    <x v="0"/>
    <x v="1"/>
    <n v="5"/>
    <x v="34"/>
    <n v="1.6"/>
    <x v="0"/>
    <x v="8"/>
    <n v="100"/>
    <n v="5.7"/>
    <x v="1"/>
    <n v="6"/>
    <x v="1"/>
    <x v="1"/>
    <n v="7"/>
    <x v="1"/>
    <x v="397"/>
  </r>
  <r>
    <s v="S1689"/>
    <x v="5"/>
    <x v="0"/>
    <n v="4.0999999999999996"/>
    <x v="32"/>
    <n v="0.2"/>
    <x v="0"/>
    <x v="173"/>
    <n v="84"/>
    <n v="4"/>
    <x v="0"/>
    <n v="6"/>
    <x v="3"/>
    <x v="2"/>
    <n v="2"/>
    <x v="1"/>
    <x v="398"/>
  </r>
  <r>
    <s v="S1690"/>
    <x v="5"/>
    <x v="1"/>
    <n v="2.5"/>
    <x v="34"/>
    <n v="1.2"/>
    <x v="1"/>
    <x v="18"/>
    <n v="88.3"/>
    <n v="6.9"/>
    <x v="0"/>
    <n v="1"/>
    <x v="1"/>
    <x v="0"/>
    <n v="6"/>
    <x v="1"/>
    <x v="357"/>
  </r>
  <r>
    <s v="S1691"/>
    <x v="6"/>
    <x v="0"/>
    <n v="6.2"/>
    <x v="46"/>
    <n v="2.2999999999999998"/>
    <x v="0"/>
    <x v="262"/>
    <n v="94.5"/>
    <n v="8.1999999999999993"/>
    <x v="0"/>
    <n v="5"/>
    <x v="2"/>
    <x v="2"/>
    <n v="8"/>
    <x v="1"/>
    <x v="1"/>
  </r>
  <r>
    <s v="S1692"/>
    <x v="2"/>
    <x v="1"/>
    <n v="1.7"/>
    <x v="0"/>
    <n v="3.2"/>
    <x v="0"/>
    <x v="84"/>
    <n v="76.900000000000006"/>
    <n v="5.8"/>
    <x v="1"/>
    <n v="4"/>
    <x v="1"/>
    <x v="0"/>
    <n v="5"/>
    <x v="0"/>
    <x v="396"/>
  </r>
  <r>
    <s v="S1693"/>
    <x v="1"/>
    <x v="0"/>
    <n v="4.9000000000000004"/>
    <x v="1"/>
    <n v="0.6"/>
    <x v="0"/>
    <x v="153"/>
    <n v="88.7"/>
    <n v="7"/>
    <x v="0"/>
    <n v="5"/>
    <x v="1"/>
    <x v="0"/>
    <n v="6"/>
    <x v="1"/>
    <x v="177"/>
  </r>
  <r>
    <s v="S1694"/>
    <x v="5"/>
    <x v="1"/>
    <n v="5"/>
    <x v="39"/>
    <n v="1.4"/>
    <x v="0"/>
    <x v="10"/>
    <n v="77.599999999999994"/>
    <n v="4.5999999999999996"/>
    <x v="0"/>
    <n v="6"/>
    <x v="1"/>
    <x v="1"/>
    <n v="10"/>
    <x v="1"/>
    <x v="399"/>
  </r>
  <r>
    <s v="S1695"/>
    <x v="1"/>
    <x v="0"/>
    <n v="2.5"/>
    <x v="32"/>
    <n v="1.6"/>
    <x v="0"/>
    <x v="198"/>
    <n v="93.6"/>
    <n v="7"/>
    <x v="1"/>
    <n v="4"/>
    <x v="2"/>
    <x v="2"/>
    <n v="8"/>
    <x v="1"/>
    <x v="355"/>
  </r>
  <r>
    <s v="S1696"/>
    <x v="0"/>
    <x v="2"/>
    <n v="5.6"/>
    <x v="49"/>
    <n v="0.3"/>
    <x v="0"/>
    <x v="132"/>
    <n v="86.5"/>
    <n v="6"/>
    <x v="0"/>
    <n v="5"/>
    <x v="0"/>
    <x v="2"/>
    <n v="6"/>
    <x v="1"/>
    <x v="1"/>
  </r>
  <r>
    <s v="S1697"/>
    <x v="5"/>
    <x v="2"/>
    <n v="3.1"/>
    <x v="8"/>
    <n v="2.5"/>
    <x v="0"/>
    <x v="278"/>
    <n v="88"/>
    <n v="5.6"/>
    <x v="1"/>
    <n v="4"/>
    <x v="1"/>
    <x v="2"/>
    <n v="9"/>
    <x v="1"/>
    <x v="65"/>
  </r>
  <r>
    <s v="S1698"/>
    <x v="5"/>
    <x v="0"/>
    <n v="3.9"/>
    <x v="3"/>
    <n v="1"/>
    <x v="0"/>
    <x v="183"/>
    <n v="77.2"/>
    <n v="5.6"/>
    <x v="0"/>
    <n v="4"/>
    <x v="1"/>
    <x v="1"/>
    <n v="9"/>
    <x v="1"/>
    <x v="181"/>
  </r>
  <r>
    <s v="S1699"/>
    <x v="3"/>
    <x v="1"/>
    <n v="3.9"/>
    <x v="12"/>
    <n v="1.6"/>
    <x v="0"/>
    <x v="55"/>
    <n v="92.1"/>
    <n v="6"/>
    <x v="0"/>
    <n v="3"/>
    <x v="2"/>
    <x v="0"/>
    <n v="9"/>
    <x v="1"/>
    <x v="78"/>
  </r>
  <r>
    <s v="S1700"/>
    <x v="5"/>
    <x v="0"/>
    <n v="3.3"/>
    <x v="32"/>
    <n v="1.3"/>
    <x v="0"/>
    <x v="8"/>
    <n v="100"/>
    <n v="7"/>
    <x v="2"/>
    <n v="0"/>
    <x v="2"/>
    <x v="1"/>
    <n v="6"/>
    <x v="0"/>
    <x v="248"/>
  </r>
  <r>
    <s v="S1701"/>
    <x v="4"/>
    <x v="1"/>
    <n v="4.7"/>
    <x v="2"/>
    <n v="0.9"/>
    <x v="0"/>
    <x v="35"/>
    <n v="74.900000000000006"/>
    <n v="4.9000000000000004"/>
    <x v="1"/>
    <n v="4"/>
    <x v="1"/>
    <x v="0"/>
    <n v="9"/>
    <x v="0"/>
    <x v="400"/>
  </r>
  <r>
    <s v="S1702"/>
    <x v="7"/>
    <x v="1"/>
    <n v="4.7"/>
    <x v="0"/>
    <n v="1.8"/>
    <x v="0"/>
    <x v="96"/>
    <n v="81.599999999999994"/>
    <n v="6"/>
    <x v="0"/>
    <n v="1"/>
    <x v="0"/>
    <x v="2"/>
    <n v="3"/>
    <x v="1"/>
    <x v="401"/>
  </r>
  <r>
    <s v="S1703"/>
    <x v="4"/>
    <x v="1"/>
    <n v="0.9"/>
    <x v="37"/>
    <n v="1.6"/>
    <x v="1"/>
    <x v="279"/>
    <n v="87.3"/>
    <n v="6.5"/>
    <x v="2"/>
    <n v="6"/>
    <x v="2"/>
    <x v="2"/>
    <n v="5"/>
    <x v="1"/>
    <x v="402"/>
  </r>
  <r>
    <s v="S1704"/>
    <x v="2"/>
    <x v="0"/>
    <n v="5.5"/>
    <x v="26"/>
    <n v="1.4"/>
    <x v="0"/>
    <x v="16"/>
    <n v="92.9"/>
    <n v="5.2"/>
    <x v="0"/>
    <n v="6"/>
    <x v="1"/>
    <x v="2"/>
    <n v="2"/>
    <x v="0"/>
    <x v="389"/>
  </r>
  <r>
    <s v="S1705"/>
    <x v="2"/>
    <x v="0"/>
    <n v="1"/>
    <x v="11"/>
    <n v="1"/>
    <x v="0"/>
    <x v="210"/>
    <n v="79.400000000000006"/>
    <n v="8.6999999999999993"/>
    <x v="0"/>
    <n v="1"/>
    <x v="2"/>
    <x v="0"/>
    <n v="8"/>
    <x v="0"/>
    <x v="43"/>
  </r>
  <r>
    <s v="S1706"/>
    <x v="1"/>
    <x v="0"/>
    <n v="5"/>
    <x v="6"/>
    <n v="2.2000000000000002"/>
    <x v="0"/>
    <x v="280"/>
    <n v="56.7"/>
    <n v="5.5"/>
    <x v="2"/>
    <n v="2"/>
    <x v="0"/>
    <x v="0"/>
    <n v="4"/>
    <x v="1"/>
    <x v="403"/>
  </r>
  <r>
    <s v="S1707"/>
    <x v="4"/>
    <x v="1"/>
    <n v="5.2"/>
    <x v="29"/>
    <n v="3.6"/>
    <x v="0"/>
    <x v="191"/>
    <n v="98.6"/>
    <n v="5.7"/>
    <x v="1"/>
    <n v="4"/>
    <x v="2"/>
    <x v="0"/>
    <n v="6"/>
    <x v="1"/>
    <x v="281"/>
  </r>
  <r>
    <s v="S1708"/>
    <x v="4"/>
    <x v="1"/>
    <n v="1.9"/>
    <x v="2"/>
    <n v="2"/>
    <x v="0"/>
    <x v="196"/>
    <n v="92.6"/>
    <n v="5.3"/>
    <x v="1"/>
    <n v="4"/>
    <x v="3"/>
    <x v="1"/>
    <n v="6"/>
    <x v="1"/>
    <x v="297"/>
  </r>
  <r>
    <s v="S1709"/>
    <x v="4"/>
    <x v="2"/>
    <n v="2.9"/>
    <x v="39"/>
    <n v="2.9"/>
    <x v="0"/>
    <x v="274"/>
    <n v="67.599999999999994"/>
    <n v="8.6999999999999993"/>
    <x v="2"/>
    <n v="4"/>
    <x v="1"/>
    <x v="2"/>
    <n v="5"/>
    <x v="0"/>
    <x v="164"/>
  </r>
  <r>
    <s v="S1710"/>
    <x v="0"/>
    <x v="1"/>
    <n v="1.8"/>
    <x v="25"/>
    <n v="0.3"/>
    <x v="0"/>
    <x v="192"/>
    <n v="78.900000000000006"/>
    <n v="7.2"/>
    <x v="0"/>
    <n v="5"/>
    <x v="1"/>
    <x v="2"/>
    <n v="1"/>
    <x v="1"/>
    <x v="33"/>
  </r>
  <r>
    <s v="S1711"/>
    <x v="5"/>
    <x v="1"/>
    <n v="3.2"/>
    <x v="2"/>
    <n v="2"/>
    <x v="0"/>
    <x v="8"/>
    <n v="100"/>
    <n v="5.4"/>
    <x v="1"/>
    <n v="4"/>
    <x v="1"/>
    <x v="0"/>
    <n v="7"/>
    <x v="1"/>
    <x v="200"/>
  </r>
  <r>
    <s v="S1712"/>
    <x v="7"/>
    <x v="1"/>
    <n v="3"/>
    <x v="19"/>
    <n v="0.6"/>
    <x v="1"/>
    <x v="33"/>
    <n v="99.5"/>
    <n v="7.8"/>
    <x v="0"/>
    <n v="4"/>
    <x v="2"/>
    <x v="0"/>
    <n v="10"/>
    <x v="1"/>
    <x v="19"/>
  </r>
  <r>
    <s v="S1713"/>
    <x v="1"/>
    <x v="0"/>
    <n v="4.7"/>
    <x v="34"/>
    <n v="0.2"/>
    <x v="1"/>
    <x v="281"/>
    <n v="94.4"/>
    <n v="6.7"/>
    <x v="0"/>
    <n v="1"/>
    <x v="2"/>
    <x v="2"/>
    <n v="8"/>
    <x v="1"/>
    <x v="96"/>
  </r>
  <r>
    <s v="S1714"/>
    <x v="4"/>
    <x v="0"/>
    <n v="5.5"/>
    <x v="16"/>
    <n v="1"/>
    <x v="0"/>
    <x v="143"/>
    <n v="83.2"/>
    <n v="6.8"/>
    <x v="0"/>
    <n v="0"/>
    <x v="2"/>
    <x v="2"/>
    <n v="1"/>
    <x v="0"/>
    <x v="315"/>
  </r>
  <r>
    <s v="S1715"/>
    <x v="4"/>
    <x v="1"/>
    <n v="5.6"/>
    <x v="29"/>
    <n v="3.1"/>
    <x v="0"/>
    <x v="6"/>
    <n v="85.8"/>
    <n v="6.1"/>
    <x v="1"/>
    <n v="0"/>
    <x v="0"/>
    <x v="2"/>
    <n v="10"/>
    <x v="1"/>
    <x v="227"/>
  </r>
  <r>
    <s v="S1716"/>
    <x v="3"/>
    <x v="1"/>
    <n v="2.7"/>
    <x v="29"/>
    <n v="2.8"/>
    <x v="0"/>
    <x v="121"/>
    <n v="83.7"/>
    <n v="5.6"/>
    <x v="1"/>
    <n v="2"/>
    <x v="1"/>
    <x v="0"/>
    <n v="7"/>
    <x v="0"/>
    <x v="37"/>
  </r>
  <r>
    <s v="S1717"/>
    <x v="1"/>
    <x v="0"/>
    <n v="3.2"/>
    <x v="25"/>
    <n v="2.1"/>
    <x v="1"/>
    <x v="282"/>
    <n v="96.3"/>
    <n v="6.9"/>
    <x v="1"/>
    <n v="1"/>
    <x v="0"/>
    <x v="0"/>
    <n v="4"/>
    <x v="0"/>
    <x v="101"/>
  </r>
  <r>
    <s v="S1718"/>
    <x v="4"/>
    <x v="0"/>
    <n v="1"/>
    <x v="30"/>
    <n v="0.1"/>
    <x v="0"/>
    <x v="283"/>
    <n v="76.2"/>
    <n v="5.8"/>
    <x v="2"/>
    <n v="4"/>
    <x v="2"/>
    <x v="2"/>
    <n v="6"/>
    <x v="1"/>
    <x v="294"/>
  </r>
  <r>
    <s v="S1719"/>
    <x v="1"/>
    <x v="1"/>
    <n v="2.2999999999999998"/>
    <x v="17"/>
    <n v="1.6"/>
    <x v="1"/>
    <x v="84"/>
    <n v="76.900000000000006"/>
    <n v="8.6999999999999993"/>
    <x v="0"/>
    <n v="0"/>
    <x v="1"/>
    <x v="2"/>
    <n v="9"/>
    <x v="1"/>
    <x v="404"/>
  </r>
  <r>
    <s v="S1720"/>
    <x v="5"/>
    <x v="0"/>
    <n v="4.9000000000000004"/>
    <x v="19"/>
    <n v="2.1"/>
    <x v="1"/>
    <x v="284"/>
    <n v="95.1"/>
    <n v="5"/>
    <x v="1"/>
    <n v="3"/>
    <x v="2"/>
    <x v="0"/>
    <n v="5"/>
    <x v="1"/>
    <x v="239"/>
  </r>
  <r>
    <s v="S1721"/>
    <x v="3"/>
    <x v="1"/>
    <n v="5.9"/>
    <x v="19"/>
    <n v="2"/>
    <x v="1"/>
    <x v="120"/>
    <n v="84.6"/>
    <n v="8.3000000000000007"/>
    <x v="2"/>
    <n v="3"/>
    <x v="1"/>
    <x v="2"/>
    <n v="8"/>
    <x v="1"/>
    <x v="1"/>
  </r>
  <r>
    <s v="S1722"/>
    <x v="1"/>
    <x v="1"/>
    <n v="1.6"/>
    <x v="34"/>
    <n v="0"/>
    <x v="0"/>
    <x v="39"/>
    <n v="98.8"/>
    <n v="6.4"/>
    <x v="1"/>
    <n v="3"/>
    <x v="2"/>
    <x v="2"/>
    <n v="5"/>
    <x v="1"/>
    <x v="212"/>
  </r>
  <r>
    <s v="S1723"/>
    <x v="7"/>
    <x v="0"/>
    <n v="2.6"/>
    <x v="26"/>
    <n v="0.8"/>
    <x v="0"/>
    <x v="270"/>
    <n v="78.3"/>
    <n v="6.9"/>
    <x v="1"/>
    <n v="4"/>
    <x v="2"/>
    <x v="0"/>
    <n v="2"/>
    <x v="1"/>
    <x v="297"/>
  </r>
  <r>
    <s v="S1724"/>
    <x v="7"/>
    <x v="1"/>
    <n v="3.5"/>
    <x v="19"/>
    <n v="1.7"/>
    <x v="0"/>
    <x v="22"/>
    <n v="84.5"/>
    <n v="7.5"/>
    <x v="2"/>
    <n v="4"/>
    <x v="1"/>
    <x v="0"/>
    <n v="4"/>
    <x v="0"/>
    <x v="357"/>
  </r>
  <r>
    <s v="S1725"/>
    <x v="2"/>
    <x v="0"/>
    <n v="3.9"/>
    <x v="32"/>
    <n v="2.4"/>
    <x v="0"/>
    <x v="157"/>
    <n v="75.8"/>
    <n v="5.7"/>
    <x v="1"/>
    <n v="2"/>
    <x v="2"/>
    <x v="0"/>
    <n v="2"/>
    <x v="1"/>
    <x v="360"/>
  </r>
  <r>
    <s v="S1726"/>
    <x v="3"/>
    <x v="1"/>
    <n v="2.2999999999999998"/>
    <x v="32"/>
    <n v="0"/>
    <x v="1"/>
    <x v="67"/>
    <n v="85.1"/>
    <n v="7.5"/>
    <x v="0"/>
    <n v="6"/>
    <x v="2"/>
    <x v="1"/>
    <n v="7"/>
    <x v="0"/>
    <x v="370"/>
  </r>
  <r>
    <s v="S1727"/>
    <x v="3"/>
    <x v="1"/>
    <n v="4.0999999999999996"/>
    <x v="33"/>
    <n v="1.6"/>
    <x v="0"/>
    <x v="180"/>
    <n v="70.2"/>
    <n v="3.3"/>
    <x v="1"/>
    <n v="2"/>
    <x v="1"/>
    <x v="2"/>
    <n v="7"/>
    <x v="1"/>
    <x v="405"/>
  </r>
  <r>
    <s v="S1728"/>
    <x v="2"/>
    <x v="2"/>
    <n v="2.8"/>
    <x v="22"/>
    <n v="2"/>
    <x v="0"/>
    <x v="217"/>
    <n v="80.099999999999994"/>
    <n v="5.6"/>
    <x v="0"/>
    <n v="2"/>
    <x v="3"/>
    <x v="0"/>
    <n v="3"/>
    <x v="0"/>
    <x v="406"/>
  </r>
  <r>
    <s v="S1729"/>
    <x v="1"/>
    <x v="1"/>
    <n v="3.5"/>
    <x v="26"/>
    <n v="2.7"/>
    <x v="0"/>
    <x v="285"/>
    <n v="70.599999999999994"/>
    <n v="5.4"/>
    <x v="0"/>
    <n v="5"/>
    <x v="1"/>
    <x v="2"/>
    <n v="7"/>
    <x v="1"/>
    <x v="49"/>
  </r>
  <r>
    <s v="S1730"/>
    <x v="3"/>
    <x v="0"/>
    <n v="4.3"/>
    <x v="12"/>
    <n v="2.6"/>
    <x v="1"/>
    <x v="129"/>
    <n v="91.9"/>
    <n v="5"/>
    <x v="1"/>
    <n v="3"/>
    <x v="2"/>
    <x v="2"/>
    <n v="1"/>
    <x v="1"/>
    <x v="194"/>
  </r>
  <r>
    <s v="S1731"/>
    <x v="7"/>
    <x v="1"/>
    <n v="3.5"/>
    <x v="19"/>
    <n v="2.4"/>
    <x v="0"/>
    <x v="79"/>
    <n v="92.2"/>
    <n v="6.2"/>
    <x v="1"/>
    <n v="4"/>
    <x v="0"/>
    <x v="1"/>
    <n v="1"/>
    <x v="1"/>
    <x v="272"/>
  </r>
  <r>
    <s v="S1732"/>
    <x v="7"/>
    <x v="1"/>
    <n v="2.8"/>
    <x v="28"/>
    <n v="0.9"/>
    <x v="0"/>
    <x v="286"/>
    <n v="67.7"/>
    <n v="7"/>
    <x v="2"/>
    <n v="3"/>
    <x v="0"/>
    <x v="0"/>
    <n v="9"/>
    <x v="1"/>
    <x v="407"/>
  </r>
  <r>
    <s v="S1733"/>
    <x v="4"/>
    <x v="1"/>
    <n v="3.3"/>
    <x v="1"/>
    <n v="0"/>
    <x v="0"/>
    <x v="266"/>
    <n v="98.3"/>
    <n v="7.3"/>
    <x v="0"/>
    <n v="2"/>
    <x v="2"/>
    <x v="2"/>
    <n v="6"/>
    <x v="1"/>
    <x v="27"/>
  </r>
  <r>
    <s v="S1734"/>
    <x v="5"/>
    <x v="0"/>
    <n v="3.4"/>
    <x v="2"/>
    <n v="1.4"/>
    <x v="0"/>
    <x v="8"/>
    <n v="100"/>
    <n v="6.8"/>
    <x v="2"/>
    <n v="4"/>
    <x v="2"/>
    <x v="2"/>
    <n v="5"/>
    <x v="1"/>
    <x v="50"/>
  </r>
  <r>
    <s v="S1735"/>
    <x v="3"/>
    <x v="1"/>
    <n v="2.9"/>
    <x v="59"/>
    <n v="2.9"/>
    <x v="1"/>
    <x v="118"/>
    <n v="85.5"/>
    <n v="5.7"/>
    <x v="0"/>
    <n v="1"/>
    <x v="1"/>
    <x v="2"/>
    <n v="6"/>
    <x v="1"/>
    <x v="138"/>
  </r>
  <r>
    <s v="S1736"/>
    <x v="1"/>
    <x v="0"/>
    <n v="3.1"/>
    <x v="19"/>
    <n v="3.3"/>
    <x v="0"/>
    <x v="158"/>
    <n v="78.599999999999994"/>
    <n v="6.9"/>
    <x v="0"/>
    <n v="0"/>
    <x v="2"/>
    <x v="0"/>
    <n v="6"/>
    <x v="1"/>
    <x v="367"/>
  </r>
  <r>
    <s v="S1737"/>
    <x v="2"/>
    <x v="1"/>
    <n v="5.9"/>
    <x v="42"/>
    <n v="2.6"/>
    <x v="1"/>
    <x v="8"/>
    <n v="100"/>
    <n v="6.6"/>
    <x v="0"/>
    <n v="0"/>
    <x v="1"/>
    <x v="0"/>
    <n v="1"/>
    <x v="0"/>
    <x v="176"/>
  </r>
  <r>
    <s v="S1738"/>
    <x v="2"/>
    <x v="2"/>
    <n v="4.3"/>
    <x v="8"/>
    <n v="2.2999999999999998"/>
    <x v="0"/>
    <x v="287"/>
    <n v="71.8"/>
    <n v="7.6"/>
    <x v="0"/>
    <n v="2"/>
    <x v="1"/>
    <x v="2"/>
    <n v="5"/>
    <x v="0"/>
    <x v="266"/>
  </r>
  <r>
    <s v="S1739"/>
    <x v="1"/>
    <x v="1"/>
    <n v="3.1"/>
    <x v="1"/>
    <n v="2.2000000000000002"/>
    <x v="0"/>
    <x v="94"/>
    <n v="85.2"/>
    <n v="7.4"/>
    <x v="2"/>
    <n v="6"/>
    <x v="2"/>
    <x v="2"/>
    <n v="9"/>
    <x v="0"/>
    <x v="408"/>
  </r>
  <r>
    <s v="S1740"/>
    <x v="0"/>
    <x v="0"/>
    <n v="4.5"/>
    <x v="10"/>
    <n v="1.2"/>
    <x v="1"/>
    <x v="172"/>
    <n v="86.8"/>
    <n v="6.5"/>
    <x v="2"/>
    <n v="3"/>
    <x v="3"/>
    <x v="0"/>
    <n v="4"/>
    <x v="0"/>
    <x v="345"/>
  </r>
  <r>
    <s v="S1741"/>
    <x v="6"/>
    <x v="0"/>
    <n v="3"/>
    <x v="22"/>
    <n v="1.7"/>
    <x v="0"/>
    <x v="222"/>
    <n v="98.5"/>
    <n v="5.4"/>
    <x v="2"/>
    <n v="1"/>
    <x v="2"/>
    <x v="2"/>
    <n v="3"/>
    <x v="1"/>
    <x v="28"/>
  </r>
  <r>
    <s v="S1742"/>
    <x v="5"/>
    <x v="0"/>
    <n v="5.3"/>
    <x v="34"/>
    <n v="3.6"/>
    <x v="0"/>
    <x v="166"/>
    <n v="88.6"/>
    <n v="5.7"/>
    <x v="0"/>
    <n v="4"/>
    <x v="2"/>
    <x v="0"/>
    <n v="1"/>
    <x v="0"/>
    <x v="41"/>
  </r>
  <r>
    <s v="S1743"/>
    <x v="2"/>
    <x v="0"/>
    <n v="4.0999999999999996"/>
    <x v="30"/>
    <n v="0.8"/>
    <x v="1"/>
    <x v="147"/>
    <n v="80"/>
    <n v="5.8"/>
    <x v="1"/>
    <n v="6"/>
    <x v="1"/>
    <x v="2"/>
    <n v="2"/>
    <x v="0"/>
    <x v="393"/>
  </r>
  <r>
    <s v="S1744"/>
    <x v="3"/>
    <x v="0"/>
    <n v="3.3"/>
    <x v="43"/>
    <n v="3.6"/>
    <x v="0"/>
    <x v="288"/>
    <n v="75.5"/>
    <n v="6.1"/>
    <x v="2"/>
    <n v="3"/>
    <x v="1"/>
    <x v="2"/>
    <n v="3"/>
    <x v="0"/>
    <x v="43"/>
  </r>
  <r>
    <s v="S1745"/>
    <x v="5"/>
    <x v="0"/>
    <n v="4.2"/>
    <x v="28"/>
    <n v="1.4"/>
    <x v="0"/>
    <x v="96"/>
    <n v="81.599999999999994"/>
    <n v="6.8"/>
    <x v="1"/>
    <n v="2"/>
    <x v="0"/>
    <x v="0"/>
    <n v="4"/>
    <x v="1"/>
    <x v="12"/>
  </r>
  <r>
    <s v="S1746"/>
    <x v="3"/>
    <x v="1"/>
    <n v="1.1000000000000001"/>
    <x v="22"/>
    <n v="3.3"/>
    <x v="0"/>
    <x v="35"/>
    <n v="74.900000000000006"/>
    <n v="7.4"/>
    <x v="1"/>
    <n v="3"/>
    <x v="2"/>
    <x v="2"/>
    <n v="7"/>
    <x v="1"/>
    <x v="409"/>
  </r>
  <r>
    <s v="S1747"/>
    <x v="0"/>
    <x v="1"/>
    <n v="1.8"/>
    <x v="41"/>
    <n v="0.3"/>
    <x v="0"/>
    <x v="118"/>
    <n v="85.5"/>
    <n v="6.4"/>
    <x v="1"/>
    <n v="2"/>
    <x v="1"/>
    <x v="0"/>
    <n v="6"/>
    <x v="1"/>
    <x v="410"/>
  </r>
  <r>
    <s v="S1748"/>
    <x v="7"/>
    <x v="0"/>
    <n v="1.7"/>
    <x v="22"/>
    <n v="2.4"/>
    <x v="0"/>
    <x v="210"/>
    <n v="79.400000000000006"/>
    <n v="6.5"/>
    <x v="1"/>
    <n v="5"/>
    <x v="1"/>
    <x v="0"/>
    <n v="8"/>
    <x v="1"/>
    <x v="411"/>
  </r>
  <r>
    <s v="S1749"/>
    <x v="5"/>
    <x v="0"/>
    <n v="3.7"/>
    <x v="39"/>
    <n v="1"/>
    <x v="0"/>
    <x v="289"/>
    <n v="70.099999999999994"/>
    <n v="6.7"/>
    <x v="1"/>
    <n v="0"/>
    <x v="2"/>
    <x v="1"/>
    <n v="9"/>
    <x v="0"/>
    <x v="354"/>
  </r>
  <r>
    <s v="S1750"/>
    <x v="4"/>
    <x v="0"/>
    <n v="6.1"/>
    <x v="32"/>
    <n v="0.2"/>
    <x v="0"/>
    <x v="290"/>
    <n v="97.6"/>
    <n v="5.9"/>
    <x v="2"/>
    <n v="6"/>
    <x v="2"/>
    <x v="1"/>
    <n v="6"/>
    <x v="1"/>
    <x v="412"/>
  </r>
  <r>
    <s v="S1751"/>
    <x v="2"/>
    <x v="0"/>
    <n v="6.8"/>
    <x v="30"/>
    <n v="2"/>
    <x v="0"/>
    <x v="147"/>
    <n v="80"/>
    <n v="5.4"/>
    <x v="0"/>
    <n v="0"/>
    <x v="1"/>
    <x v="0"/>
    <n v="7"/>
    <x v="1"/>
    <x v="116"/>
  </r>
  <r>
    <s v="S1752"/>
    <x v="5"/>
    <x v="1"/>
    <n v="4.5"/>
    <x v="49"/>
    <n v="2.9"/>
    <x v="1"/>
    <x v="63"/>
    <n v="72.3"/>
    <n v="4.4000000000000004"/>
    <x v="1"/>
    <n v="3"/>
    <x v="1"/>
    <x v="2"/>
    <n v="4"/>
    <x v="0"/>
    <x v="372"/>
  </r>
  <r>
    <s v="S1753"/>
    <x v="5"/>
    <x v="1"/>
    <n v="4.3"/>
    <x v="28"/>
    <n v="0.9"/>
    <x v="0"/>
    <x v="83"/>
    <n v="83.3"/>
    <n v="5.7"/>
    <x v="0"/>
    <n v="1"/>
    <x v="0"/>
    <x v="2"/>
    <n v="2"/>
    <x v="1"/>
    <x v="413"/>
  </r>
  <r>
    <s v="S1754"/>
    <x v="5"/>
    <x v="0"/>
    <n v="0.8"/>
    <x v="37"/>
    <n v="0.2"/>
    <x v="0"/>
    <x v="49"/>
    <n v="85.7"/>
    <n v="7.1"/>
    <x v="1"/>
    <n v="4"/>
    <x v="2"/>
    <x v="1"/>
    <n v="9"/>
    <x v="1"/>
    <x v="280"/>
  </r>
  <r>
    <s v="S1755"/>
    <x v="6"/>
    <x v="1"/>
    <n v="2.7"/>
    <x v="27"/>
    <n v="1.7"/>
    <x v="1"/>
    <x v="204"/>
    <n v="67.5"/>
    <n v="5.7"/>
    <x v="2"/>
    <n v="2"/>
    <x v="0"/>
    <x v="2"/>
    <n v="9"/>
    <x v="1"/>
    <x v="414"/>
  </r>
  <r>
    <s v="S1756"/>
    <x v="5"/>
    <x v="1"/>
    <n v="2.2999999999999998"/>
    <x v="17"/>
    <n v="1.7"/>
    <x v="0"/>
    <x v="18"/>
    <n v="88.3"/>
    <n v="6.2"/>
    <x v="1"/>
    <n v="4"/>
    <x v="2"/>
    <x v="2"/>
    <n v="4"/>
    <x v="1"/>
    <x v="17"/>
  </r>
  <r>
    <s v="S1757"/>
    <x v="3"/>
    <x v="0"/>
    <n v="2.6"/>
    <x v="37"/>
    <n v="2.4"/>
    <x v="0"/>
    <x v="208"/>
    <n v="74.5"/>
    <n v="7.1"/>
    <x v="0"/>
    <n v="0"/>
    <x v="0"/>
    <x v="2"/>
    <n v="3"/>
    <x v="0"/>
    <x v="310"/>
  </r>
  <r>
    <s v="S1758"/>
    <x v="7"/>
    <x v="1"/>
    <n v="3.2"/>
    <x v="38"/>
    <n v="2.8"/>
    <x v="0"/>
    <x v="8"/>
    <n v="100"/>
    <n v="7.1"/>
    <x v="0"/>
    <n v="1"/>
    <x v="1"/>
    <x v="2"/>
    <n v="10"/>
    <x v="0"/>
    <x v="122"/>
  </r>
  <r>
    <s v="S1759"/>
    <x v="0"/>
    <x v="0"/>
    <n v="2.8"/>
    <x v="18"/>
    <n v="1.7"/>
    <x v="1"/>
    <x v="122"/>
    <n v="90.2"/>
    <n v="5.2"/>
    <x v="0"/>
    <n v="1"/>
    <x v="2"/>
    <x v="0"/>
    <n v="6"/>
    <x v="0"/>
    <x v="21"/>
  </r>
  <r>
    <s v="S1760"/>
    <x v="1"/>
    <x v="1"/>
    <n v="0.5"/>
    <x v="49"/>
    <n v="3.8"/>
    <x v="1"/>
    <x v="229"/>
    <n v="81"/>
    <n v="7.7"/>
    <x v="1"/>
    <n v="4"/>
    <x v="3"/>
    <x v="0"/>
    <n v="3"/>
    <x v="0"/>
    <x v="415"/>
  </r>
  <r>
    <s v="S1761"/>
    <x v="5"/>
    <x v="0"/>
    <n v="4.5999999999999996"/>
    <x v="28"/>
    <n v="2"/>
    <x v="0"/>
    <x v="247"/>
    <n v="77.5"/>
    <n v="7.9"/>
    <x v="1"/>
    <n v="0"/>
    <x v="2"/>
    <x v="2"/>
    <n v="1"/>
    <x v="0"/>
    <x v="416"/>
  </r>
  <r>
    <s v="S1762"/>
    <x v="2"/>
    <x v="1"/>
    <n v="1.9"/>
    <x v="17"/>
    <n v="1.4"/>
    <x v="0"/>
    <x v="173"/>
    <n v="84"/>
    <n v="5.0999999999999996"/>
    <x v="0"/>
    <n v="4"/>
    <x v="1"/>
    <x v="1"/>
    <n v="4"/>
    <x v="1"/>
    <x v="280"/>
  </r>
  <r>
    <s v="S1763"/>
    <x v="5"/>
    <x v="1"/>
    <n v="3.9"/>
    <x v="10"/>
    <n v="0"/>
    <x v="1"/>
    <x v="101"/>
    <n v="91.1"/>
    <n v="5.5"/>
    <x v="1"/>
    <n v="3"/>
    <x v="1"/>
    <x v="1"/>
    <n v="1"/>
    <x v="0"/>
    <x v="417"/>
  </r>
  <r>
    <s v="S1764"/>
    <x v="2"/>
    <x v="1"/>
    <n v="6.6"/>
    <x v="38"/>
    <n v="1.5"/>
    <x v="0"/>
    <x v="269"/>
    <n v="84.7"/>
    <n v="7.9"/>
    <x v="0"/>
    <n v="1"/>
    <x v="0"/>
    <x v="1"/>
    <n v="2"/>
    <x v="1"/>
    <x v="140"/>
  </r>
  <r>
    <s v="S1765"/>
    <x v="3"/>
    <x v="1"/>
    <n v="2.1"/>
    <x v="1"/>
    <n v="1.4"/>
    <x v="1"/>
    <x v="48"/>
    <n v="82.8"/>
    <n v="6.3"/>
    <x v="2"/>
    <n v="1"/>
    <x v="0"/>
    <x v="0"/>
    <n v="3"/>
    <x v="1"/>
    <x v="331"/>
  </r>
  <r>
    <s v="S1766"/>
    <x v="2"/>
    <x v="1"/>
    <n v="0"/>
    <x v="10"/>
    <n v="2.9"/>
    <x v="0"/>
    <x v="163"/>
    <n v="85.6"/>
    <n v="3.8"/>
    <x v="2"/>
    <n v="3"/>
    <x v="3"/>
    <x v="0"/>
    <n v="8"/>
    <x v="1"/>
    <x v="418"/>
  </r>
  <r>
    <s v="S1767"/>
    <x v="4"/>
    <x v="1"/>
    <n v="3.1"/>
    <x v="1"/>
    <n v="2.2999999999999998"/>
    <x v="0"/>
    <x v="176"/>
    <n v="79"/>
    <n v="4.8"/>
    <x v="2"/>
    <n v="0"/>
    <x v="2"/>
    <x v="0"/>
    <n v="10"/>
    <x v="1"/>
    <x v="174"/>
  </r>
  <r>
    <s v="S1768"/>
    <x v="1"/>
    <x v="0"/>
    <n v="5.2"/>
    <x v="4"/>
    <n v="0.5"/>
    <x v="0"/>
    <x v="96"/>
    <n v="81.599999999999994"/>
    <n v="6.2"/>
    <x v="0"/>
    <n v="1"/>
    <x v="1"/>
    <x v="1"/>
    <n v="4"/>
    <x v="1"/>
    <x v="12"/>
  </r>
  <r>
    <s v="S1769"/>
    <x v="7"/>
    <x v="1"/>
    <n v="6.4"/>
    <x v="9"/>
    <n v="2"/>
    <x v="0"/>
    <x v="36"/>
    <n v="64.099999999999994"/>
    <n v="5.0999999999999996"/>
    <x v="0"/>
    <n v="6"/>
    <x v="1"/>
    <x v="2"/>
    <n v="4"/>
    <x v="1"/>
    <x v="237"/>
  </r>
  <r>
    <s v="S1770"/>
    <x v="2"/>
    <x v="0"/>
    <n v="1.7"/>
    <x v="46"/>
    <n v="2.5"/>
    <x v="0"/>
    <x v="17"/>
    <n v="94.7"/>
    <n v="6"/>
    <x v="1"/>
    <n v="5"/>
    <x v="2"/>
    <x v="2"/>
    <n v="10"/>
    <x v="1"/>
    <x v="290"/>
  </r>
  <r>
    <s v="S1771"/>
    <x v="2"/>
    <x v="0"/>
    <n v="4.2"/>
    <x v="22"/>
    <n v="3.5"/>
    <x v="0"/>
    <x v="278"/>
    <n v="88"/>
    <n v="6.5"/>
    <x v="1"/>
    <n v="5"/>
    <x v="1"/>
    <x v="0"/>
    <n v="9"/>
    <x v="1"/>
    <x v="320"/>
  </r>
  <r>
    <s v="S1772"/>
    <x v="7"/>
    <x v="0"/>
    <n v="2.8"/>
    <x v="29"/>
    <n v="2.8"/>
    <x v="0"/>
    <x v="115"/>
    <n v="77.3"/>
    <n v="8.3000000000000007"/>
    <x v="2"/>
    <n v="5"/>
    <x v="0"/>
    <x v="1"/>
    <n v="7"/>
    <x v="1"/>
    <x v="279"/>
  </r>
  <r>
    <s v="S1773"/>
    <x v="1"/>
    <x v="1"/>
    <n v="3.3"/>
    <x v="31"/>
    <n v="2.6"/>
    <x v="0"/>
    <x v="8"/>
    <n v="100"/>
    <n v="6.2"/>
    <x v="0"/>
    <n v="2"/>
    <x v="1"/>
    <x v="1"/>
    <n v="2"/>
    <x v="0"/>
    <x v="419"/>
  </r>
  <r>
    <s v="S1774"/>
    <x v="5"/>
    <x v="0"/>
    <n v="7.5"/>
    <x v="31"/>
    <n v="1.9"/>
    <x v="1"/>
    <x v="231"/>
    <n v="85.9"/>
    <n v="7.8"/>
    <x v="0"/>
    <n v="6"/>
    <x v="2"/>
    <x v="0"/>
    <n v="3"/>
    <x v="1"/>
    <x v="1"/>
  </r>
  <r>
    <s v="S1775"/>
    <x v="2"/>
    <x v="1"/>
    <n v="1.2"/>
    <x v="20"/>
    <n v="2.2000000000000002"/>
    <x v="0"/>
    <x v="246"/>
    <n v="74.599999999999994"/>
    <n v="8.1999999999999993"/>
    <x v="0"/>
    <n v="2"/>
    <x v="2"/>
    <x v="0"/>
    <n v="4"/>
    <x v="1"/>
    <x v="420"/>
  </r>
  <r>
    <s v="S1776"/>
    <x v="7"/>
    <x v="1"/>
    <n v="3.9"/>
    <x v="34"/>
    <n v="3.2"/>
    <x v="0"/>
    <x v="198"/>
    <n v="93.6"/>
    <n v="8.1999999999999993"/>
    <x v="2"/>
    <n v="0"/>
    <x v="1"/>
    <x v="0"/>
    <n v="4"/>
    <x v="1"/>
    <x v="86"/>
  </r>
  <r>
    <s v="S1777"/>
    <x v="4"/>
    <x v="2"/>
    <n v="4.2"/>
    <x v="8"/>
    <n v="0.3"/>
    <x v="1"/>
    <x v="70"/>
    <n v="89"/>
    <n v="6.8"/>
    <x v="2"/>
    <n v="3"/>
    <x v="1"/>
    <x v="2"/>
    <n v="10"/>
    <x v="0"/>
    <x v="231"/>
  </r>
  <r>
    <s v="S1778"/>
    <x v="4"/>
    <x v="1"/>
    <n v="5.0999999999999996"/>
    <x v="48"/>
    <n v="1.4"/>
    <x v="0"/>
    <x v="41"/>
    <n v="88.9"/>
    <n v="4.0999999999999996"/>
    <x v="1"/>
    <n v="4"/>
    <x v="2"/>
    <x v="0"/>
    <n v="8"/>
    <x v="1"/>
    <x v="1"/>
  </r>
  <r>
    <s v="S1779"/>
    <x v="3"/>
    <x v="0"/>
    <n v="3.6"/>
    <x v="22"/>
    <n v="1"/>
    <x v="1"/>
    <x v="159"/>
    <n v="80.7"/>
    <n v="7.1"/>
    <x v="1"/>
    <n v="6"/>
    <x v="2"/>
    <x v="0"/>
    <n v="10"/>
    <x v="1"/>
    <x v="208"/>
  </r>
  <r>
    <s v="S1780"/>
    <x v="7"/>
    <x v="0"/>
    <n v="4"/>
    <x v="9"/>
    <n v="2.2000000000000002"/>
    <x v="0"/>
    <x v="135"/>
    <n v="89.5"/>
    <n v="7.8"/>
    <x v="2"/>
    <n v="0"/>
    <x v="1"/>
    <x v="0"/>
    <n v="10"/>
    <x v="0"/>
    <x v="421"/>
  </r>
  <r>
    <s v="S1781"/>
    <x v="3"/>
    <x v="0"/>
    <n v="2.9"/>
    <x v="32"/>
    <n v="3.2"/>
    <x v="0"/>
    <x v="127"/>
    <n v="82.4"/>
    <n v="6.4"/>
    <x v="0"/>
    <n v="4"/>
    <x v="2"/>
    <x v="2"/>
    <n v="6"/>
    <x v="1"/>
    <x v="65"/>
  </r>
  <r>
    <s v="S1782"/>
    <x v="4"/>
    <x v="0"/>
    <n v="3.9"/>
    <x v="37"/>
    <n v="1.1000000000000001"/>
    <x v="1"/>
    <x v="47"/>
    <n v="90.6"/>
    <n v="8.6"/>
    <x v="0"/>
    <n v="0"/>
    <x v="3"/>
    <x v="2"/>
    <n v="3"/>
    <x v="1"/>
    <x v="422"/>
  </r>
  <r>
    <s v="S1783"/>
    <x v="1"/>
    <x v="1"/>
    <n v="3"/>
    <x v="17"/>
    <n v="0"/>
    <x v="0"/>
    <x v="291"/>
    <n v="66"/>
    <n v="7.5"/>
    <x v="1"/>
    <n v="2"/>
    <x v="1"/>
    <x v="2"/>
    <n v="9"/>
    <x v="1"/>
    <x v="131"/>
  </r>
  <r>
    <s v="S1784"/>
    <x v="5"/>
    <x v="1"/>
    <n v="4.4000000000000004"/>
    <x v="30"/>
    <n v="1.3"/>
    <x v="0"/>
    <x v="159"/>
    <n v="80.7"/>
    <n v="7.2"/>
    <x v="0"/>
    <n v="5"/>
    <x v="1"/>
    <x v="2"/>
    <n v="10"/>
    <x v="1"/>
    <x v="227"/>
  </r>
  <r>
    <s v="S1785"/>
    <x v="7"/>
    <x v="0"/>
    <n v="2.9"/>
    <x v="41"/>
    <n v="2.8"/>
    <x v="0"/>
    <x v="8"/>
    <n v="100"/>
    <n v="7.8"/>
    <x v="2"/>
    <n v="3"/>
    <x v="3"/>
    <x v="0"/>
    <n v="8"/>
    <x v="1"/>
    <x v="270"/>
  </r>
  <r>
    <s v="S1786"/>
    <x v="0"/>
    <x v="1"/>
    <n v="4.0999999999999996"/>
    <x v="38"/>
    <n v="2.4"/>
    <x v="0"/>
    <x v="115"/>
    <n v="77.3"/>
    <n v="6.9"/>
    <x v="1"/>
    <n v="2"/>
    <x v="2"/>
    <x v="0"/>
    <n v="9"/>
    <x v="1"/>
    <x v="195"/>
  </r>
  <r>
    <s v="S1787"/>
    <x v="4"/>
    <x v="1"/>
    <n v="3.5"/>
    <x v="19"/>
    <n v="2.2999999999999998"/>
    <x v="0"/>
    <x v="176"/>
    <n v="79"/>
    <n v="3.5"/>
    <x v="0"/>
    <n v="3"/>
    <x v="2"/>
    <x v="2"/>
    <n v="5"/>
    <x v="0"/>
    <x v="391"/>
  </r>
  <r>
    <s v="S1788"/>
    <x v="4"/>
    <x v="1"/>
    <n v="5.2"/>
    <x v="17"/>
    <n v="1.5"/>
    <x v="0"/>
    <x v="59"/>
    <n v="80.5"/>
    <n v="5.9"/>
    <x v="0"/>
    <n v="6"/>
    <x v="0"/>
    <x v="1"/>
    <n v="3"/>
    <x v="1"/>
    <x v="25"/>
  </r>
  <r>
    <s v="S1789"/>
    <x v="0"/>
    <x v="1"/>
    <n v="3.4"/>
    <x v="48"/>
    <n v="0.4"/>
    <x v="0"/>
    <x v="292"/>
    <n v="72.900000000000006"/>
    <n v="7.9"/>
    <x v="0"/>
    <n v="4"/>
    <x v="2"/>
    <x v="2"/>
    <n v="4"/>
    <x v="1"/>
    <x v="291"/>
  </r>
  <r>
    <s v="S1790"/>
    <x v="6"/>
    <x v="1"/>
    <n v="0.8"/>
    <x v="3"/>
    <n v="2.4"/>
    <x v="0"/>
    <x v="293"/>
    <n v="62.9"/>
    <n v="5.5"/>
    <x v="0"/>
    <n v="0"/>
    <x v="0"/>
    <x v="2"/>
    <n v="5"/>
    <x v="1"/>
    <x v="342"/>
  </r>
  <r>
    <s v="S1791"/>
    <x v="4"/>
    <x v="1"/>
    <n v="5.4"/>
    <x v="28"/>
    <n v="0.9"/>
    <x v="0"/>
    <x v="257"/>
    <n v="82.7"/>
    <n v="6.2"/>
    <x v="0"/>
    <n v="1"/>
    <x v="2"/>
    <x v="2"/>
    <n v="9"/>
    <x v="1"/>
    <x v="423"/>
  </r>
  <r>
    <s v="S1792"/>
    <x v="2"/>
    <x v="0"/>
    <n v="2.1"/>
    <x v="2"/>
    <n v="4.2"/>
    <x v="0"/>
    <x v="108"/>
    <n v="86.4"/>
    <n v="5.2"/>
    <x v="0"/>
    <n v="1"/>
    <x v="2"/>
    <x v="1"/>
    <n v="9"/>
    <x v="0"/>
    <x v="138"/>
  </r>
  <r>
    <s v="S1793"/>
    <x v="1"/>
    <x v="0"/>
    <n v="2.5"/>
    <x v="20"/>
    <n v="2.4"/>
    <x v="0"/>
    <x v="22"/>
    <n v="84.5"/>
    <n v="8.6"/>
    <x v="0"/>
    <n v="3"/>
    <x v="0"/>
    <x v="2"/>
    <n v="3"/>
    <x v="1"/>
    <x v="382"/>
  </r>
  <r>
    <s v="S1794"/>
    <x v="7"/>
    <x v="0"/>
    <n v="2.6"/>
    <x v="29"/>
    <n v="1.2"/>
    <x v="0"/>
    <x v="66"/>
    <n v="83.6"/>
    <n v="8.5"/>
    <x v="2"/>
    <n v="5"/>
    <x v="2"/>
    <x v="0"/>
    <n v="7"/>
    <x v="1"/>
    <x v="249"/>
  </r>
  <r>
    <s v="S1795"/>
    <x v="0"/>
    <x v="1"/>
    <n v="5.6"/>
    <x v="42"/>
    <n v="1.1000000000000001"/>
    <x v="0"/>
    <x v="105"/>
    <n v="85.4"/>
    <n v="5.4"/>
    <x v="1"/>
    <n v="5"/>
    <x v="3"/>
    <x v="1"/>
    <n v="6"/>
    <x v="0"/>
    <x v="424"/>
  </r>
  <r>
    <s v="S1796"/>
    <x v="2"/>
    <x v="1"/>
    <n v="0.3"/>
    <x v="31"/>
    <n v="1.7"/>
    <x v="0"/>
    <x v="252"/>
    <n v="95.2"/>
    <n v="6.7"/>
    <x v="2"/>
    <n v="3"/>
    <x v="2"/>
    <x v="0"/>
    <n v="4"/>
    <x v="0"/>
    <x v="425"/>
  </r>
  <r>
    <s v="S1797"/>
    <x v="0"/>
    <x v="1"/>
    <n v="8.1999999999999993"/>
    <x v="8"/>
    <n v="1.5"/>
    <x v="0"/>
    <x v="72"/>
    <n v="83.1"/>
    <n v="5.7"/>
    <x v="2"/>
    <n v="2"/>
    <x v="0"/>
    <x v="2"/>
    <n v="5"/>
    <x v="0"/>
    <x v="1"/>
  </r>
  <r>
    <s v="S1798"/>
    <x v="7"/>
    <x v="0"/>
    <n v="5.0999999999999996"/>
    <x v="3"/>
    <n v="3"/>
    <x v="0"/>
    <x v="137"/>
    <n v="79.3"/>
    <n v="7.2"/>
    <x v="1"/>
    <n v="1"/>
    <x v="2"/>
    <x v="0"/>
    <n v="10"/>
    <x v="1"/>
    <x v="426"/>
  </r>
  <r>
    <s v="S1799"/>
    <x v="3"/>
    <x v="0"/>
    <n v="3.8"/>
    <x v="0"/>
    <n v="2"/>
    <x v="0"/>
    <x v="245"/>
    <n v="82.2"/>
    <n v="7.1"/>
    <x v="1"/>
    <n v="2"/>
    <x v="2"/>
    <x v="0"/>
    <n v="2"/>
    <x v="0"/>
    <x v="101"/>
  </r>
  <r>
    <s v="S1800"/>
    <x v="7"/>
    <x v="1"/>
    <n v="3.4"/>
    <x v="6"/>
    <n v="1"/>
    <x v="0"/>
    <x v="294"/>
    <n v="90.8"/>
    <n v="7.5"/>
    <x v="1"/>
    <n v="4"/>
    <x v="2"/>
    <x v="1"/>
    <n v="7"/>
    <x v="0"/>
    <x v="427"/>
  </r>
  <r>
    <s v="S1801"/>
    <x v="6"/>
    <x v="0"/>
    <n v="3.9"/>
    <x v="34"/>
    <n v="3.9"/>
    <x v="0"/>
    <x v="295"/>
    <n v="99.1"/>
    <n v="6.9"/>
    <x v="0"/>
    <n v="1"/>
    <x v="0"/>
    <x v="2"/>
    <n v="4"/>
    <x v="1"/>
    <x v="428"/>
  </r>
  <r>
    <s v="S1802"/>
    <x v="7"/>
    <x v="1"/>
    <n v="4.3"/>
    <x v="32"/>
    <n v="1.9"/>
    <x v="0"/>
    <x v="240"/>
    <n v="78.7"/>
    <n v="10"/>
    <x v="0"/>
    <n v="4"/>
    <x v="3"/>
    <x v="2"/>
    <n v="2"/>
    <x v="1"/>
    <x v="276"/>
  </r>
  <r>
    <s v="S1803"/>
    <x v="7"/>
    <x v="0"/>
    <n v="4.5"/>
    <x v="0"/>
    <n v="2.6"/>
    <x v="0"/>
    <x v="104"/>
    <n v="86"/>
    <n v="5.3"/>
    <x v="1"/>
    <n v="0"/>
    <x v="2"/>
    <x v="2"/>
    <n v="6"/>
    <x v="0"/>
    <x v="389"/>
  </r>
  <r>
    <s v="S1804"/>
    <x v="6"/>
    <x v="0"/>
    <n v="4.3"/>
    <x v="39"/>
    <n v="1.1000000000000001"/>
    <x v="1"/>
    <x v="90"/>
    <n v="88.4"/>
    <n v="4.4000000000000004"/>
    <x v="1"/>
    <n v="2"/>
    <x v="1"/>
    <x v="0"/>
    <n v="2"/>
    <x v="0"/>
    <x v="308"/>
  </r>
  <r>
    <s v="S1805"/>
    <x v="1"/>
    <x v="0"/>
    <n v="3.6"/>
    <x v="8"/>
    <n v="2.2000000000000002"/>
    <x v="0"/>
    <x v="107"/>
    <n v="75.099999999999994"/>
    <n v="6"/>
    <x v="0"/>
    <n v="3"/>
    <x v="2"/>
    <x v="0"/>
    <n v="10"/>
    <x v="0"/>
    <x v="207"/>
  </r>
  <r>
    <s v="S1806"/>
    <x v="4"/>
    <x v="0"/>
    <n v="3.2"/>
    <x v="30"/>
    <n v="2.1"/>
    <x v="0"/>
    <x v="94"/>
    <n v="85.2"/>
    <n v="4.5999999999999996"/>
    <x v="1"/>
    <n v="1"/>
    <x v="2"/>
    <x v="2"/>
    <n v="2"/>
    <x v="0"/>
    <x v="429"/>
  </r>
  <r>
    <s v="S1807"/>
    <x v="7"/>
    <x v="0"/>
    <n v="3.3"/>
    <x v="34"/>
    <n v="0"/>
    <x v="0"/>
    <x v="37"/>
    <n v="70.3"/>
    <n v="4.7"/>
    <x v="2"/>
    <n v="2"/>
    <x v="1"/>
    <x v="0"/>
    <n v="7"/>
    <x v="0"/>
    <x v="132"/>
  </r>
  <r>
    <s v="S1808"/>
    <x v="6"/>
    <x v="1"/>
    <n v="3.2"/>
    <x v="35"/>
    <n v="4"/>
    <x v="1"/>
    <x v="238"/>
    <n v="67.3"/>
    <n v="5.3"/>
    <x v="1"/>
    <n v="3"/>
    <x v="1"/>
    <x v="2"/>
    <n v="1"/>
    <x v="1"/>
    <x v="15"/>
  </r>
  <r>
    <s v="S1809"/>
    <x v="2"/>
    <x v="0"/>
    <n v="5.2"/>
    <x v="1"/>
    <n v="3.2"/>
    <x v="0"/>
    <x v="153"/>
    <n v="88.7"/>
    <n v="5.4"/>
    <x v="1"/>
    <n v="0"/>
    <x v="2"/>
    <x v="2"/>
    <n v="7"/>
    <x v="0"/>
    <x v="430"/>
  </r>
  <r>
    <s v="S1810"/>
    <x v="3"/>
    <x v="1"/>
    <n v="4.4000000000000004"/>
    <x v="51"/>
    <n v="1.4"/>
    <x v="0"/>
    <x v="236"/>
    <n v="81.2"/>
    <n v="5.4"/>
    <x v="1"/>
    <n v="1"/>
    <x v="1"/>
    <x v="0"/>
    <n v="10"/>
    <x v="1"/>
    <x v="431"/>
  </r>
  <r>
    <s v="S1811"/>
    <x v="3"/>
    <x v="0"/>
    <n v="0"/>
    <x v="10"/>
    <n v="0.6"/>
    <x v="1"/>
    <x v="103"/>
    <n v="87"/>
    <n v="7.1"/>
    <x v="1"/>
    <n v="4"/>
    <x v="1"/>
    <x v="0"/>
    <n v="5"/>
    <x v="1"/>
    <x v="290"/>
  </r>
  <r>
    <s v="S1812"/>
    <x v="7"/>
    <x v="0"/>
    <n v="4.5"/>
    <x v="24"/>
    <n v="2.2000000000000002"/>
    <x v="0"/>
    <x v="88"/>
    <n v="84.8"/>
    <n v="5.9"/>
    <x v="1"/>
    <n v="0"/>
    <x v="2"/>
    <x v="2"/>
    <n v="1"/>
    <x v="1"/>
    <x v="27"/>
  </r>
  <r>
    <s v="S1813"/>
    <x v="1"/>
    <x v="0"/>
    <n v="3.8"/>
    <x v="15"/>
    <n v="1.9"/>
    <x v="0"/>
    <x v="201"/>
    <n v="75.2"/>
    <n v="6.3"/>
    <x v="2"/>
    <n v="5"/>
    <x v="1"/>
    <x v="0"/>
    <n v="6"/>
    <x v="1"/>
    <x v="428"/>
  </r>
  <r>
    <s v="S1814"/>
    <x v="1"/>
    <x v="1"/>
    <n v="3.5"/>
    <x v="31"/>
    <n v="2.2000000000000002"/>
    <x v="0"/>
    <x v="22"/>
    <n v="84.5"/>
    <n v="7.6"/>
    <x v="0"/>
    <n v="3"/>
    <x v="1"/>
    <x v="0"/>
    <n v="7"/>
    <x v="1"/>
    <x v="40"/>
  </r>
  <r>
    <s v="S1815"/>
    <x v="2"/>
    <x v="0"/>
    <n v="2.9"/>
    <x v="38"/>
    <n v="2"/>
    <x v="0"/>
    <x v="74"/>
    <n v="72.7"/>
    <n v="5.6"/>
    <x v="2"/>
    <n v="1"/>
    <x v="0"/>
    <x v="2"/>
    <n v="1"/>
    <x v="1"/>
    <x v="432"/>
  </r>
  <r>
    <s v="S1816"/>
    <x v="7"/>
    <x v="0"/>
    <n v="5.2"/>
    <x v="39"/>
    <n v="2.4"/>
    <x v="0"/>
    <x v="296"/>
    <n v="98.9"/>
    <n v="6.2"/>
    <x v="0"/>
    <n v="1"/>
    <x v="1"/>
    <x v="0"/>
    <n v="9"/>
    <x v="1"/>
    <x v="315"/>
  </r>
  <r>
    <s v="S1817"/>
    <x v="3"/>
    <x v="0"/>
    <n v="4.9000000000000004"/>
    <x v="6"/>
    <n v="3.4"/>
    <x v="0"/>
    <x v="297"/>
    <n v="71.400000000000006"/>
    <n v="6.9"/>
    <x v="1"/>
    <n v="6"/>
    <x v="1"/>
    <x v="2"/>
    <n v="7"/>
    <x v="0"/>
    <x v="433"/>
  </r>
  <r>
    <s v="S1818"/>
    <x v="1"/>
    <x v="1"/>
    <n v="2.2999999999999998"/>
    <x v="23"/>
    <n v="2.4"/>
    <x v="0"/>
    <x v="20"/>
    <n v="83"/>
    <n v="4.2"/>
    <x v="0"/>
    <n v="6"/>
    <x v="2"/>
    <x v="1"/>
    <n v="1"/>
    <x v="0"/>
    <x v="173"/>
  </r>
  <r>
    <s v="S1819"/>
    <x v="7"/>
    <x v="1"/>
    <n v="4.0999999999999996"/>
    <x v="12"/>
    <n v="0.6"/>
    <x v="0"/>
    <x v="246"/>
    <n v="74.599999999999994"/>
    <n v="3.6"/>
    <x v="0"/>
    <n v="0"/>
    <x v="2"/>
    <x v="2"/>
    <n v="3"/>
    <x v="1"/>
    <x v="289"/>
  </r>
  <r>
    <s v="S1820"/>
    <x v="0"/>
    <x v="1"/>
    <n v="2"/>
    <x v="1"/>
    <n v="3.3"/>
    <x v="0"/>
    <x v="54"/>
    <n v="90.7"/>
    <n v="6.9"/>
    <x v="0"/>
    <n v="1"/>
    <x v="0"/>
    <x v="1"/>
    <n v="5"/>
    <x v="1"/>
    <x v="434"/>
  </r>
  <r>
    <s v="S1821"/>
    <x v="1"/>
    <x v="1"/>
    <n v="1.4"/>
    <x v="39"/>
    <n v="3.6"/>
    <x v="0"/>
    <x v="61"/>
    <n v="81.7"/>
    <n v="7.1"/>
    <x v="1"/>
    <n v="3"/>
    <x v="0"/>
    <x v="1"/>
    <n v="4"/>
    <x v="1"/>
    <x v="435"/>
  </r>
  <r>
    <s v="S1822"/>
    <x v="6"/>
    <x v="0"/>
    <n v="2.6"/>
    <x v="28"/>
    <n v="5.3"/>
    <x v="0"/>
    <x v="203"/>
    <n v="79.8"/>
    <n v="9"/>
    <x v="2"/>
    <n v="0"/>
    <x v="2"/>
    <x v="2"/>
    <n v="2"/>
    <x v="1"/>
    <x v="202"/>
  </r>
  <r>
    <s v="S1823"/>
    <x v="0"/>
    <x v="1"/>
    <n v="4.8"/>
    <x v="1"/>
    <n v="0.6"/>
    <x v="0"/>
    <x v="298"/>
    <n v="93.5"/>
    <n v="6.7"/>
    <x v="0"/>
    <n v="4"/>
    <x v="1"/>
    <x v="2"/>
    <n v="1"/>
    <x v="1"/>
    <x v="436"/>
  </r>
  <r>
    <s v="S1824"/>
    <x v="4"/>
    <x v="2"/>
    <n v="4.9000000000000004"/>
    <x v="48"/>
    <n v="2.1"/>
    <x v="0"/>
    <x v="99"/>
    <n v="85.3"/>
    <n v="7.5"/>
    <x v="2"/>
    <n v="0"/>
    <x v="3"/>
    <x v="0"/>
    <n v="4"/>
    <x v="1"/>
    <x v="437"/>
  </r>
  <r>
    <s v="S1825"/>
    <x v="1"/>
    <x v="1"/>
    <n v="4.3"/>
    <x v="5"/>
    <n v="0"/>
    <x v="1"/>
    <x v="122"/>
    <n v="90.2"/>
    <n v="6.3"/>
    <x v="1"/>
    <n v="0"/>
    <x v="1"/>
    <x v="0"/>
    <n v="7"/>
    <x v="1"/>
    <x v="438"/>
  </r>
  <r>
    <s v="S1826"/>
    <x v="3"/>
    <x v="1"/>
    <n v="4.5999999999999996"/>
    <x v="10"/>
    <n v="2.4"/>
    <x v="0"/>
    <x v="201"/>
    <n v="75.2"/>
    <n v="6.9"/>
    <x v="2"/>
    <n v="4"/>
    <x v="1"/>
    <x v="2"/>
    <n v="4"/>
    <x v="1"/>
    <x v="439"/>
  </r>
  <r>
    <s v="S1827"/>
    <x v="5"/>
    <x v="0"/>
    <n v="4.3"/>
    <x v="38"/>
    <n v="1.2"/>
    <x v="0"/>
    <x v="3"/>
    <n v="71"/>
    <n v="8.5"/>
    <x v="1"/>
    <n v="5"/>
    <x v="2"/>
    <x v="0"/>
    <n v="9"/>
    <x v="1"/>
    <x v="231"/>
  </r>
  <r>
    <s v="S1828"/>
    <x v="0"/>
    <x v="0"/>
    <n v="2.5"/>
    <x v="41"/>
    <n v="3.9"/>
    <x v="0"/>
    <x v="164"/>
    <n v="86.1"/>
    <n v="4"/>
    <x v="0"/>
    <n v="6"/>
    <x v="2"/>
    <x v="2"/>
    <n v="8"/>
    <x v="1"/>
    <x v="292"/>
  </r>
  <r>
    <s v="S1829"/>
    <x v="4"/>
    <x v="0"/>
    <n v="4.0999999999999996"/>
    <x v="54"/>
    <n v="0.9"/>
    <x v="0"/>
    <x v="24"/>
    <n v="81.8"/>
    <n v="7"/>
    <x v="2"/>
    <n v="3"/>
    <x v="3"/>
    <x v="2"/>
    <n v="8"/>
    <x v="0"/>
    <x v="277"/>
  </r>
  <r>
    <s v="S1830"/>
    <x v="2"/>
    <x v="0"/>
    <n v="4.7"/>
    <x v="20"/>
    <n v="0"/>
    <x v="0"/>
    <x v="259"/>
    <n v="91.3"/>
    <n v="9.1"/>
    <x v="1"/>
    <n v="5"/>
    <x v="2"/>
    <x v="2"/>
    <n v="5"/>
    <x v="1"/>
    <x v="115"/>
  </r>
  <r>
    <s v="S1831"/>
    <x v="2"/>
    <x v="0"/>
    <n v="4.5999999999999996"/>
    <x v="23"/>
    <n v="1.3"/>
    <x v="0"/>
    <x v="34"/>
    <n v="84.2"/>
    <n v="6.8"/>
    <x v="2"/>
    <n v="5"/>
    <x v="1"/>
    <x v="0"/>
    <n v="1"/>
    <x v="0"/>
    <x v="56"/>
  </r>
  <r>
    <s v="S1832"/>
    <x v="3"/>
    <x v="1"/>
    <n v="5.3"/>
    <x v="38"/>
    <n v="0"/>
    <x v="1"/>
    <x v="156"/>
    <n v="87.1"/>
    <n v="8.5"/>
    <x v="0"/>
    <n v="5"/>
    <x v="1"/>
    <x v="0"/>
    <n v="9"/>
    <x v="0"/>
    <x v="440"/>
  </r>
  <r>
    <s v="S1833"/>
    <x v="1"/>
    <x v="2"/>
    <n v="4.5999999999999996"/>
    <x v="8"/>
    <n v="2.6"/>
    <x v="0"/>
    <x v="299"/>
    <n v="68.8"/>
    <n v="5.7"/>
    <x v="2"/>
    <n v="6"/>
    <x v="2"/>
    <x v="2"/>
    <n v="2"/>
    <x v="1"/>
    <x v="39"/>
  </r>
  <r>
    <s v="S1834"/>
    <x v="7"/>
    <x v="2"/>
    <n v="4"/>
    <x v="29"/>
    <n v="0"/>
    <x v="1"/>
    <x v="8"/>
    <n v="100"/>
    <n v="6.5"/>
    <x v="0"/>
    <n v="2"/>
    <x v="1"/>
    <x v="1"/>
    <n v="6"/>
    <x v="0"/>
    <x v="259"/>
  </r>
  <r>
    <s v="S1835"/>
    <x v="1"/>
    <x v="0"/>
    <n v="5.0999999999999996"/>
    <x v="38"/>
    <n v="1.8"/>
    <x v="0"/>
    <x v="261"/>
    <n v="83.4"/>
    <n v="6.5"/>
    <x v="0"/>
    <n v="6"/>
    <x v="1"/>
    <x v="0"/>
    <n v="10"/>
    <x v="1"/>
    <x v="1"/>
  </r>
  <r>
    <s v="S1836"/>
    <x v="3"/>
    <x v="1"/>
    <n v="3.5"/>
    <x v="1"/>
    <n v="0"/>
    <x v="0"/>
    <x v="187"/>
    <n v="92"/>
    <n v="3.8"/>
    <x v="0"/>
    <n v="5"/>
    <x v="3"/>
    <x v="1"/>
    <n v="5"/>
    <x v="0"/>
    <x v="295"/>
  </r>
  <r>
    <s v="S1837"/>
    <x v="2"/>
    <x v="0"/>
    <n v="2.2000000000000002"/>
    <x v="7"/>
    <n v="1.4"/>
    <x v="0"/>
    <x v="174"/>
    <n v="76.599999999999994"/>
    <n v="5.0999999999999996"/>
    <x v="2"/>
    <n v="2"/>
    <x v="1"/>
    <x v="1"/>
    <n v="10"/>
    <x v="1"/>
    <x v="407"/>
  </r>
  <r>
    <s v="S1838"/>
    <x v="1"/>
    <x v="1"/>
    <n v="3.3"/>
    <x v="30"/>
    <n v="3.6"/>
    <x v="0"/>
    <x v="27"/>
    <n v="88.1"/>
    <n v="5.2"/>
    <x v="0"/>
    <n v="4"/>
    <x v="2"/>
    <x v="0"/>
    <n v="8"/>
    <x v="0"/>
    <x v="171"/>
  </r>
  <r>
    <s v="S1839"/>
    <x v="2"/>
    <x v="1"/>
    <n v="2.4"/>
    <x v="17"/>
    <n v="2.2000000000000002"/>
    <x v="0"/>
    <x v="150"/>
    <n v="72"/>
    <n v="7.5"/>
    <x v="1"/>
    <n v="6"/>
    <x v="0"/>
    <x v="0"/>
    <n v="3"/>
    <x v="1"/>
    <x v="85"/>
  </r>
  <r>
    <s v="S1840"/>
    <x v="0"/>
    <x v="1"/>
    <n v="2.5"/>
    <x v="51"/>
    <n v="0.9"/>
    <x v="1"/>
    <x v="135"/>
    <n v="89.5"/>
    <n v="7.5"/>
    <x v="1"/>
    <n v="3"/>
    <x v="1"/>
    <x v="2"/>
    <n v="6"/>
    <x v="0"/>
    <x v="441"/>
  </r>
  <r>
    <s v="S1841"/>
    <x v="4"/>
    <x v="1"/>
    <n v="3.3"/>
    <x v="6"/>
    <n v="1.8"/>
    <x v="1"/>
    <x v="300"/>
    <n v="81.400000000000006"/>
    <n v="6.9"/>
    <x v="0"/>
    <n v="5"/>
    <x v="1"/>
    <x v="0"/>
    <n v="6"/>
    <x v="1"/>
    <x v="407"/>
  </r>
  <r>
    <s v="S1842"/>
    <x v="7"/>
    <x v="0"/>
    <n v="2.2999999999999998"/>
    <x v="22"/>
    <n v="1.8"/>
    <x v="0"/>
    <x v="99"/>
    <n v="85.3"/>
    <n v="7.5"/>
    <x v="0"/>
    <n v="1"/>
    <x v="2"/>
    <x v="0"/>
    <n v="10"/>
    <x v="1"/>
    <x v="214"/>
  </r>
  <r>
    <s v="S1843"/>
    <x v="0"/>
    <x v="0"/>
    <n v="3"/>
    <x v="56"/>
    <n v="2.2999999999999998"/>
    <x v="1"/>
    <x v="187"/>
    <n v="92"/>
    <n v="6.3"/>
    <x v="0"/>
    <n v="4"/>
    <x v="0"/>
    <x v="1"/>
    <n v="3"/>
    <x v="1"/>
    <x v="186"/>
  </r>
  <r>
    <s v="S1844"/>
    <x v="2"/>
    <x v="0"/>
    <n v="0.7"/>
    <x v="23"/>
    <n v="0.3"/>
    <x v="1"/>
    <x v="74"/>
    <n v="72.7"/>
    <n v="7.9"/>
    <x v="0"/>
    <n v="2"/>
    <x v="1"/>
    <x v="2"/>
    <n v="7"/>
    <x v="0"/>
    <x v="75"/>
  </r>
  <r>
    <s v="S1845"/>
    <x v="2"/>
    <x v="1"/>
    <n v="3.8"/>
    <x v="24"/>
    <n v="2.5"/>
    <x v="0"/>
    <x v="130"/>
    <n v="78.2"/>
    <n v="6.5"/>
    <x v="2"/>
    <n v="6"/>
    <x v="1"/>
    <x v="0"/>
    <n v="4"/>
    <x v="0"/>
    <x v="120"/>
  </r>
  <r>
    <s v="S1846"/>
    <x v="5"/>
    <x v="1"/>
    <n v="3.5"/>
    <x v="2"/>
    <n v="0"/>
    <x v="0"/>
    <x v="193"/>
    <n v="89.6"/>
    <n v="6.6"/>
    <x v="0"/>
    <n v="3"/>
    <x v="2"/>
    <x v="2"/>
    <n v="5"/>
    <x v="0"/>
    <x v="119"/>
  </r>
  <r>
    <s v="S1847"/>
    <x v="5"/>
    <x v="1"/>
    <n v="2.2999999999999998"/>
    <x v="14"/>
    <n v="1.1000000000000001"/>
    <x v="0"/>
    <x v="8"/>
    <n v="100"/>
    <n v="6.2"/>
    <x v="0"/>
    <n v="0"/>
    <x v="2"/>
    <x v="2"/>
    <n v="9"/>
    <x v="1"/>
    <x v="23"/>
  </r>
  <r>
    <s v="S1848"/>
    <x v="0"/>
    <x v="2"/>
    <n v="4.5"/>
    <x v="44"/>
    <n v="1.3"/>
    <x v="0"/>
    <x v="66"/>
    <n v="83.6"/>
    <n v="7.3"/>
    <x v="0"/>
    <n v="3"/>
    <x v="1"/>
    <x v="1"/>
    <n v="6"/>
    <x v="1"/>
    <x v="442"/>
  </r>
  <r>
    <s v="S1849"/>
    <x v="6"/>
    <x v="1"/>
    <n v="4.9000000000000004"/>
    <x v="32"/>
    <n v="2.5"/>
    <x v="0"/>
    <x v="4"/>
    <n v="90.9"/>
    <n v="6"/>
    <x v="0"/>
    <n v="3"/>
    <x v="2"/>
    <x v="0"/>
    <n v="10"/>
    <x v="1"/>
    <x v="19"/>
  </r>
  <r>
    <s v="S1850"/>
    <x v="0"/>
    <x v="0"/>
    <n v="1.1000000000000001"/>
    <x v="10"/>
    <n v="1.8"/>
    <x v="0"/>
    <x v="53"/>
    <n v="83.9"/>
    <n v="7.7"/>
    <x v="1"/>
    <n v="5"/>
    <x v="1"/>
    <x v="0"/>
    <n v="4"/>
    <x v="0"/>
    <x v="443"/>
  </r>
  <r>
    <s v="S1851"/>
    <x v="5"/>
    <x v="0"/>
    <n v="2.4"/>
    <x v="18"/>
    <n v="0.3"/>
    <x v="0"/>
    <x v="8"/>
    <n v="100"/>
    <n v="5.0999999999999996"/>
    <x v="2"/>
    <n v="5"/>
    <x v="2"/>
    <x v="2"/>
    <n v="8"/>
    <x v="1"/>
    <x v="147"/>
  </r>
  <r>
    <s v="S1852"/>
    <x v="2"/>
    <x v="1"/>
    <n v="2.2999999999999998"/>
    <x v="7"/>
    <n v="0.7"/>
    <x v="0"/>
    <x v="204"/>
    <n v="67.5"/>
    <n v="5.2"/>
    <x v="1"/>
    <n v="6"/>
    <x v="2"/>
    <x v="2"/>
    <n v="9"/>
    <x v="1"/>
    <x v="444"/>
  </r>
  <r>
    <s v="S1853"/>
    <x v="3"/>
    <x v="0"/>
    <n v="2.1"/>
    <x v="21"/>
    <n v="2"/>
    <x v="0"/>
    <x v="231"/>
    <n v="85.9"/>
    <n v="7.3"/>
    <x v="1"/>
    <n v="6"/>
    <x v="0"/>
    <x v="2"/>
    <n v="10"/>
    <x v="0"/>
    <x v="270"/>
  </r>
  <r>
    <s v="S1854"/>
    <x v="0"/>
    <x v="0"/>
    <n v="4.7"/>
    <x v="34"/>
    <n v="1.7"/>
    <x v="0"/>
    <x v="182"/>
    <n v="68.7"/>
    <n v="6.4"/>
    <x v="0"/>
    <n v="2"/>
    <x v="1"/>
    <x v="0"/>
    <n v="5"/>
    <x v="1"/>
    <x v="445"/>
  </r>
  <r>
    <s v="S1855"/>
    <x v="2"/>
    <x v="0"/>
    <n v="3.2"/>
    <x v="9"/>
    <n v="1.2"/>
    <x v="0"/>
    <x v="301"/>
    <n v="59.9"/>
    <n v="6"/>
    <x v="0"/>
    <n v="6"/>
    <x v="1"/>
    <x v="2"/>
    <n v="2"/>
    <x v="1"/>
    <x v="314"/>
  </r>
  <r>
    <s v="S1856"/>
    <x v="3"/>
    <x v="0"/>
    <n v="3.1"/>
    <x v="43"/>
    <n v="1.3"/>
    <x v="1"/>
    <x v="278"/>
    <n v="88"/>
    <n v="7.6"/>
    <x v="0"/>
    <n v="2"/>
    <x v="1"/>
    <x v="1"/>
    <n v="6"/>
    <x v="0"/>
    <x v="446"/>
  </r>
  <r>
    <s v="S1857"/>
    <x v="3"/>
    <x v="1"/>
    <n v="0.5"/>
    <x v="19"/>
    <n v="2.6"/>
    <x v="1"/>
    <x v="108"/>
    <n v="86.4"/>
    <n v="5.8"/>
    <x v="2"/>
    <n v="5"/>
    <x v="0"/>
    <x v="1"/>
    <n v="8"/>
    <x v="0"/>
    <x v="447"/>
  </r>
  <r>
    <s v="S1858"/>
    <x v="5"/>
    <x v="1"/>
    <n v="4.5"/>
    <x v="22"/>
    <n v="1.2"/>
    <x v="1"/>
    <x v="245"/>
    <n v="82.2"/>
    <n v="6.3"/>
    <x v="0"/>
    <n v="5"/>
    <x v="1"/>
    <x v="2"/>
    <n v="5"/>
    <x v="0"/>
    <x v="448"/>
  </r>
  <r>
    <s v="S1859"/>
    <x v="0"/>
    <x v="0"/>
    <n v="1.6"/>
    <x v="23"/>
    <n v="1.7"/>
    <x v="0"/>
    <x v="53"/>
    <n v="83.9"/>
    <n v="8.1999999999999993"/>
    <x v="1"/>
    <n v="1"/>
    <x v="1"/>
    <x v="2"/>
    <n v="1"/>
    <x v="1"/>
    <x v="449"/>
  </r>
  <r>
    <s v="S1860"/>
    <x v="1"/>
    <x v="0"/>
    <n v="3.6"/>
    <x v="3"/>
    <n v="4.2"/>
    <x v="0"/>
    <x v="8"/>
    <n v="100"/>
    <n v="8.3000000000000007"/>
    <x v="2"/>
    <n v="1"/>
    <x v="1"/>
    <x v="1"/>
    <n v="8"/>
    <x v="0"/>
    <x v="86"/>
  </r>
  <r>
    <s v="S1861"/>
    <x v="7"/>
    <x v="1"/>
    <n v="3.9"/>
    <x v="32"/>
    <n v="0.2"/>
    <x v="0"/>
    <x v="127"/>
    <n v="82.4"/>
    <n v="8.4"/>
    <x v="0"/>
    <n v="4"/>
    <x v="2"/>
    <x v="1"/>
    <n v="9"/>
    <x v="0"/>
    <x v="450"/>
  </r>
  <r>
    <s v="S1862"/>
    <x v="5"/>
    <x v="0"/>
    <n v="5.5"/>
    <x v="22"/>
    <n v="0"/>
    <x v="0"/>
    <x v="111"/>
    <n v="90.1"/>
    <n v="6.2"/>
    <x v="1"/>
    <n v="5"/>
    <x v="1"/>
    <x v="1"/>
    <n v="1"/>
    <x v="1"/>
    <x v="451"/>
  </r>
  <r>
    <s v="S1863"/>
    <x v="5"/>
    <x v="0"/>
    <n v="1.5"/>
    <x v="3"/>
    <n v="2.7"/>
    <x v="0"/>
    <x v="254"/>
    <n v="78.5"/>
    <n v="8"/>
    <x v="1"/>
    <n v="0"/>
    <x v="1"/>
    <x v="1"/>
    <n v="8"/>
    <x v="0"/>
    <x v="452"/>
  </r>
  <r>
    <s v="S1864"/>
    <x v="1"/>
    <x v="0"/>
    <n v="0"/>
    <x v="35"/>
    <n v="1.1000000000000001"/>
    <x v="1"/>
    <x v="278"/>
    <n v="88"/>
    <n v="5.4"/>
    <x v="0"/>
    <n v="1"/>
    <x v="1"/>
    <x v="0"/>
    <n v="10"/>
    <x v="0"/>
    <x v="206"/>
  </r>
  <r>
    <s v="S1865"/>
    <x v="7"/>
    <x v="1"/>
    <n v="3.8"/>
    <x v="22"/>
    <n v="1.4"/>
    <x v="0"/>
    <x v="29"/>
    <n v="82.6"/>
    <n v="5.4"/>
    <x v="1"/>
    <n v="2"/>
    <x v="0"/>
    <x v="2"/>
    <n v="2"/>
    <x v="1"/>
    <x v="453"/>
  </r>
  <r>
    <s v="S1866"/>
    <x v="2"/>
    <x v="0"/>
    <n v="6.2"/>
    <x v="12"/>
    <n v="0.9"/>
    <x v="0"/>
    <x v="138"/>
    <n v="80.900000000000006"/>
    <n v="3.7"/>
    <x v="0"/>
    <n v="3"/>
    <x v="2"/>
    <x v="2"/>
    <n v="4"/>
    <x v="0"/>
    <x v="83"/>
  </r>
  <r>
    <s v="S1867"/>
    <x v="6"/>
    <x v="0"/>
    <n v="5.4"/>
    <x v="26"/>
    <n v="1.5"/>
    <x v="0"/>
    <x v="8"/>
    <n v="100"/>
    <n v="8.5"/>
    <x v="2"/>
    <n v="6"/>
    <x v="2"/>
    <x v="2"/>
    <n v="2"/>
    <x v="1"/>
    <x v="454"/>
  </r>
  <r>
    <s v="S1868"/>
    <x v="0"/>
    <x v="1"/>
    <n v="3.8"/>
    <x v="32"/>
    <n v="3.6"/>
    <x v="0"/>
    <x v="239"/>
    <n v="96.8"/>
    <n v="5.5"/>
    <x v="0"/>
    <n v="6"/>
    <x v="0"/>
    <x v="2"/>
    <n v="2"/>
    <x v="1"/>
    <x v="78"/>
  </r>
  <r>
    <s v="S1869"/>
    <x v="6"/>
    <x v="1"/>
    <n v="2.8"/>
    <x v="16"/>
    <n v="2.7"/>
    <x v="1"/>
    <x v="108"/>
    <n v="86.4"/>
    <n v="6.3"/>
    <x v="0"/>
    <n v="4"/>
    <x v="0"/>
    <x v="0"/>
    <n v="10"/>
    <x v="1"/>
    <x v="442"/>
  </r>
  <r>
    <s v="S1870"/>
    <x v="2"/>
    <x v="2"/>
    <n v="4.7"/>
    <x v="19"/>
    <n v="2.7"/>
    <x v="1"/>
    <x v="302"/>
    <n v="62"/>
    <n v="5.4"/>
    <x v="1"/>
    <n v="1"/>
    <x v="1"/>
    <x v="2"/>
    <n v="3"/>
    <x v="1"/>
    <x v="170"/>
  </r>
  <r>
    <s v="S1871"/>
    <x v="4"/>
    <x v="1"/>
    <n v="2"/>
    <x v="25"/>
    <n v="0.2"/>
    <x v="1"/>
    <x v="300"/>
    <n v="81.400000000000006"/>
    <n v="7.3"/>
    <x v="2"/>
    <n v="3"/>
    <x v="0"/>
    <x v="2"/>
    <n v="8"/>
    <x v="0"/>
    <x v="59"/>
  </r>
  <r>
    <s v="S1872"/>
    <x v="5"/>
    <x v="0"/>
    <n v="4.2"/>
    <x v="26"/>
    <n v="0.5"/>
    <x v="0"/>
    <x v="8"/>
    <n v="100"/>
    <n v="6"/>
    <x v="0"/>
    <n v="3"/>
    <x v="3"/>
    <x v="0"/>
    <n v="4"/>
    <x v="1"/>
    <x v="111"/>
  </r>
  <r>
    <s v="S1873"/>
    <x v="7"/>
    <x v="0"/>
    <n v="4.3"/>
    <x v="5"/>
    <n v="0"/>
    <x v="0"/>
    <x v="257"/>
    <n v="82.7"/>
    <n v="4.9000000000000004"/>
    <x v="0"/>
    <n v="1"/>
    <x v="1"/>
    <x v="2"/>
    <n v="7"/>
    <x v="1"/>
    <x v="262"/>
  </r>
  <r>
    <s v="S1874"/>
    <x v="5"/>
    <x v="1"/>
    <n v="5.0999999999999996"/>
    <x v="38"/>
    <n v="0.9"/>
    <x v="0"/>
    <x v="249"/>
    <n v="96"/>
    <n v="7"/>
    <x v="0"/>
    <n v="0"/>
    <x v="0"/>
    <x v="0"/>
    <n v="10"/>
    <x v="1"/>
    <x v="140"/>
  </r>
  <r>
    <s v="S1875"/>
    <x v="3"/>
    <x v="0"/>
    <n v="7.6"/>
    <x v="26"/>
    <n v="2.9"/>
    <x v="0"/>
    <x v="303"/>
    <n v="99.4"/>
    <n v="4.8"/>
    <x v="2"/>
    <n v="0"/>
    <x v="1"/>
    <x v="2"/>
    <n v="3"/>
    <x v="1"/>
    <x v="1"/>
  </r>
  <r>
    <s v="S1876"/>
    <x v="5"/>
    <x v="1"/>
    <n v="4.0999999999999996"/>
    <x v="11"/>
    <n v="2.4"/>
    <x v="0"/>
    <x v="152"/>
    <n v="87.2"/>
    <n v="5.5"/>
    <x v="0"/>
    <n v="4"/>
    <x v="1"/>
    <x v="2"/>
    <n v="10"/>
    <x v="1"/>
    <x v="401"/>
  </r>
  <r>
    <s v="S1877"/>
    <x v="5"/>
    <x v="0"/>
    <n v="2.7"/>
    <x v="12"/>
    <n v="1.6"/>
    <x v="0"/>
    <x v="174"/>
    <n v="76.599999999999994"/>
    <n v="4"/>
    <x v="1"/>
    <n v="0"/>
    <x v="1"/>
    <x v="0"/>
    <n v="3"/>
    <x v="1"/>
    <x v="455"/>
  </r>
  <r>
    <s v="S1878"/>
    <x v="2"/>
    <x v="1"/>
    <n v="3.5"/>
    <x v="5"/>
    <n v="1.8"/>
    <x v="1"/>
    <x v="304"/>
    <n v="60.6"/>
    <n v="4.8"/>
    <x v="0"/>
    <n v="4"/>
    <x v="2"/>
    <x v="2"/>
    <n v="2"/>
    <x v="1"/>
    <x v="93"/>
  </r>
  <r>
    <s v="S1879"/>
    <x v="2"/>
    <x v="0"/>
    <n v="0.8"/>
    <x v="17"/>
    <n v="1"/>
    <x v="0"/>
    <x v="52"/>
    <n v="91.8"/>
    <n v="6.7"/>
    <x v="0"/>
    <n v="2"/>
    <x v="1"/>
    <x v="1"/>
    <n v="6"/>
    <x v="1"/>
    <x v="250"/>
  </r>
  <r>
    <s v="S1880"/>
    <x v="2"/>
    <x v="1"/>
    <n v="2.5"/>
    <x v="23"/>
    <n v="2"/>
    <x v="0"/>
    <x v="84"/>
    <n v="76.900000000000006"/>
    <n v="4.0999999999999996"/>
    <x v="0"/>
    <n v="1"/>
    <x v="2"/>
    <x v="2"/>
    <n v="6"/>
    <x v="1"/>
    <x v="456"/>
  </r>
  <r>
    <s v="S1881"/>
    <x v="6"/>
    <x v="1"/>
    <n v="2.9"/>
    <x v="12"/>
    <n v="2.6"/>
    <x v="1"/>
    <x v="172"/>
    <n v="86.8"/>
    <n v="4.7"/>
    <x v="0"/>
    <n v="3"/>
    <x v="0"/>
    <x v="0"/>
    <n v="1"/>
    <x v="1"/>
    <x v="169"/>
  </r>
  <r>
    <s v="S1882"/>
    <x v="3"/>
    <x v="2"/>
    <n v="2.7"/>
    <x v="34"/>
    <n v="0"/>
    <x v="0"/>
    <x v="305"/>
    <n v="72.5"/>
    <n v="6.5"/>
    <x v="0"/>
    <n v="4"/>
    <x v="2"/>
    <x v="1"/>
    <n v="7"/>
    <x v="1"/>
    <x v="457"/>
  </r>
  <r>
    <s v="S1883"/>
    <x v="4"/>
    <x v="1"/>
    <n v="3.7"/>
    <x v="1"/>
    <n v="2.1"/>
    <x v="0"/>
    <x v="91"/>
    <n v="82.3"/>
    <n v="5.8"/>
    <x v="1"/>
    <n v="6"/>
    <x v="1"/>
    <x v="0"/>
    <n v="4"/>
    <x v="1"/>
    <x v="119"/>
  </r>
  <r>
    <s v="S1884"/>
    <x v="4"/>
    <x v="0"/>
    <n v="2.2999999999999998"/>
    <x v="28"/>
    <n v="2.8"/>
    <x v="0"/>
    <x v="99"/>
    <n v="85.3"/>
    <n v="8.9"/>
    <x v="1"/>
    <n v="0"/>
    <x v="0"/>
    <x v="2"/>
    <n v="3"/>
    <x v="1"/>
    <x v="458"/>
  </r>
  <r>
    <s v="S1885"/>
    <x v="2"/>
    <x v="1"/>
    <n v="5.2"/>
    <x v="19"/>
    <n v="1.3"/>
    <x v="0"/>
    <x v="145"/>
    <n v="87.7"/>
    <n v="8.6999999999999993"/>
    <x v="0"/>
    <n v="6"/>
    <x v="1"/>
    <x v="1"/>
    <n v="8"/>
    <x v="1"/>
    <x v="1"/>
  </r>
  <r>
    <s v="S1886"/>
    <x v="7"/>
    <x v="0"/>
    <n v="3.5"/>
    <x v="3"/>
    <n v="2.6"/>
    <x v="0"/>
    <x v="243"/>
    <n v="73.900000000000006"/>
    <n v="5.5"/>
    <x v="0"/>
    <n v="4"/>
    <x v="1"/>
    <x v="2"/>
    <n v="2"/>
    <x v="0"/>
    <x v="86"/>
  </r>
  <r>
    <s v="S1887"/>
    <x v="6"/>
    <x v="1"/>
    <n v="3.5"/>
    <x v="11"/>
    <n v="4.9000000000000004"/>
    <x v="0"/>
    <x v="171"/>
    <n v="97"/>
    <n v="7.2"/>
    <x v="1"/>
    <n v="5"/>
    <x v="3"/>
    <x v="1"/>
    <n v="9"/>
    <x v="1"/>
    <x v="222"/>
  </r>
  <r>
    <s v="S1888"/>
    <x v="1"/>
    <x v="2"/>
    <n v="3"/>
    <x v="26"/>
    <n v="1.7"/>
    <x v="1"/>
    <x v="176"/>
    <n v="79"/>
    <n v="7.4"/>
    <x v="0"/>
    <n v="4"/>
    <x v="2"/>
    <x v="2"/>
    <n v="8"/>
    <x v="0"/>
    <x v="459"/>
  </r>
  <r>
    <s v="S1889"/>
    <x v="7"/>
    <x v="1"/>
    <n v="3.7"/>
    <x v="3"/>
    <n v="2.2000000000000002"/>
    <x v="1"/>
    <x v="264"/>
    <n v="68.3"/>
    <n v="5.8"/>
    <x v="0"/>
    <n v="0"/>
    <x v="1"/>
    <x v="2"/>
    <n v="8"/>
    <x v="1"/>
    <x v="156"/>
  </r>
  <r>
    <s v="S1890"/>
    <x v="0"/>
    <x v="1"/>
    <n v="4.7"/>
    <x v="24"/>
    <n v="1"/>
    <x v="1"/>
    <x v="53"/>
    <n v="83.9"/>
    <n v="4.7"/>
    <x v="0"/>
    <n v="5"/>
    <x v="1"/>
    <x v="0"/>
    <n v="3"/>
    <x v="1"/>
    <x v="325"/>
  </r>
  <r>
    <s v="S1891"/>
    <x v="0"/>
    <x v="1"/>
    <n v="2.2000000000000002"/>
    <x v="49"/>
    <n v="2"/>
    <x v="1"/>
    <x v="99"/>
    <n v="85.3"/>
    <n v="6.5"/>
    <x v="1"/>
    <n v="5"/>
    <x v="1"/>
    <x v="0"/>
    <n v="4"/>
    <x v="0"/>
    <x v="86"/>
  </r>
  <r>
    <s v="S1892"/>
    <x v="7"/>
    <x v="1"/>
    <n v="2.5"/>
    <x v="8"/>
    <n v="2.2999999999999998"/>
    <x v="0"/>
    <x v="69"/>
    <n v="86.6"/>
    <n v="6.3"/>
    <x v="0"/>
    <n v="0"/>
    <x v="1"/>
    <x v="2"/>
    <n v="2"/>
    <x v="1"/>
    <x v="460"/>
  </r>
  <r>
    <s v="S1893"/>
    <x v="2"/>
    <x v="0"/>
    <n v="3"/>
    <x v="49"/>
    <n v="2"/>
    <x v="0"/>
    <x v="191"/>
    <n v="98.6"/>
    <n v="6"/>
    <x v="1"/>
    <n v="5"/>
    <x v="2"/>
    <x v="2"/>
    <n v="2"/>
    <x v="1"/>
    <x v="248"/>
  </r>
  <r>
    <s v="S1894"/>
    <x v="1"/>
    <x v="1"/>
    <n v="1.5"/>
    <x v="42"/>
    <n v="0.7"/>
    <x v="1"/>
    <x v="29"/>
    <n v="82.6"/>
    <n v="7"/>
    <x v="1"/>
    <n v="1"/>
    <x v="2"/>
    <x v="2"/>
    <n v="4"/>
    <x v="0"/>
    <x v="461"/>
  </r>
  <r>
    <s v="S1895"/>
    <x v="1"/>
    <x v="0"/>
    <n v="2.2999999999999998"/>
    <x v="6"/>
    <n v="2"/>
    <x v="0"/>
    <x v="26"/>
    <n v="83.8"/>
    <n v="5.6"/>
    <x v="0"/>
    <n v="3"/>
    <x v="2"/>
    <x v="0"/>
    <n v="6"/>
    <x v="1"/>
    <x v="462"/>
  </r>
  <r>
    <s v="S1896"/>
    <x v="6"/>
    <x v="1"/>
    <n v="2.8"/>
    <x v="34"/>
    <n v="3.4"/>
    <x v="1"/>
    <x v="218"/>
    <n v="74"/>
    <n v="5.0999999999999996"/>
    <x v="1"/>
    <n v="6"/>
    <x v="1"/>
    <x v="0"/>
    <n v="5"/>
    <x v="1"/>
    <x v="194"/>
  </r>
  <r>
    <s v="S1897"/>
    <x v="1"/>
    <x v="1"/>
    <n v="4.8"/>
    <x v="12"/>
    <n v="2.2999999999999998"/>
    <x v="0"/>
    <x v="125"/>
    <n v="93.2"/>
    <n v="6.6"/>
    <x v="1"/>
    <n v="1"/>
    <x v="1"/>
    <x v="2"/>
    <n v="1"/>
    <x v="0"/>
    <x v="14"/>
  </r>
  <r>
    <s v="S1898"/>
    <x v="0"/>
    <x v="0"/>
    <n v="3.9"/>
    <x v="41"/>
    <n v="2.9"/>
    <x v="0"/>
    <x v="172"/>
    <n v="86.8"/>
    <n v="7"/>
    <x v="0"/>
    <n v="1"/>
    <x v="0"/>
    <x v="0"/>
    <n v="10"/>
    <x v="1"/>
    <x v="26"/>
  </r>
  <r>
    <s v="S1899"/>
    <x v="3"/>
    <x v="0"/>
    <n v="3.8"/>
    <x v="22"/>
    <n v="1.5"/>
    <x v="0"/>
    <x v="58"/>
    <n v="80.8"/>
    <n v="5.0999999999999996"/>
    <x v="2"/>
    <n v="0"/>
    <x v="3"/>
    <x v="0"/>
    <n v="1"/>
    <x v="1"/>
    <x v="463"/>
  </r>
  <r>
    <s v="S1900"/>
    <x v="2"/>
    <x v="1"/>
    <n v="4.8"/>
    <x v="30"/>
    <n v="2.6"/>
    <x v="0"/>
    <x v="291"/>
    <n v="66"/>
    <n v="7.6"/>
    <x v="2"/>
    <n v="0"/>
    <x v="0"/>
    <x v="0"/>
    <n v="6"/>
    <x v="0"/>
    <x v="61"/>
  </r>
  <r>
    <s v="S1901"/>
    <x v="1"/>
    <x v="1"/>
    <n v="3.3"/>
    <x v="11"/>
    <n v="2.1"/>
    <x v="0"/>
    <x v="303"/>
    <n v="99.4"/>
    <n v="4.4000000000000004"/>
    <x v="0"/>
    <n v="6"/>
    <x v="1"/>
    <x v="2"/>
    <n v="3"/>
    <x v="0"/>
    <x v="214"/>
  </r>
  <r>
    <s v="S1902"/>
    <x v="6"/>
    <x v="1"/>
    <n v="4.0999999999999996"/>
    <x v="10"/>
    <n v="0.8"/>
    <x v="0"/>
    <x v="74"/>
    <n v="72.7"/>
    <n v="5.8"/>
    <x v="0"/>
    <n v="3"/>
    <x v="0"/>
    <x v="2"/>
    <n v="3"/>
    <x v="1"/>
    <x v="49"/>
  </r>
  <r>
    <s v="S1903"/>
    <x v="0"/>
    <x v="0"/>
    <n v="3.3"/>
    <x v="32"/>
    <n v="2.2000000000000002"/>
    <x v="0"/>
    <x v="123"/>
    <n v="79.099999999999994"/>
    <n v="6.2"/>
    <x v="0"/>
    <n v="4"/>
    <x v="1"/>
    <x v="0"/>
    <n v="7"/>
    <x v="1"/>
    <x v="200"/>
  </r>
  <r>
    <s v="S1904"/>
    <x v="3"/>
    <x v="0"/>
    <n v="3.9"/>
    <x v="43"/>
    <n v="0.7"/>
    <x v="1"/>
    <x v="166"/>
    <n v="88.6"/>
    <n v="5.7"/>
    <x v="2"/>
    <n v="1"/>
    <x v="1"/>
    <x v="1"/>
    <n v="1"/>
    <x v="0"/>
    <x v="279"/>
  </r>
  <r>
    <s v="S1905"/>
    <x v="5"/>
    <x v="1"/>
    <n v="2.6"/>
    <x v="30"/>
    <n v="1.1000000000000001"/>
    <x v="1"/>
    <x v="43"/>
    <n v="73"/>
    <n v="5.8"/>
    <x v="1"/>
    <n v="5"/>
    <x v="2"/>
    <x v="1"/>
    <n v="1"/>
    <x v="0"/>
    <x v="371"/>
  </r>
  <r>
    <s v="S1906"/>
    <x v="5"/>
    <x v="0"/>
    <n v="0"/>
    <x v="42"/>
    <n v="2"/>
    <x v="1"/>
    <x v="289"/>
    <n v="70.099999999999994"/>
    <n v="8.6999999999999993"/>
    <x v="0"/>
    <n v="3"/>
    <x v="2"/>
    <x v="0"/>
    <n v="10"/>
    <x v="1"/>
    <x v="464"/>
  </r>
  <r>
    <s v="S1907"/>
    <x v="3"/>
    <x v="0"/>
    <n v="3.3"/>
    <x v="16"/>
    <n v="2.1"/>
    <x v="0"/>
    <x v="306"/>
    <n v="63.8"/>
    <n v="5.5"/>
    <x v="0"/>
    <n v="1"/>
    <x v="1"/>
    <x v="0"/>
    <n v="3"/>
    <x v="1"/>
    <x v="153"/>
  </r>
  <r>
    <s v="S1908"/>
    <x v="0"/>
    <x v="0"/>
    <n v="5.6"/>
    <x v="1"/>
    <n v="0.5"/>
    <x v="1"/>
    <x v="79"/>
    <n v="92.2"/>
    <n v="9.4"/>
    <x v="0"/>
    <n v="4"/>
    <x v="2"/>
    <x v="2"/>
    <n v="8"/>
    <x v="1"/>
    <x v="1"/>
  </r>
  <r>
    <s v="S1909"/>
    <x v="6"/>
    <x v="0"/>
    <n v="4.9000000000000004"/>
    <x v="37"/>
    <n v="3"/>
    <x v="0"/>
    <x v="186"/>
    <n v="79.5"/>
    <n v="7"/>
    <x v="0"/>
    <n v="5"/>
    <x v="2"/>
    <x v="0"/>
    <n v="1"/>
    <x v="1"/>
    <x v="416"/>
  </r>
  <r>
    <s v="S1910"/>
    <x v="3"/>
    <x v="1"/>
    <n v="4.9000000000000004"/>
    <x v="7"/>
    <n v="2.4"/>
    <x v="0"/>
    <x v="8"/>
    <n v="100"/>
    <n v="6.6"/>
    <x v="0"/>
    <n v="1"/>
    <x v="3"/>
    <x v="0"/>
    <n v="10"/>
    <x v="1"/>
    <x v="465"/>
  </r>
  <r>
    <s v="S1911"/>
    <x v="2"/>
    <x v="1"/>
    <n v="5.4"/>
    <x v="47"/>
    <n v="1"/>
    <x v="0"/>
    <x v="107"/>
    <n v="75.099999999999994"/>
    <n v="7.1"/>
    <x v="0"/>
    <n v="2"/>
    <x v="3"/>
    <x v="2"/>
    <n v="4"/>
    <x v="1"/>
    <x v="437"/>
  </r>
  <r>
    <s v="S1912"/>
    <x v="2"/>
    <x v="1"/>
    <n v="3.6"/>
    <x v="12"/>
    <n v="0.1"/>
    <x v="0"/>
    <x v="157"/>
    <n v="75.8"/>
    <n v="9.5"/>
    <x v="2"/>
    <n v="6"/>
    <x v="1"/>
    <x v="0"/>
    <n v="9"/>
    <x v="1"/>
    <x v="466"/>
  </r>
  <r>
    <s v="S1913"/>
    <x v="5"/>
    <x v="1"/>
    <n v="3.8"/>
    <x v="47"/>
    <n v="1.6"/>
    <x v="1"/>
    <x v="137"/>
    <n v="79.3"/>
    <n v="5.3"/>
    <x v="1"/>
    <n v="3"/>
    <x v="1"/>
    <x v="2"/>
    <n v="4"/>
    <x v="1"/>
    <x v="73"/>
  </r>
  <r>
    <s v="S1914"/>
    <x v="1"/>
    <x v="0"/>
    <n v="2.6"/>
    <x v="49"/>
    <n v="1.3"/>
    <x v="1"/>
    <x v="14"/>
    <n v="87.4"/>
    <n v="5.2"/>
    <x v="1"/>
    <n v="6"/>
    <x v="2"/>
    <x v="1"/>
    <n v="10"/>
    <x v="1"/>
    <x v="271"/>
  </r>
  <r>
    <s v="S1915"/>
    <x v="6"/>
    <x v="0"/>
    <n v="3"/>
    <x v="27"/>
    <n v="1.9"/>
    <x v="0"/>
    <x v="179"/>
    <n v="80.3"/>
    <n v="5.6"/>
    <x v="0"/>
    <n v="0"/>
    <x v="1"/>
    <x v="0"/>
    <n v="8"/>
    <x v="1"/>
    <x v="356"/>
  </r>
  <r>
    <s v="S1916"/>
    <x v="5"/>
    <x v="1"/>
    <n v="4.4000000000000004"/>
    <x v="28"/>
    <n v="1.4"/>
    <x v="0"/>
    <x v="101"/>
    <n v="91.1"/>
    <n v="6.5"/>
    <x v="1"/>
    <n v="1"/>
    <x v="1"/>
    <x v="2"/>
    <n v="7"/>
    <x v="1"/>
    <x v="284"/>
  </r>
  <r>
    <s v="S1917"/>
    <x v="1"/>
    <x v="1"/>
    <n v="5.3"/>
    <x v="23"/>
    <n v="0"/>
    <x v="0"/>
    <x v="201"/>
    <n v="75.2"/>
    <n v="4.4000000000000004"/>
    <x v="1"/>
    <n v="5"/>
    <x v="1"/>
    <x v="2"/>
    <n v="3"/>
    <x v="1"/>
    <x v="354"/>
  </r>
  <r>
    <s v="S1918"/>
    <x v="1"/>
    <x v="1"/>
    <n v="3.3"/>
    <x v="1"/>
    <n v="1.4"/>
    <x v="1"/>
    <x v="126"/>
    <n v="71.2"/>
    <n v="6.5"/>
    <x v="2"/>
    <n v="5"/>
    <x v="2"/>
    <x v="0"/>
    <n v="7"/>
    <x v="1"/>
    <x v="283"/>
  </r>
  <r>
    <s v="S1919"/>
    <x v="4"/>
    <x v="0"/>
    <n v="2.8"/>
    <x v="8"/>
    <n v="1.5"/>
    <x v="0"/>
    <x v="60"/>
    <n v="67"/>
    <n v="8.5"/>
    <x v="1"/>
    <n v="3"/>
    <x v="1"/>
    <x v="2"/>
    <n v="7"/>
    <x v="0"/>
    <x v="338"/>
  </r>
  <r>
    <s v="S1920"/>
    <x v="2"/>
    <x v="1"/>
    <n v="3.5"/>
    <x v="3"/>
    <n v="2.5"/>
    <x v="1"/>
    <x v="42"/>
    <n v="62.8"/>
    <n v="6.7"/>
    <x v="1"/>
    <n v="3"/>
    <x v="3"/>
    <x v="2"/>
    <n v="10"/>
    <x v="1"/>
    <x v="229"/>
  </r>
  <r>
    <s v="S1921"/>
    <x v="0"/>
    <x v="0"/>
    <n v="4.4000000000000004"/>
    <x v="12"/>
    <n v="1"/>
    <x v="0"/>
    <x v="203"/>
    <n v="79.8"/>
    <n v="6.1"/>
    <x v="0"/>
    <n v="6"/>
    <x v="3"/>
    <x v="0"/>
    <n v="3"/>
    <x v="1"/>
    <x v="436"/>
  </r>
  <r>
    <s v="S1922"/>
    <x v="7"/>
    <x v="1"/>
    <n v="1.3"/>
    <x v="36"/>
    <n v="3.6"/>
    <x v="0"/>
    <x v="216"/>
    <n v="82"/>
    <n v="5.8"/>
    <x v="2"/>
    <n v="5"/>
    <x v="0"/>
    <x v="0"/>
    <n v="2"/>
    <x v="0"/>
    <x v="250"/>
  </r>
  <r>
    <s v="S1923"/>
    <x v="0"/>
    <x v="1"/>
    <n v="0.1"/>
    <x v="0"/>
    <n v="0"/>
    <x v="0"/>
    <x v="240"/>
    <n v="78.7"/>
    <n v="7.6"/>
    <x v="2"/>
    <n v="5"/>
    <x v="1"/>
    <x v="2"/>
    <n v="9"/>
    <x v="1"/>
    <x v="343"/>
  </r>
  <r>
    <s v="S1924"/>
    <x v="7"/>
    <x v="2"/>
    <n v="2.7"/>
    <x v="17"/>
    <n v="3.2"/>
    <x v="1"/>
    <x v="307"/>
    <n v="97.4"/>
    <n v="5.5"/>
    <x v="2"/>
    <n v="5"/>
    <x v="2"/>
    <x v="0"/>
    <n v="1"/>
    <x v="0"/>
    <x v="405"/>
  </r>
  <r>
    <s v="S1925"/>
    <x v="3"/>
    <x v="2"/>
    <n v="1.7"/>
    <x v="30"/>
    <n v="1.6"/>
    <x v="1"/>
    <x v="1"/>
    <n v="97.3"/>
    <n v="8.6999999999999993"/>
    <x v="1"/>
    <n v="1"/>
    <x v="3"/>
    <x v="2"/>
    <n v="7"/>
    <x v="1"/>
    <x v="467"/>
  </r>
  <r>
    <s v="S1926"/>
    <x v="2"/>
    <x v="1"/>
    <n v="2.7"/>
    <x v="10"/>
    <n v="2.7"/>
    <x v="0"/>
    <x v="61"/>
    <n v="81.7"/>
    <n v="8.8000000000000007"/>
    <x v="0"/>
    <n v="5"/>
    <x v="1"/>
    <x v="2"/>
    <n v="4"/>
    <x v="0"/>
    <x v="468"/>
  </r>
  <r>
    <s v="S1927"/>
    <x v="1"/>
    <x v="0"/>
    <n v="3.3"/>
    <x v="39"/>
    <n v="1.9"/>
    <x v="0"/>
    <x v="308"/>
    <n v="67.099999999999994"/>
    <n v="6.8"/>
    <x v="1"/>
    <n v="0"/>
    <x v="2"/>
    <x v="2"/>
    <n v="2"/>
    <x v="1"/>
    <x v="432"/>
  </r>
  <r>
    <s v="S1928"/>
    <x v="6"/>
    <x v="0"/>
    <n v="2.8"/>
    <x v="51"/>
    <n v="3.1"/>
    <x v="0"/>
    <x v="137"/>
    <n v="79.3"/>
    <n v="6.5"/>
    <x v="1"/>
    <n v="5"/>
    <x v="1"/>
    <x v="0"/>
    <n v="2"/>
    <x v="1"/>
    <x v="86"/>
  </r>
  <r>
    <s v="S1929"/>
    <x v="7"/>
    <x v="0"/>
    <n v="5.7"/>
    <x v="12"/>
    <n v="1.4"/>
    <x v="0"/>
    <x v="176"/>
    <n v="79"/>
    <n v="7.7"/>
    <x v="1"/>
    <n v="0"/>
    <x v="0"/>
    <x v="0"/>
    <n v="8"/>
    <x v="0"/>
    <x v="5"/>
  </r>
  <r>
    <s v="S1930"/>
    <x v="0"/>
    <x v="1"/>
    <n v="4"/>
    <x v="35"/>
    <n v="0.6"/>
    <x v="0"/>
    <x v="28"/>
    <n v="78.400000000000006"/>
    <n v="7.8"/>
    <x v="1"/>
    <n v="1"/>
    <x v="0"/>
    <x v="2"/>
    <n v="7"/>
    <x v="1"/>
    <x v="430"/>
  </r>
  <r>
    <s v="S1931"/>
    <x v="1"/>
    <x v="0"/>
    <n v="4"/>
    <x v="28"/>
    <n v="3.4"/>
    <x v="1"/>
    <x v="224"/>
    <n v="78"/>
    <n v="5.5"/>
    <x v="2"/>
    <n v="3"/>
    <x v="2"/>
    <x v="0"/>
    <n v="7"/>
    <x v="0"/>
    <x v="469"/>
  </r>
  <r>
    <s v="S1932"/>
    <x v="7"/>
    <x v="0"/>
    <n v="4.4000000000000004"/>
    <x v="10"/>
    <n v="1.7"/>
    <x v="0"/>
    <x v="254"/>
    <n v="78.5"/>
    <n v="5.9"/>
    <x v="0"/>
    <n v="0"/>
    <x v="2"/>
    <x v="0"/>
    <n v="5"/>
    <x v="1"/>
    <x v="133"/>
  </r>
  <r>
    <s v="S1933"/>
    <x v="7"/>
    <x v="0"/>
    <n v="1.8"/>
    <x v="26"/>
    <n v="2"/>
    <x v="0"/>
    <x v="12"/>
    <n v="81.099999999999994"/>
    <n v="4.9000000000000004"/>
    <x v="1"/>
    <n v="1"/>
    <x v="1"/>
    <x v="0"/>
    <n v="10"/>
    <x v="1"/>
    <x v="470"/>
  </r>
  <r>
    <s v="S1934"/>
    <x v="4"/>
    <x v="1"/>
    <n v="5.0999999999999996"/>
    <x v="6"/>
    <n v="3.2"/>
    <x v="0"/>
    <x v="158"/>
    <n v="78.599999999999994"/>
    <n v="7"/>
    <x v="2"/>
    <n v="5"/>
    <x v="1"/>
    <x v="1"/>
    <n v="8"/>
    <x v="0"/>
    <x v="300"/>
  </r>
  <r>
    <s v="S1935"/>
    <x v="7"/>
    <x v="1"/>
    <n v="3.4"/>
    <x v="39"/>
    <n v="0.7"/>
    <x v="1"/>
    <x v="156"/>
    <n v="87.1"/>
    <n v="7.3"/>
    <x v="2"/>
    <n v="1"/>
    <x v="0"/>
    <x v="2"/>
    <n v="2"/>
    <x v="1"/>
    <x v="45"/>
  </r>
  <r>
    <s v="S1936"/>
    <x v="6"/>
    <x v="1"/>
    <n v="4.5"/>
    <x v="44"/>
    <n v="2.5"/>
    <x v="0"/>
    <x v="166"/>
    <n v="88.6"/>
    <n v="4.9000000000000004"/>
    <x v="1"/>
    <n v="5"/>
    <x v="2"/>
    <x v="0"/>
    <n v="2"/>
    <x v="0"/>
    <x v="362"/>
  </r>
  <r>
    <s v="S1937"/>
    <x v="2"/>
    <x v="0"/>
    <n v="1.9"/>
    <x v="23"/>
    <n v="1.2"/>
    <x v="0"/>
    <x v="221"/>
    <n v="75.900000000000006"/>
    <n v="6"/>
    <x v="1"/>
    <n v="6"/>
    <x v="2"/>
    <x v="2"/>
    <n v="5"/>
    <x v="1"/>
    <x v="228"/>
  </r>
  <r>
    <s v="S1938"/>
    <x v="6"/>
    <x v="1"/>
    <n v="1.2"/>
    <x v="17"/>
    <n v="1.7"/>
    <x v="0"/>
    <x v="309"/>
    <n v="97.7"/>
    <n v="4.9000000000000004"/>
    <x v="0"/>
    <n v="1"/>
    <x v="1"/>
    <x v="1"/>
    <n v="1"/>
    <x v="1"/>
    <x v="471"/>
  </r>
  <r>
    <s v="S1939"/>
    <x v="5"/>
    <x v="0"/>
    <n v="4.7"/>
    <x v="23"/>
    <n v="1.9"/>
    <x v="0"/>
    <x v="201"/>
    <n v="75.2"/>
    <n v="5.4"/>
    <x v="1"/>
    <n v="3"/>
    <x v="3"/>
    <x v="2"/>
    <n v="6"/>
    <x v="1"/>
    <x v="41"/>
  </r>
  <r>
    <s v="S1940"/>
    <x v="1"/>
    <x v="2"/>
    <n v="4.0999999999999996"/>
    <x v="25"/>
    <n v="0.1"/>
    <x v="1"/>
    <x v="299"/>
    <n v="68.8"/>
    <n v="7.2"/>
    <x v="1"/>
    <n v="0"/>
    <x v="0"/>
    <x v="0"/>
    <n v="4"/>
    <x v="1"/>
    <x v="170"/>
  </r>
  <r>
    <s v="S1941"/>
    <x v="2"/>
    <x v="1"/>
    <n v="2.1"/>
    <x v="46"/>
    <n v="0.9"/>
    <x v="0"/>
    <x v="81"/>
    <n v="88.8"/>
    <n v="5.6"/>
    <x v="0"/>
    <n v="6"/>
    <x v="1"/>
    <x v="2"/>
    <n v="6"/>
    <x v="1"/>
    <x v="79"/>
  </r>
  <r>
    <s v="S1942"/>
    <x v="4"/>
    <x v="0"/>
    <n v="2.2000000000000002"/>
    <x v="47"/>
    <n v="3.3"/>
    <x v="0"/>
    <x v="181"/>
    <n v="76.8"/>
    <n v="6.1"/>
    <x v="2"/>
    <n v="3"/>
    <x v="1"/>
    <x v="2"/>
    <n v="7"/>
    <x v="1"/>
    <x v="82"/>
  </r>
  <r>
    <s v="S1943"/>
    <x v="2"/>
    <x v="1"/>
    <n v="5.2"/>
    <x v="44"/>
    <n v="2.8"/>
    <x v="0"/>
    <x v="242"/>
    <n v="88.2"/>
    <n v="4.5"/>
    <x v="1"/>
    <n v="2"/>
    <x v="1"/>
    <x v="1"/>
    <n v="3"/>
    <x v="1"/>
    <x v="472"/>
  </r>
  <r>
    <s v="S1944"/>
    <x v="2"/>
    <x v="0"/>
    <n v="1.7"/>
    <x v="49"/>
    <n v="1.7"/>
    <x v="0"/>
    <x v="310"/>
    <n v="61"/>
    <n v="6.7"/>
    <x v="0"/>
    <n v="5"/>
    <x v="2"/>
    <x v="2"/>
    <n v="8"/>
    <x v="0"/>
    <x v="263"/>
  </r>
  <r>
    <s v="S1945"/>
    <x v="0"/>
    <x v="1"/>
    <n v="6"/>
    <x v="30"/>
    <n v="2.1"/>
    <x v="1"/>
    <x v="296"/>
    <n v="98.9"/>
    <n v="6.4"/>
    <x v="2"/>
    <n v="0"/>
    <x v="3"/>
    <x v="0"/>
    <n v="7"/>
    <x v="1"/>
    <x v="1"/>
  </r>
  <r>
    <s v="S1946"/>
    <x v="2"/>
    <x v="0"/>
    <n v="2.1"/>
    <x v="24"/>
    <n v="1.5"/>
    <x v="0"/>
    <x v="311"/>
    <n v="91.7"/>
    <n v="5.6"/>
    <x v="0"/>
    <n v="3"/>
    <x v="2"/>
    <x v="2"/>
    <n v="1"/>
    <x v="0"/>
    <x v="145"/>
  </r>
  <r>
    <s v="S1947"/>
    <x v="4"/>
    <x v="0"/>
    <n v="4.5"/>
    <x v="23"/>
    <n v="3.3"/>
    <x v="1"/>
    <x v="194"/>
    <n v="70"/>
    <n v="6.3"/>
    <x v="1"/>
    <n v="0"/>
    <x v="1"/>
    <x v="2"/>
    <n v="6"/>
    <x v="0"/>
    <x v="406"/>
  </r>
  <r>
    <s v="S1948"/>
    <x v="6"/>
    <x v="0"/>
    <n v="3"/>
    <x v="26"/>
    <n v="1.6"/>
    <x v="0"/>
    <x v="180"/>
    <n v="70.2"/>
    <n v="6.7"/>
    <x v="0"/>
    <n v="2"/>
    <x v="0"/>
    <x v="2"/>
    <n v="7"/>
    <x v="1"/>
    <x v="473"/>
  </r>
  <r>
    <s v="S1949"/>
    <x v="2"/>
    <x v="0"/>
    <n v="4.4000000000000004"/>
    <x v="35"/>
    <n v="2.1"/>
    <x v="0"/>
    <x v="8"/>
    <n v="100"/>
    <n v="5.5"/>
    <x v="0"/>
    <n v="4"/>
    <x v="2"/>
    <x v="2"/>
    <n v="4"/>
    <x v="1"/>
    <x v="325"/>
  </r>
  <r>
    <s v="S1950"/>
    <x v="3"/>
    <x v="0"/>
    <n v="2.7"/>
    <x v="41"/>
    <n v="3.1"/>
    <x v="0"/>
    <x v="10"/>
    <n v="77.599999999999994"/>
    <n v="4.7"/>
    <x v="0"/>
    <n v="5"/>
    <x v="1"/>
    <x v="0"/>
    <n v="2"/>
    <x v="1"/>
    <x v="474"/>
  </r>
  <r>
    <s v="S1951"/>
    <x v="1"/>
    <x v="0"/>
    <n v="3.3"/>
    <x v="8"/>
    <n v="0.9"/>
    <x v="0"/>
    <x v="312"/>
    <n v="76.7"/>
    <n v="8.6999999999999993"/>
    <x v="1"/>
    <n v="5"/>
    <x v="2"/>
    <x v="1"/>
    <n v="10"/>
    <x v="1"/>
    <x v="475"/>
  </r>
  <r>
    <s v="S1952"/>
    <x v="2"/>
    <x v="0"/>
    <n v="3.6"/>
    <x v="11"/>
    <n v="3.5"/>
    <x v="1"/>
    <x v="313"/>
    <n v="62.3"/>
    <n v="5.7"/>
    <x v="2"/>
    <n v="1"/>
    <x v="1"/>
    <x v="0"/>
    <n v="9"/>
    <x v="1"/>
    <x v="86"/>
  </r>
  <r>
    <s v="S1953"/>
    <x v="1"/>
    <x v="0"/>
    <n v="2"/>
    <x v="7"/>
    <n v="0.1"/>
    <x v="0"/>
    <x v="114"/>
    <n v="81.5"/>
    <n v="6.4"/>
    <x v="0"/>
    <n v="5"/>
    <x v="1"/>
    <x v="0"/>
    <n v="7"/>
    <x v="1"/>
    <x v="105"/>
  </r>
  <r>
    <s v="S1954"/>
    <x v="3"/>
    <x v="1"/>
    <n v="4.5999999999999996"/>
    <x v="26"/>
    <n v="3.6"/>
    <x v="0"/>
    <x v="257"/>
    <n v="82.7"/>
    <n v="7.7"/>
    <x v="1"/>
    <n v="5"/>
    <x v="0"/>
    <x v="2"/>
    <n v="1"/>
    <x v="0"/>
    <x v="36"/>
  </r>
  <r>
    <s v="S1955"/>
    <x v="3"/>
    <x v="0"/>
    <n v="2.7"/>
    <x v="1"/>
    <n v="1.4"/>
    <x v="1"/>
    <x v="79"/>
    <n v="92.2"/>
    <n v="10"/>
    <x v="2"/>
    <n v="3"/>
    <x v="1"/>
    <x v="0"/>
    <n v="8"/>
    <x v="1"/>
    <x v="476"/>
  </r>
  <r>
    <s v="S1956"/>
    <x v="1"/>
    <x v="0"/>
    <n v="3.2"/>
    <x v="17"/>
    <n v="1.5"/>
    <x v="0"/>
    <x v="3"/>
    <n v="71"/>
    <n v="5"/>
    <x v="1"/>
    <n v="6"/>
    <x v="1"/>
    <x v="2"/>
    <n v="3"/>
    <x v="1"/>
    <x v="285"/>
  </r>
  <r>
    <s v="S1957"/>
    <x v="7"/>
    <x v="0"/>
    <n v="2"/>
    <x v="49"/>
    <n v="0"/>
    <x v="0"/>
    <x v="258"/>
    <n v="69.8"/>
    <n v="7"/>
    <x v="1"/>
    <n v="5"/>
    <x v="1"/>
    <x v="0"/>
    <n v="4"/>
    <x v="1"/>
    <x v="202"/>
  </r>
  <r>
    <s v="S1958"/>
    <x v="5"/>
    <x v="1"/>
    <n v="0"/>
    <x v="44"/>
    <n v="1.3"/>
    <x v="1"/>
    <x v="135"/>
    <n v="89.5"/>
    <n v="5.7"/>
    <x v="1"/>
    <n v="5"/>
    <x v="1"/>
    <x v="0"/>
    <n v="5"/>
    <x v="1"/>
    <x v="477"/>
  </r>
  <r>
    <s v="S1959"/>
    <x v="0"/>
    <x v="0"/>
    <n v="3.2"/>
    <x v="47"/>
    <n v="0.7"/>
    <x v="0"/>
    <x v="284"/>
    <n v="95.1"/>
    <n v="5.9"/>
    <x v="0"/>
    <n v="2"/>
    <x v="0"/>
    <x v="2"/>
    <n v="1"/>
    <x v="1"/>
    <x v="411"/>
  </r>
  <r>
    <s v="S1960"/>
    <x v="7"/>
    <x v="1"/>
    <n v="7.1"/>
    <x v="32"/>
    <n v="1.1000000000000001"/>
    <x v="1"/>
    <x v="314"/>
    <n v="69.3"/>
    <n v="5.6"/>
    <x v="1"/>
    <n v="6"/>
    <x v="1"/>
    <x v="0"/>
    <n v="6"/>
    <x v="1"/>
    <x v="1"/>
  </r>
  <r>
    <s v="S1961"/>
    <x v="7"/>
    <x v="0"/>
    <n v="4.7"/>
    <x v="34"/>
    <n v="1.6"/>
    <x v="0"/>
    <x v="199"/>
    <n v="95.8"/>
    <n v="5.0999999999999996"/>
    <x v="1"/>
    <n v="2"/>
    <x v="0"/>
    <x v="2"/>
    <n v="10"/>
    <x v="1"/>
    <x v="259"/>
  </r>
  <r>
    <s v="S1962"/>
    <x v="6"/>
    <x v="1"/>
    <n v="3.5"/>
    <x v="2"/>
    <n v="2.9"/>
    <x v="1"/>
    <x v="105"/>
    <n v="85.4"/>
    <n v="6.5"/>
    <x v="1"/>
    <n v="0"/>
    <x v="0"/>
    <x v="0"/>
    <n v="6"/>
    <x v="1"/>
    <x v="62"/>
  </r>
  <r>
    <s v="S1963"/>
    <x v="0"/>
    <x v="0"/>
    <n v="3.1"/>
    <x v="11"/>
    <n v="2"/>
    <x v="0"/>
    <x v="185"/>
    <n v="95.9"/>
    <n v="4.7"/>
    <x v="2"/>
    <n v="0"/>
    <x v="1"/>
    <x v="2"/>
    <n v="2"/>
    <x v="1"/>
    <x v="206"/>
  </r>
  <r>
    <s v="S1964"/>
    <x v="0"/>
    <x v="2"/>
    <n v="3.5"/>
    <x v="17"/>
    <n v="2.1"/>
    <x v="0"/>
    <x v="128"/>
    <n v="84.3"/>
    <n v="7.6"/>
    <x v="1"/>
    <n v="5"/>
    <x v="1"/>
    <x v="1"/>
    <n v="10"/>
    <x v="0"/>
    <x v="466"/>
  </r>
  <r>
    <s v="S1965"/>
    <x v="7"/>
    <x v="1"/>
    <n v="4.3"/>
    <x v="28"/>
    <n v="0.6"/>
    <x v="0"/>
    <x v="315"/>
    <n v="59.8"/>
    <n v="6.6"/>
    <x v="0"/>
    <n v="5"/>
    <x v="0"/>
    <x v="0"/>
    <n v="6"/>
    <x v="0"/>
    <x v="68"/>
  </r>
  <r>
    <s v="S1966"/>
    <x v="2"/>
    <x v="2"/>
    <n v="1.7"/>
    <x v="51"/>
    <n v="0.8"/>
    <x v="0"/>
    <x v="46"/>
    <n v="83.5"/>
    <n v="7"/>
    <x v="2"/>
    <n v="1"/>
    <x v="1"/>
    <x v="2"/>
    <n v="8"/>
    <x v="0"/>
    <x v="164"/>
  </r>
  <r>
    <s v="S1967"/>
    <x v="6"/>
    <x v="1"/>
    <n v="5.2"/>
    <x v="18"/>
    <n v="3.8"/>
    <x v="0"/>
    <x v="21"/>
    <n v="95.6"/>
    <n v="5.9"/>
    <x v="0"/>
    <n v="0"/>
    <x v="3"/>
    <x v="2"/>
    <n v="6"/>
    <x v="1"/>
    <x v="207"/>
  </r>
  <r>
    <s v="S1968"/>
    <x v="6"/>
    <x v="0"/>
    <n v="4.5999999999999996"/>
    <x v="38"/>
    <n v="1"/>
    <x v="0"/>
    <x v="316"/>
    <n v="76.099999999999994"/>
    <n v="6.1"/>
    <x v="1"/>
    <n v="3"/>
    <x v="1"/>
    <x v="0"/>
    <n v="4"/>
    <x v="1"/>
    <x v="442"/>
  </r>
  <r>
    <s v="S1969"/>
    <x v="3"/>
    <x v="0"/>
    <n v="4.5999999999999996"/>
    <x v="22"/>
    <n v="3.6"/>
    <x v="1"/>
    <x v="12"/>
    <n v="81.099999999999994"/>
    <n v="6.8"/>
    <x v="0"/>
    <n v="5"/>
    <x v="2"/>
    <x v="0"/>
    <n v="4"/>
    <x v="1"/>
    <x v="336"/>
  </r>
  <r>
    <s v="S1970"/>
    <x v="4"/>
    <x v="0"/>
    <n v="4.2"/>
    <x v="10"/>
    <n v="1.5"/>
    <x v="0"/>
    <x v="143"/>
    <n v="83.2"/>
    <n v="5.0999999999999996"/>
    <x v="0"/>
    <n v="3"/>
    <x v="2"/>
    <x v="0"/>
    <n v="9"/>
    <x v="0"/>
    <x v="216"/>
  </r>
  <r>
    <s v="S1971"/>
    <x v="0"/>
    <x v="0"/>
    <n v="3.5"/>
    <x v="16"/>
    <n v="1.8"/>
    <x v="0"/>
    <x v="317"/>
    <n v="56"/>
    <n v="6.1"/>
    <x v="1"/>
    <n v="5"/>
    <x v="1"/>
    <x v="0"/>
    <n v="6"/>
    <x v="1"/>
    <x v="158"/>
  </r>
  <r>
    <s v="S1972"/>
    <x v="7"/>
    <x v="0"/>
    <n v="4.5"/>
    <x v="40"/>
    <n v="3"/>
    <x v="0"/>
    <x v="8"/>
    <n v="100"/>
    <n v="5.5"/>
    <x v="0"/>
    <n v="3"/>
    <x v="1"/>
    <x v="2"/>
    <n v="8"/>
    <x v="1"/>
    <x v="218"/>
  </r>
  <r>
    <s v="S1973"/>
    <x v="3"/>
    <x v="1"/>
    <n v="4.4000000000000004"/>
    <x v="20"/>
    <n v="3.2"/>
    <x v="0"/>
    <x v="214"/>
    <n v="76"/>
    <n v="5.4"/>
    <x v="1"/>
    <n v="4"/>
    <x v="0"/>
    <x v="2"/>
    <n v="8"/>
    <x v="1"/>
    <x v="442"/>
  </r>
  <r>
    <s v="S1974"/>
    <x v="1"/>
    <x v="1"/>
    <n v="3"/>
    <x v="16"/>
    <n v="1.7"/>
    <x v="0"/>
    <x v="111"/>
    <n v="90.1"/>
    <n v="4"/>
    <x v="0"/>
    <n v="3"/>
    <x v="2"/>
    <x v="1"/>
    <n v="7"/>
    <x v="1"/>
    <x v="200"/>
  </r>
  <r>
    <s v="S1975"/>
    <x v="5"/>
    <x v="0"/>
    <n v="2.6"/>
    <x v="26"/>
    <n v="1.4"/>
    <x v="0"/>
    <x v="146"/>
    <n v="84.1"/>
    <n v="8.1"/>
    <x v="0"/>
    <n v="6"/>
    <x v="2"/>
    <x v="0"/>
    <n v="3"/>
    <x v="1"/>
    <x v="49"/>
  </r>
  <r>
    <s v="S1976"/>
    <x v="4"/>
    <x v="0"/>
    <n v="3.7"/>
    <x v="31"/>
    <n v="1.7"/>
    <x v="0"/>
    <x v="290"/>
    <n v="97.6"/>
    <n v="5.7"/>
    <x v="1"/>
    <n v="0"/>
    <x v="2"/>
    <x v="2"/>
    <n v="10"/>
    <x v="0"/>
    <x v="370"/>
  </r>
  <r>
    <s v="S1977"/>
    <x v="4"/>
    <x v="0"/>
    <n v="5.8"/>
    <x v="5"/>
    <n v="2.2000000000000002"/>
    <x v="1"/>
    <x v="267"/>
    <n v="89.1"/>
    <n v="7.9"/>
    <x v="1"/>
    <n v="5"/>
    <x v="1"/>
    <x v="0"/>
    <n v="1"/>
    <x v="0"/>
    <x v="478"/>
  </r>
  <r>
    <s v="S1978"/>
    <x v="4"/>
    <x v="0"/>
    <n v="1.6"/>
    <x v="2"/>
    <n v="2.8"/>
    <x v="0"/>
    <x v="257"/>
    <n v="82.7"/>
    <n v="7.8"/>
    <x v="0"/>
    <n v="0"/>
    <x v="2"/>
    <x v="2"/>
    <n v="5"/>
    <x v="0"/>
    <x v="432"/>
  </r>
  <r>
    <s v="S1979"/>
    <x v="6"/>
    <x v="1"/>
    <n v="1.3"/>
    <x v="8"/>
    <n v="1.8"/>
    <x v="0"/>
    <x v="316"/>
    <n v="76.099999999999994"/>
    <n v="5"/>
    <x v="1"/>
    <n v="6"/>
    <x v="1"/>
    <x v="1"/>
    <n v="10"/>
    <x v="1"/>
    <x v="343"/>
  </r>
  <r>
    <s v="S1980"/>
    <x v="1"/>
    <x v="0"/>
    <n v="3.7"/>
    <x v="46"/>
    <n v="2.5"/>
    <x v="0"/>
    <x v="226"/>
    <n v="93"/>
    <n v="5.2"/>
    <x v="2"/>
    <n v="6"/>
    <x v="1"/>
    <x v="2"/>
    <n v="10"/>
    <x v="0"/>
    <x v="261"/>
  </r>
  <r>
    <s v="S1981"/>
    <x v="4"/>
    <x v="1"/>
    <n v="3.6"/>
    <x v="19"/>
    <n v="3.6"/>
    <x v="0"/>
    <x v="318"/>
    <n v="66.3"/>
    <n v="9.6"/>
    <x v="0"/>
    <n v="3"/>
    <x v="2"/>
    <x v="0"/>
    <n v="2"/>
    <x v="1"/>
    <x v="479"/>
  </r>
  <r>
    <s v="S1982"/>
    <x v="1"/>
    <x v="0"/>
    <n v="3.8"/>
    <x v="10"/>
    <n v="2.2000000000000002"/>
    <x v="1"/>
    <x v="175"/>
    <n v="91.5"/>
    <n v="8.6"/>
    <x v="0"/>
    <n v="2"/>
    <x v="1"/>
    <x v="2"/>
    <n v="10"/>
    <x v="1"/>
    <x v="108"/>
  </r>
  <r>
    <s v="S1983"/>
    <x v="2"/>
    <x v="1"/>
    <n v="3.9"/>
    <x v="34"/>
    <n v="2.1"/>
    <x v="0"/>
    <x v="218"/>
    <n v="74"/>
    <n v="6.5"/>
    <x v="2"/>
    <n v="2"/>
    <x v="0"/>
    <x v="0"/>
    <n v="2"/>
    <x v="1"/>
    <x v="391"/>
  </r>
  <r>
    <s v="S1984"/>
    <x v="4"/>
    <x v="1"/>
    <n v="3.2"/>
    <x v="26"/>
    <n v="0.1"/>
    <x v="0"/>
    <x v="15"/>
    <n v="97.5"/>
    <n v="6.8"/>
    <x v="0"/>
    <n v="6"/>
    <x v="1"/>
    <x v="0"/>
    <n v="7"/>
    <x v="1"/>
    <x v="288"/>
  </r>
  <r>
    <s v="S1985"/>
    <x v="5"/>
    <x v="1"/>
    <n v="5.7"/>
    <x v="2"/>
    <n v="0"/>
    <x v="1"/>
    <x v="69"/>
    <n v="86.6"/>
    <n v="5.7"/>
    <x v="0"/>
    <n v="2"/>
    <x v="0"/>
    <x v="2"/>
    <n v="3"/>
    <x v="0"/>
    <x v="84"/>
  </r>
  <r>
    <s v="S1986"/>
    <x v="1"/>
    <x v="1"/>
    <n v="1.1000000000000001"/>
    <x v="25"/>
    <n v="2.2000000000000002"/>
    <x v="0"/>
    <x v="235"/>
    <n v="91.4"/>
    <n v="7"/>
    <x v="2"/>
    <n v="5"/>
    <x v="0"/>
    <x v="1"/>
    <n v="8"/>
    <x v="1"/>
    <x v="285"/>
  </r>
  <r>
    <s v="S1987"/>
    <x v="1"/>
    <x v="0"/>
    <n v="2.2999999999999998"/>
    <x v="49"/>
    <n v="1.7"/>
    <x v="1"/>
    <x v="6"/>
    <n v="85.8"/>
    <n v="5.6"/>
    <x v="0"/>
    <n v="1"/>
    <x v="1"/>
    <x v="0"/>
    <n v="9"/>
    <x v="1"/>
    <x v="0"/>
  </r>
  <r>
    <s v="S1988"/>
    <x v="5"/>
    <x v="1"/>
    <n v="3.3"/>
    <x v="10"/>
    <n v="1.2"/>
    <x v="0"/>
    <x v="204"/>
    <n v="67.5"/>
    <n v="4.0999999999999996"/>
    <x v="0"/>
    <n v="4"/>
    <x v="2"/>
    <x v="0"/>
    <n v="8"/>
    <x v="0"/>
    <x v="444"/>
  </r>
  <r>
    <s v="S1989"/>
    <x v="4"/>
    <x v="1"/>
    <n v="1"/>
    <x v="29"/>
    <n v="2.1"/>
    <x v="1"/>
    <x v="260"/>
    <n v="76.400000000000006"/>
    <n v="4.9000000000000004"/>
    <x v="0"/>
    <n v="3"/>
    <x v="1"/>
    <x v="0"/>
    <n v="6"/>
    <x v="1"/>
    <x v="258"/>
  </r>
  <r>
    <s v="S1990"/>
    <x v="5"/>
    <x v="1"/>
    <n v="3.2"/>
    <x v="46"/>
    <n v="1.7"/>
    <x v="0"/>
    <x v="311"/>
    <n v="91.7"/>
    <n v="6.5"/>
    <x v="1"/>
    <n v="1"/>
    <x v="0"/>
    <x v="2"/>
    <n v="5"/>
    <x v="1"/>
    <x v="272"/>
  </r>
  <r>
    <s v="S1991"/>
    <x v="1"/>
    <x v="1"/>
    <n v="6"/>
    <x v="11"/>
    <n v="3"/>
    <x v="0"/>
    <x v="213"/>
    <n v="86.7"/>
    <n v="5.0999999999999996"/>
    <x v="1"/>
    <n v="2"/>
    <x v="1"/>
    <x v="2"/>
    <n v="3"/>
    <x v="1"/>
    <x v="195"/>
  </r>
  <r>
    <s v="S1992"/>
    <x v="5"/>
    <x v="1"/>
    <n v="3.5"/>
    <x v="19"/>
    <n v="1.9"/>
    <x v="0"/>
    <x v="239"/>
    <n v="96.8"/>
    <n v="6.4"/>
    <x v="0"/>
    <n v="3"/>
    <x v="2"/>
    <x v="1"/>
    <n v="3"/>
    <x v="1"/>
    <x v="416"/>
  </r>
  <r>
    <s v="S1993"/>
    <x v="1"/>
    <x v="1"/>
    <n v="3.8"/>
    <x v="11"/>
    <n v="1"/>
    <x v="0"/>
    <x v="70"/>
    <n v="89"/>
    <n v="5.2"/>
    <x v="1"/>
    <n v="1"/>
    <x v="1"/>
    <x v="2"/>
    <n v="7"/>
    <x v="1"/>
    <x v="200"/>
  </r>
  <r>
    <s v="S1994"/>
    <x v="1"/>
    <x v="0"/>
    <n v="1.6"/>
    <x v="5"/>
    <n v="2.9"/>
    <x v="0"/>
    <x v="177"/>
    <n v="75.3"/>
    <n v="5.6"/>
    <x v="1"/>
    <n v="0"/>
    <x v="1"/>
    <x v="0"/>
    <n v="5"/>
    <x v="1"/>
    <x v="228"/>
  </r>
  <r>
    <s v="S1995"/>
    <x v="2"/>
    <x v="0"/>
    <n v="2.6"/>
    <x v="48"/>
    <n v="1.6"/>
    <x v="0"/>
    <x v="207"/>
    <n v="77"/>
    <n v="7.5"/>
    <x v="0"/>
    <n v="2"/>
    <x v="1"/>
    <x v="2"/>
    <n v="6"/>
    <x v="0"/>
    <x v="207"/>
  </r>
  <r>
    <s v="S1996"/>
    <x v="7"/>
    <x v="0"/>
    <n v="2.9"/>
    <x v="7"/>
    <n v="2.4"/>
    <x v="1"/>
    <x v="104"/>
    <n v="86"/>
    <n v="6.8"/>
    <x v="2"/>
    <n v="1"/>
    <x v="1"/>
    <x v="0"/>
    <n v="6"/>
    <x v="0"/>
    <x v="453"/>
  </r>
  <r>
    <s v="S1997"/>
    <x v="1"/>
    <x v="1"/>
    <n v="3"/>
    <x v="38"/>
    <n v="1.3"/>
    <x v="0"/>
    <x v="319"/>
    <n v="61.9"/>
    <n v="6.5"/>
    <x v="1"/>
    <n v="5"/>
    <x v="2"/>
    <x v="2"/>
    <n v="9"/>
    <x v="0"/>
    <x v="391"/>
  </r>
  <r>
    <s v="S1998"/>
    <x v="4"/>
    <x v="1"/>
    <n v="5.4"/>
    <x v="18"/>
    <n v="1.1000000000000001"/>
    <x v="1"/>
    <x v="8"/>
    <n v="100"/>
    <n v="7.6"/>
    <x v="0"/>
    <n v="0"/>
    <x v="2"/>
    <x v="0"/>
    <n v="1"/>
    <x v="1"/>
    <x v="35"/>
  </r>
  <r>
    <s v="S1999"/>
    <x v="3"/>
    <x v="0"/>
    <n v="4.3"/>
    <x v="30"/>
    <n v="1.9"/>
    <x v="0"/>
    <x v="133"/>
    <n v="89.4"/>
    <n v="7.1"/>
    <x v="1"/>
    <n v="2"/>
    <x v="2"/>
    <x v="0"/>
    <n v="8"/>
    <x v="1"/>
    <x v="2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5B344B-7BEE-42D4-843A-5D3C89C91FF0}"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3:C13" firstHeaderRow="0" firstDataRow="1" firstDataCol="1"/>
  <pivotFields count="17">
    <pivotField showAll="0"/>
    <pivotField numFmtId="1" showAll="0">
      <items count="9">
        <item x="7"/>
        <item x="5"/>
        <item x="3"/>
        <item x="1"/>
        <item x="2"/>
        <item x="6"/>
        <item x="0"/>
        <item x="4"/>
        <item t="default"/>
      </items>
    </pivotField>
    <pivotField axis="axisRow" showAll="0">
      <items count="4">
        <item x="0"/>
        <item x="1"/>
        <item x="2"/>
        <item t="default"/>
      </items>
    </pivotField>
    <pivotField numFmtId="164" showAll="0"/>
    <pivotField numFmtId="164" showAll="0"/>
    <pivotField numFmtId="164" showAll="0"/>
    <pivotField showAll="0"/>
    <pivotField numFmtId="9" showAll="0"/>
    <pivotField showAll="0"/>
    <pivotField dataField="1" numFmtId="164" showAll="0"/>
    <pivotField showAll="0"/>
    <pivotField numFmtId="1" showAll="0"/>
    <pivotField showAll="0">
      <items count="5">
        <item x="2"/>
        <item x="1"/>
        <item x="0"/>
        <item x="3"/>
        <item t="default"/>
      </items>
    </pivotField>
    <pivotField showAll="0"/>
    <pivotField numFmtId="1" showAll="0"/>
    <pivotField axis="axisRow" showAll="0">
      <items count="3">
        <item x="1"/>
        <item x="0"/>
        <item t="default"/>
      </items>
    </pivotField>
    <pivotField dataField="1" numFmtId="164" showAll="0"/>
  </pivotFields>
  <rowFields count="2">
    <field x="2"/>
    <field x="15"/>
  </rowFields>
  <rowItems count="10">
    <i>
      <x/>
    </i>
    <i r="1">
      <x/>
    </i>
    <i r="1">
      <x v="1"/>
    </i>
    <i>
      <x v="1"/>
    </i>
    <i r="1">
      <x/>
    </i>
    <i r="1">
      <x v="1"/>
    </i>
    <i>
      <x v="2"/>
    </i>
    <i r="1">
      <x/>
    </i>
    <i r="1">
      <x v="1"/>
    </i>
    <i t="grand">
      <x/>
    </i>
  </rowItems>
  <colFields count="1">
    <field x="-2"/>
  </colFields>
  <colItems count="2">
    <i>
      <x/>
    </i>
    <i i="1">
      <x v="1"/>
    </i>
  </colItems>
  <dataFields count="2">
    <dataField name="Average of sleep_hours" fld="9" subtotal="average" baseField="2" baseItem="0" numFmtId="164"/>
    <dataField name="Sum of exam_score" fld="16"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FD1AA1-B8B1-4251-AB65-58FC9756ADE6}"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C8" firstHeaderRow="0" firstDataRow="1" firstDataCol="1"/>
  <pivotFields count="17">
    <pivotField showAll="0"/>
    <pivotField numFmtId="1" showAll="0">
      <items count="9">
        <item x="7"/>
        <item x="5"/>
        <item x="3"/>
        <item x="1"/>
        <item x="2"/>
        <item x="6"/>
        <item x="0"/>
        <item x="4"/>
        <item t="default"/>
      </items>
    </pivotField>
    <pivotField showAll="0">
      <items count="4">
        <item x="0"/>
        <item x="1"/>
        <item x="2"/>
        <item t="default"/>
      </items>
    </pivotField>
    <pivotField numFmtId="164" showAll="0"/>
    <pivotField numFmtId="164" showAll="0"/>
    <pivotField numFmtId="164" showAll="0"/>
    <pivotField showAll="0"/>
    <pivotField numFmtId="9" showAll="0">
      <items count="321">
        <item x="317"/>
        <item x="280"/>
        <item x="273"/>
        <item x="276"/>
        <item x="256"/>
        <item x="315"/>
        <item x="301"/>
        <item x="304"/>
        <item x="310"/>
        <item x="250"/>
        <item x="319"/>
        <item x="302"/>
        <item x="313"/>
        <item x="219"/>
        <item x="42"/>
        <item x="293"/>
        <item x="211"/>
        <item x="255"/>
        <item x="223"/>
        <item x="306"/>
        <item x="51"/>
        <item x="36"/>
        <item x="87"/>
        <item x="212"/>
        <item x="237"/>
        <item x="248"/>
        <item x="154"/>
        <item x="291"/>
        <item x="227"/>
        <item x="318"/>
        <item x="151"/>
        <item x="113"/>
        <item x="215"/>
        <item x="60"/>
        <item x="308"/>
        <item x="277"/>
        <item x="238"/>
        <item x="204"/>
        <item x="274"/>
        <item x="286"/>
        <item x="209"/>
        <item x="82"/>
        <item x="264"/>
        <item x="182"/>
        <item x="299"/>
        <item x="73"/>
        <item x="124"/>
        <item x="314"/>
        <item x="102"/>
        <item x="232"/>
        <item x="258"/>
        <item x="202"/>
        <item x="194"/>
        <item x="289"/>
        <item x="180"/>
        <item x="37"/>
        <item x="268"/>
        <item x="285"/>
        <item x="225"/>
        <item x="3"/>
        <item x="19"/>
        <item x="126"/>
        <item x="38"/>
        <item x="297"/>
        <item x="241"/>
        <item x="97"/>
        <item x="11"/>
        <item x="287"/>
        <item x="150"/>
        <item x="253"/>
        <item x="63"/>
        <item x="189"/>
        <item x="305"/>
        <item x="77"/>
        <item x="74"/>
        <item x="92"/>
        <item x="292"/>
        <item x="43"/>
        <item x="228"/>
        <item x="100"/>
        <item x="144"/>
        <item x="93"/>
        <item x="243"/>
        <item x="218"/>
        <item x="165"/>
        <item x="109"/>
        <item x="170"/>
        <item x="208"/>
        <item x="246"/>
        <item x="25"/>
        <item x="35"/>
        <item x="148"/>
        <item x="107"/>
        <item x="201"/>
        <item x="177"/>
        <item x="288"/>
        <item x="30"/>
        <item x="167"/>
        <item x="157"/>
        <item x="221"/>
        <item x="214"/>
        <item x="316"/>
        <item x="283"/>
        <item x="142"/>
        <item x="260"/>
        <item x="57"/>
        <item x="174"/>
        <item x="312"/>
        <item x="181"/>
        <item x="84"/>
        <item x="207"/>
        <item x="183"/>
        <item x="115"/>
        <item x="200"/>
        <item x="247"/>
        <item x="10"/>
        <item x="7"/>
        <item x="272"/>
        <item x="112"/>
        <item x="224"/>
        <item x="80"/>
        <item x="130"/>
        <item x="270"/>
        <item x="28"/>
        <item x="254"/>
        <item x="158"/>
        <item x="240"/>
        <item x="220"/>
        <item x="192"/>
        <item x="176"/>
        <item x="123"/>
        <item x="137"/>
        <item x="210"/>
        <item x="186"/>
        <item x="178"/>
        <item x="141"/>
        <item x="203"/>
        <item x="68"/>
        <item x="147"/>
        <item x="217"/>
        <item x="119"/>
        <item x="179"/>
        <item x="59"/>
        <item x="75"/>
        <item x="159"/>
        <item x="58"/>
        <item x="138"/>
        <item x="229"/>
        <item x="12"/>
        <item x="236"/>
        <item x="155"/>
        <item x="300"/>
        <item x="114"/>
        <item x="96"/>
        <item x="61"/>
        <item x="24"/>
        <item x="95"/>
        <item x="216"/>
        <item x="32"/>
        <item x="245"/>
        <item x="91"/>
        <item x="127"/>
        <item x="205"/>
        <item x="29"/>
        <item x="257"/>
        <item x="48"/>
        <item x="5"/>
        <item x="20"/>
        <item x="72"/>
        <item x="143"/>
        <item x="83"/>
        <item x="261"/>
        <item x="46"/>
        <item x="66"/>
        <item x="121"/>
        <item x="26"/>
        <item x="53"/>
        <item x="173"/>
        <item x="146"/>
        <item x="34"/>
        <item x="128"/>
        <item x="71"/>
        <item x="22"/>
        <item x="120"/>
        <item x="269"/>
        <item x="88"/>
        <item x="131"/>
        <item x="0"/>
        <item x="67"/>
        <item x="94"/>
        <item x="99"/>
        <item x="105"/>
        <item x="118"/>
        <item x="163"/>
        <item x="49"/>
        <item x="6"/>
        <item x="231"/>
        <item x="104"/>
        <item x="164"/>
        <item x="40"/>
        <item x="251"/>
        <item x="108"/>
        <item x="132"/>
        <item x="69"/>
        <item x="213"/>
        <item x="172"/>
        <item x="50"/>
        <item x="103"/>
        <item x="156"/>
        <item x="152"/>
        <item x="279"/>
        <item x="14"/>
        <item x="117"/>
        <item x="206"/>
        <item x="145"/>
        <item x="197"/>
        <item x="45"/>
        <item x="278"/>
        <item x="27"/>
        <item x="242"/>
        <item x="18"/>
        <item x="90"/>
        <item x="89"/>
        <item x="166"/>
        <item x="153"/>
        <item x="81"/>
        <item x="41"/>
        <item x="70"/>
        <item x="267"/>
        <item x="168"/>
        <item x="13"/>
        <item x="133"/>
        <item x="135"/>
        <item x="193"/>
        <item x="265"/>
        <item x="136"/>
        <item x="65"/>
        <item x="23"/>
        <item x="111"/>
        <item x="122"/>
        <item x="230"/>
        <item x="78"/>
        <item x="149"/>
        <item x="47"/>
        <item x="54"/>
        <item x="294"/>
        <item x="4"/>
        <item x="169"/>
        <item x="101"/>
        <item x="259"/>
        <item x="235"/>
        <item x="175"/>
        <item x="190"/>
        <item x="311"/>
        <item x="52"/>
        <item x="129"/>
        <item x="187"/>
        <item x="55"/>
        <item x="79"/>
        <item x="62"/>
        <item x="98"/>
        <item x="140"/>
        <item x="196"/>
        <item x="161"/>
        <item x="188"/>
        <item x="16"/>
        <item x="226"/>
        <item x="56"/>
        <item x="125"/>
        <item x="85"/>
        <item x="134"/>
        <item x="298"/>
        <item x="198"/>
        <item x="234"/>
        <item x="44"/>
        <item x="275"/>
        <item x="139"/>
        <item x="160"/>
        <item x="281"/>
        <item x="262"/>
        <item x="110"/>
        <item x="17"/>
        <item x="2"/>
        <item x="284"/>
        <item x="252"/>
        <item x="116"/>
        <item x="9"/>
        <item x="64"/>
        <item x="21"/>
        <item x="86"/>
        <item x="199"/>
        <item x="185"/>
        <item x="249"/>
        <item x="31"/>
        <item x="282"/>
        <item x="233"/>
        <item x="162"/>
        <item x="271"/>
        <item x="239"/>
        <item x="184"/>
        <item x="171"/>
        <item x="263"/>
        <item x="1"/>
        <item x="307"/>
        <item x="15"/>
        <item x="290"/>
        <item x="309"/>
        <item x="76"/>
        <item x="195"/>
        <item x="266"/>
        <item x="222"/>
        <item x="191"/>
        <item x="39"/>
        <item x="296"/>
        <item x="244"/>
        <item x="295"/>
        <item x="303"/>
        <item x="33"/>
        <item x="106"/>
        <item x="8"/>
        <item t="default"/>
      </items>
    </pivotField>
    <pivotField showAll="0"/>
    <pivotField numFmtId="164" showAll="0"/>
    <pivotField showAll="0">
      <items count="4">
        <item x="0"/>
        <item x="1"/>
        <item x="2"/>
        <item t="default"/>
      </items>
    </pivotField>
    <pivotField numFmtId="1" showAll="0"/>
    <pivotField axis="axisRow" showAll="0">
      <items count="5">
        <item x="2"/>
        <item x="1"/>
        <item x="0"/>
        <item x="3"/>
        <item t="default"/>
      </items>
    </pivotField>
    <pivotField showAll="0">
      <items count="4">
        <item x="0"/>
        <item x="2"/>
        <item x="1"/>
        <item t="default"/>
      </items>
    </pivotField>
    <pivotField dataField="1" numFmtId="1" showAll="0"/>
    <pivotField showAll="0">
      <items count="3">
        <item x="1"/>
        <item x="0"/>
        <item t="default"/>
      </items>
    </pivotField>
    <pivotField dataField="1" numFmtId="164" showAll="0">
      <items count="481">
        <item x="205"/>
        <item x="242"/>
        <item x="301"/>
        <item x="157"/>
        <item x="3"/>
        <item x="224"/>
        <item x="471"/>
        <item x="296"/>
        <item x="168"/>
        <item x="299"/>
        <item x="415"/>
        <item x="418"/>
        <item x="477"/>
        <item x="342"/>
        <item x="91"/>
        <item x="273"/>
        <item x="425"/>
        <item x="313"/>
        <item x="326"/>
        <item x="2"/>
        <item x="361"/>
        <item x="383"/>
        <item x="435"/>
        <item x="375"/>
        <item x="298"/>
        <item x="366"/>
        <item x="269"/>
        <item x="386"/>
        <item x="420"/>
        <item x="449"/>
        <item x="455"/>
        <item x="396"/>
        <item x="402"/>
        <item x="136"/>
        <item x="230"/>
        <item x="374"/>
        <item x="316"/>
        <item x="429"/>
        <item x="150"/>
        <item x="333"/>
        <item x="458"/>
        <item x="77"/>
        <item x="456"/>
        <item x="228"/>
        <item x="175"/>
        <item x="359"/>
        <item x="160"/>
        <item x="452"/>
        <item x="107"/>
        <item x="409"/>
        <item x="318"/>
        <item x="464"/>
        <item x="432"/>
        <item x="20"/>
        <item x="15"/>
        <item x="106"/>
        <item x="331"/>
        <item x="250"/>
        <item x="353"/>
        <item x="310"/>
        <item x="447"/>
        <item x="154"/>
        <item x="275"/>
        <item x="16"/>
        <item x="461"/>
        <item x="169"/>
        <item x="411"/>
        <item x="380"/>
        <item x="265"/>
        <item x="182"/>
        <item x="384"/>
        <item x="51"/>
        <item x="152"/>
        <item x="219"/>
        <item x="118"/>
        <item x="460"/>
        <item x="257"/>
        <item x="166"/>
        <item x="75"/>
        <item x="335"/>
        <item x="470"/>
        <item x="258"/>
        <item x="190"/>
        <item x="286"/>
        <item x="46"/>
        <item x="173"/>
        <item x="109"/>
        <item x="236"/>
        <item x="202"/>
        <item x="443"/>
        <item x="382"/>
        <item x="309"/>
        <item x="410"/>
        <item x="294"/>
        <item x="138"/>
        <item x="82"/>
        <item x="243"/>
        <item x="89"/>
        <item x="72"/>
        <item x="434"/>
        <item x="474"/>
        <item x="191"/>
        <item x="329"/>
        <item x="31"/>
        <item x="28"/>
        <item x="204"/>
        <item x="280"/>
        <item x="29"/>
        <item x="244"/>
        <item x="178"/>
        <item x="185"/>
        <item x="43"/>
        <item x="290"/>
        <item x="297"/>
        <item x="206"/>
        <item x="343"/>
        <item x="73"/>
        <item x="467"/>
        <item x="183"/>
        <item x="371"/>
        <item x="255"/>
        <item x="193"/>
        <item x="337"/>
        <item x="385"/>
        <item x="251"/>
        <item x="21"/>
        <item x="145"/>
        <item x="62"/>
        <item x="13"/>
        <item x="153"/>
        <item x="463"/>
        <item x="319"/>
        <item x="422"/>
        <item x="314"/>
        <item x="0"/>
        <item x="260"/>
        <item x="164"/>
        <item x="129"/>
        <item x="264"/>
        <item x="462"/>
        <item x="419"/>
        <item x="67"/>
        <item x="127"/>
        <item x="405"/>
        <item x="368"/>
        <item x="70"/>
        <item x="128"/>
        <item x="33"/>
        <item x="292"/>
        <item x="100"/>
        <item x="194"/>
        <item x="17"/>
        <item x="212"/>
        <item x="295"/>
        <item x="468"/>
        <item x="307"/>
        <item x="308"/>
        <item x="413"/>
        <item x="414"/>
        <item x="32"/>
        <item x="417"/>
        <item x="285"/>
        <item x="42"/>
        <item x="268"/>
        <item x="406"/>
        <item x="93"/>
        <item x="226"/>
        <item x="71"/>
        <item x="171"/>
        <item x="92"/>
        <item x="102"/>
        <item x="186"/>
        <item x="88"/>
        <item x="356"/>
        <item x="369"/>
        <item x="53"/>
        <item x="373"/>
        <item x="213"/>
        <item x="161"/>
        <item x="105"/>
        <item x="350"/>
        <item x="45"/>
        <item x="60"/>
        <item x="130"/>
        <item x="139"/>
        <item x="330"/>
        <item x="407"/>
        <item x="203"/>
        <item x="358"/>
        <item x="180"/>
        <item x="209"/>
        <item x="135"/>
        <item x="473"/>
        <item x="8"/>
        <item x="79"/>
        <item x="37"/>
        <item x="272"/>
        <item x="174"/>
        <item x="303"/>
        <item x="85"/>
        <item x="360"/>
        <item x="114"/>
        <item x="123"/>
        <item x="391"/>
        <item x="158"/>
        <item x="328"/>
        <item x="113"/>
        <item x="304"/>
        <item x="126"/>
        <item x="201"/>
        <item x="132"/>
        <item x="144"/>
        <item x="117"/>
        <item x="428"/>
        <item x="86"/>
        <item x="38"/>
        <item x="453"/>
        <item x="36"/>
        <item x="362"/>
        <item x="479"/>
        <item x="101"/>
        <item x="4"/>
        <item x="59"/>
        <item x="156"/>
        <item x="49"/>
        <item x="302"/>
        <item x="65"/>
        <item x="234"/>
        <item x="340"/>
        <item x="351"/>
        <item x="289"/>
        <item x="147"/>
        <item x="170"/>
        <item x="112"/>
        <item x="248"/>
        <item x="240"/>
        <item x="263"/>
        <item x="47"/>
        <item x="457"/>
        <item x="142"/>
        <item x="270"/>
        <item x="355"/>
        <item x="57"/>
        <item x="306"/>
        <item x="469"/>
        <item x="404"/>
        <item x="284"/>
        <item x="146"/>
        <item x="143"/>
        <item x="155"/>
        <item x="58"/>
        <item x="35"/>
        <item x="459"/>
        <item x="22"/>
        <item x="445"/>
        <item x="235"/>
        <item x="80"/>
        <item x="346"/>
        <item x="256"/>
        <item x="357"/>
        <item x="27"/>
        <item x="30"/>
        <item x="14"/>
        <item x="200"/>
        <item x="41"/>
        <item x="24"/>
        <item x="245"/>
        <item x="372"/>
        <item x="214"/>
        <item x="181"/>
        <item x="253"/>
        <item x="324"/>
        <item x="416"/>
        <item x="283"/>
        <item x="472"/>
        <item x="137"/>
        <item x="246"/>
        <item x="398"/>
        <item x="444"/>
        <item x="6"/>
        <item x="176"/>
        <item x="367"/>
        <item x="271"/>
        <item x="279"/>
        <item x="179"/>
        <item x="277"/>
        <item x="232"/>
        <item x="76"/>
        <item x="23"/>
        <item x="210"/>
        <item x="254"/>
        <item x="151"/>
        <item x="323"/>
        <item x="12"/>
        <item x="408"/>
        <item x="184"/>
        <item x="90"/>
        <item x="9"/>
        <item x="229"/>
        <item x="442"/>
        <item x="338"/>
        <item x="387"/>
        <item x="287"/>
        <item x="54"/>
        <item x="40"/>
        <item x="50"/>
        <item x="392"/>
        <item x="122"/>
        <item x="119"/>
        <item x="390"/>
        <item x="26"/>
        <item x="11"/>
        <item x="222"/>
        <item x="266"/>
        <item x="207"/>
        <item x="211"/>
        <item x="389"/>
        <item x="393"/>
        <item x="327"/>
        <item x="133"/>
        <item x="10"/>
        <item x="104"/>
        <item x="63"/>
        <item x="354"/>
        <item x="68"/>
        <item x="370"/>
        <item x="94"/>
        <item x="56"/>
        <item x="78"/>
        <item x="131"/>
        <item x="291"/>
        <item x="120"/>
        <item x="377"/>
        <item x="111"/>
        <item x="39"/>
        <item x="293"/>
        <item x="197"/>
        <item x="7"/>
        <item x="345"/>
        <item x="74"/>
        <item x="349"/>
        <item x="388"/>
        <item x="278"/>
        <item x="217"/>
        <item x="347"/>
        <item x="148"/>
        <item x="441"/>
        <item x="365"/>
        <item x="249"/>
        <item x="238"/>
        <item x="315"/>
        <item x="431"/>
        <item x="99"/>
        <item x="84"/>
        <item x="261"/>
        <item x="259"/>
        <item x="81"/>
        <item x="125"/>
        <item x="446"/>
        <item x="110"/>
        <item x="252"/>
        <item x="334"/>
        <item x="162"/>
        <item x="61"/>
        <item x="395"/>
        <item x="34"/>
        <item x="288"/>
        <item x="18"/>
        <item x="378"/>
        <item x="97"/>
        <item x="25"/>
        <item x="276"/>
        <item x="336"/>
        <item x="401"/>
        <item x="311"/>
        <item x="96"/>
        <item x="344"/>
        <item x="115"/>
        <item x="403"/>
        <item x="379"/>
        <item x="134"/>
        <item x="437"/>
        <item x="317"/>
        <item x="332"/>
        <item x="220"/>
        <item x="448"/>
        <item x="325"/>
        <item x="320"/>
        <item x="103"/>
        <item x="262"/>
        <item x="198"/>
        <item x="163"/>
        <item x="121"/>
        <item x="195"/>
        <item x="436"/>
        <item x="208"/>
        <item x="149"/>
        <item x="141"/>
        <item x="216"/>
        <item x="427"/>
        <item x="225"/>
        <item x="363"/>
        <item x="95"/>
        <item x="476"/>
        <item x="172"/>
        <item x="159"/>
        <item x="48"/>
        <item x="188"/>
        <item x="231"/>
        <item x="439"/>
        <item x="83"/>
        <item x="108"/>
        <item x="433"/>
        <item x="399"/>
        <item x="177"/>
        <item x="394"/>
        <item x="466"/>
        <item x="465"/>
        <item x="300"/>
        <item x="421"/>
        <item x="430"/>
        <item x="352"/>
        <item x="424"/>
        <item x="5"/>
        <item x="192"/>
        <item x="364"/>
        <item x="124"/>
        <item x="438"/>
        <item x="426"/>
        <item x="199"/>
        <item x="227"/>
        <item x="187"/>
        <item x="69"/>
        <item x="348"/>
        <item x="218"/>
        <item x="281"/>
        <item x="423"/>
        <item x="165"/>
        <item x="397"/>
        <item x="376"/>
        <item x="247"/>
        <item x="87"/>
        <item x="322"/>
        <item x="450"/>
        <item x="305"/>
        <item x="451"/>
        <item x="196"/>
        <item x="215"/>
        <item x="475"/>
        <item x="239"/>
        <item x="454"/>
        <item x="321"/>
        <item x="55"/>
        <item x="98"/>
        <item x="223"/>
        <item x="221"/>
        <item x="339"/>
        <item x="241"/>
        <item x="116"/>
        <item x="233"/>
        <item x="400"/>
        <item x="44"/>
        <item x="140"/>
        <item x="274"/>
        <item x="52"/>
        <item x="282"/>
        <item x="64"/>
        <item x="341"/>
        <item x="189"/>
        <item x="312"/>
        <item x="167"/>
        <item x="440"/>
        <item x="412"/>
        <item x="19"/>
        <item x="237"/>
        <item x="478"/>
        <item x="267"/>
        <item x="381"/>
        <item x="66"/>
        <item x="1"/>
        <item t="default"/>
      </items>
    </pivotField>
  </pivotFields>
  <rowFields count="1">
    <field x="12"/>
  </rowFields>
  <rowItems count="5">
    <i>
      <x/>
    </i>
    <i>
      <x v="1"/>
    </i>
    <i>
      <x v="2"/>
    </i>
    <i>
      <x v="3"/>
    </i>
    <i t="grand">
      <x/>
    </i>
  </rowItems>
  <colFields count="1">
    <field x="-2"/>
  </colFields>
  <colItems count="2">
    <i>
      <x/>
    </i>
    <i i="1">
      <x v="1"/>
    </i>
  </colItems>
  <dataFields count="2">
    <dataField name="Average of exam_score" fld="16" subtotal="average" baseField="12" baseItem="0" numFmtId="164"/>
    <dataField name="Average of mental_health_rating" fld="14" subtotal="average" baseField="12" baseItem="0" numFmtId="1"/>
  </dataFields>
  <chartFormats count="6">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5DE742-10C3-4EA3-8D77-32EBEEF9E4C8}"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9">
  <location ref="B13:D22" firstHeaderRow="0" firstDataRow="1" firstDataCol="1"/>
  <pivotFields count="17">
    <pivotField showAll="0"/>
    <pivotField numFmtId="1" showAll="0">
      <items count="9">
        <item x="7"/>
        <item x="5"/>
        <item x="3"/>
        <item x="1"/>
        <item x="2"/>
        <item x="6"/>
        <item x="0"/>
        <item x="4"/>
        <item t="default"/>
      </items>
    </pivotField>
    <pivotField showAll="0">
      <items count="4">
        <item x="0"/>
        <item x="1"/>
        <item x="2"/>
        <item t="default"/>
      </items>
    </pivotField>
    <pivotField numFmtId="164" showAll="0"/>
    <pivotField numFmtId="164" showAll="0">
      <items count="61">
        <item x="19"/>
        <item x="36"/>
        <item x="51"/>
        <item x="35"/>
        <item x="40"/>
        <item x="48"/>
        <item x="14"/>
        <item x="43"/>
        <item x="21"/>
        <item x="24"/>
        <item x="7"/>
        <item x="41"/>
        <item x="0"/>
        <item x="5"/>
        <item x="29"/>
        <item x="6"/>
        <item x="49"/>
        <item x="25"/>
        <item x="34"/>
        <item x="32"/>
        <item x="22"/>
        <item x="11"/>
        <item x="8"/>
        <item x="17"/>
        <item x="10"/>
        <item x="16"/>
        <item x="38"/>
        <item x="12"/>
        <item x="1"/>
        <item x="30"/>
        <item x="26"/>
        <item x="2"/>
        <item x="23"/>
        <item x="37"/>
        <item x="28"/>
        <item x="46"/>
        <item x="31"/>
        <item x="9"/>
        <item x="44"/>
        <item x="3"/>
        <item x="39"/>
        <item x="18"/>
        <item x="33"/>
        <item x="20"/>
        <item x="4"/>
        <item x="47"/>
        <item x="42"/>
        <item x="27"/>
        <item x="56"/>
        <item x="15"/>
        <item x="13"/>
        <item x="58"/>
        <item x="50"/>
        <item x="54"/>
        <item x="55"/>
        <item x="57"/>
        <item x="52"/>
        <item x="53"/>
        <item x="45"/>
        <item x="59"/>
        <item t="default"/>
      </items>
    </pivotField>
    <pivotField numFmtId="164" showAll="0"/>
    <pivotField axis="axisRow" showAll="0">
      <items count="3">
        <item x="0"/>
        <item x="1"/>
        <item t="default"/>
      </items>
    </pivotField>
    <pivotField numFmtId="9" showAll="0"/>
    <pivotField showAll="0"/>
    <pivotField numFmtId="164" showAll="0"/>
    <pivotField axis="axisRow" dataField="1" showAll="0">
      <items count="4">
        <item x="0"/>
        <item x="1"/>
        <item x="2"/>
        <item t="default"/>
      </items>
    </pivotField>
    <pivotField numFmtId="1" showAll="0"/>
    <pivotField showAll="0">
      <items count="5">
        <item x="2"/>
        <item x="1"/>
        <item x="0"/>
        <item x="3"/>
        <item t="default"/>
      </items>
    </pivotField>
    <pivotField showAll="0">
      <items count="4">
        <item x="0"/>
        <item x="2"/>
        <item x="1"/>
        <item t="default"/>
      </items>
    </pivotField>
    <pivotField numFmtId="1" showAll="0"/>
    <pivotField showAll="0"/>
    <pivotField dataField="1" numFmtId="164" showAll="0"/>
  </pivotFields>
  <rowFields count="2">
    <field x="6"/>
    <field x="10"/>
  </rowFields>
  <rowItems count="9">
    <i>
      <x/>
    </i>
    <i r="1">
      <x/>
    </i>
    <i r="1">
      <x v="1"/>
    </i>
    <i r="1">
      <x v="2"/>
    </i>
    <i>
      <x v="1"/>
    </i>
    <i r="1">
      <x/>
    </i>
    <i r="1">
      <x v="1"/>
    </i>
    <i r="1">
      <x v="2"/>
    </i>
    <i t="grand">
      <x/>
    </i>
  </rowItems>
  <colFields count="1">
    <field x="-2"/>
  </colFields>
  <colItems count="2">
    <i>
      <x/>
    </i>
    <i i="1">
      <x v="1"/>
    </i>
  </colItems>
  <dataFields count="2">
    <dataField name="Average of exam_score" fld="16" subtotal="average" baseField="2" baseItem="0" numFmtId="164"/>
    <dataField name="Count of diet_quality" fld="10" subtotal="count" baseField="0" baseItem="0"/>
  </dataFields>
  <chartFormats count="2">
    <chartFormat chart="7" format="17" series="1">
      <pivotArea type="data" outline="0" fieldPosition="0">
        <references count="1">
          <reference field="4294967294" count="1" selected="0">
            <x v="0"/>
          </reference>
        </references>
      </pivotArea>
    </chartFormat>
    <chartFormat chart="7" format="1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7E9EE-C733-4222-8AF4-226418024430}"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A3:D7" firstHeaderRow="0" firstDataRow="1" firstDataCol="1"/>
  <pivotFields count="17">
    <pivotField showAll="0"/>
    <pivotField numFmtId="1" showAll="0"/>
    <pivotField axis="axisRow" showAll="0">
      <items count="4">
        <item x="0"/>
        <item x="1"/>
        <item x="2"/>
        <item t="default"/>
      </items>
    </pivotField>
    <pivotField dataField="1" numFmtId="164" showAll="0"/>
    <pivotField numFmtId="164" showAll="0"/>
    <pivotField dataField="1" numFmtId="164" showAll="0"/>
    <pivotField showAll="0"/>
    <pivotField numFmtId="9" showAll="0"/>
    <pivotField showAll="0"/>
    <pivotField numFmtId="164" showAll="0"/>
    <pivotField showAll="0"/>
    <pivotField numFmtId="1" showAll="0"/>
    <pivotField showAll="0">
      <items count="5">
        <item x="2"/>
        <item x="1"/>
        <item x="0"/>
        <item x="3"/>
        <item t="default"/>
      </items>
    </pivotField>
    <pivotField showAll="0"/>
    <pivotField numFmtId="1" showAll="0"/>
    <pivotField showAll="0"/>
    <pivotField dataField="1" numFmtId="164" showAll="0"/>
  </pivotFields>
  <rowFields count="1">
    <field x="2"/>
  </rowFields>
  <rowItems count="4">
    <i>
      <x/>
    </i>
    <i>
      <x v="1"/>
    </i>
    <i>
      <x v="2"/>
    </i>
    <i t="grand">
      <x/>
    </i>
  </rowItems>
  <colFields count="1">
    <field x="-2"/>
  </colFields>
  <colItems count="3">
    <i>
      <x/>
    </i>
    <i i="1">
      <x v="1"/>
    </i>
    <i i="2">
      <x v="2"/>
    </i>
  </colItems>
  <dataFields count="3">
    <dataField name="Average of netflix_hours" fld="5" subtotal="average" baseField="2" baseItem="0" numFmtId="164"/>
    <dataField name="Average of study_hours_per_day" fld="3" subtotal="average" baseField="2" baseItem="0" numFmtId="164"/>
    <dataField name="Average of exam_score" fld="16" subtotal="average" baseField="2" baseItem="1" numFmtId="164"/>
  </dataFields>
  <chartFormats count="3">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education_level" xr10:uid="{E47C59E6-CAFD-471B-AB3D-C7A57EE65B83}" sourceName="parental_education_level">
  <pivotTables>
    <pivotTable tabId="5" name="PivotTable5"/>
    <pivotTable tabId="5" name="PivotTable6"/>
    <pivotTable tabId="3" name="PivotTable1"/>
    <pivotTable tabId="4" name="PivotTable4"/>
  </pivotTables>
  <data>
    <tabular pivotCacheId="1290686598">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ental_education_level" xr10:uid="{CCF73BF6-1CE7-4FAD-AD7A-34340C1FA4E3}" cache="Slicer_parental_education_level" caption="parental_education_level"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B049F-6EA9-438D-B5E6-7F6AFAA5FC21}" name="Table1" displayName="Table1" ref="A1:Q1001" totalsRowShown="0">
  <autoFilter ref="A1:Q1001" xr:uid="{A6B3CC6F-3EFB-42FE-AF59-7875B8F94F41}"/>
  <sortState xmlns:xlrd2="http://schemas.microsoft.com/office/spreadsheetml/2017/richdata2" ref="A2:Q1001">
    <sortCondition ref="A1:A1001"/>
  </sortState>
  <tableColumns count="17">
    <tableColumn id="1" xr3:uid="{C0513603-C022-43B3-BB9B-FEEEA97969C2}" name="student_id"/>
    <tableColumn id="2" xr3:uid="{4C0E1F7C-68D4-4AD5-8DE8-FC35F12BFCE6}" name="age" dataDxfId="8"/>
    <tableColumn id="3" xr3:uid="{8A607442-3897-4091-B009-EBE46A5205A2}" name="gender"/>
    <tableColumn id="4" xr3:uid="{D3388A2F-410F-4C98-9426-558BE81B7A8F}" name="study_hours_per_day" dataDxfId="7"/>
    <tableColumn id="5" xr3:uid="{B9DB7688-F836-46F9-AC79-FEC2C58B66F5}" name="social_media_hours" dataDxfId="6"/>
    <tableColumn id="6" xr3:uid="{20940C11-FAA9-498B-B2C5-AC769BA5D3AB}" name="netflix_hours" dataDxfId="5"/>
    <tableColumn id="7" xr3:uid="{F394F3C2-4944-4305-9884-55755EFB3FC6}" name="part_time_job"/>
    <tableColumn id="8" xr3:uid="{1178F8C2-7A60-4E6E-9DDF-4D0DEBE0454F}" name="attendance" dataDxfId="4">
      <calculatedColumnFormula>I2/100</calculatedColumnFormula>
    </tableColumn>
    <tableColumn id="9" xr3:uid="{B55C7709-F5DC-4D59-B051-A2E8E5044D02}" name="attendance_percentage"/>
    <tableColumn id="10" xr3:uid="{C0679733-F8B0-4649-BC1C-8A894EECC7C3}" name="sleep_hours" dataDxfId="3"/>
    <tableColumn id="11" xr3:uid="{3782BBC9-50A5-4EE3-840E-37B72360F5FE}" name="diet_quality"/>
    <tableColumn id="12" xr3:uid="{5FCBBED1-779E-4CA7-ABF4-7762B50F9D81}" name="exercise_frequency" dataDxfId="2"/>
    <tableColumn id="13" xr3:uid="{B529A5C2-B315-4827-80C4-5454436E2720}" name="parental_education_level"/>
    <tableColumn id="14" xr3:uid="{B810A843-7A0F-4D17-9134-944ED715048C}" name="internet_quality"/>
    <tableColumn id="15" xr3:uid="{5F5C9DE3-9C68-430A-BBD3-BD8D8B7D3DE6}" name="mental_health_rating" dataDxfId="1"/>
    <tableColumn id="16" xr3:uid="{E196B6D8-C753-4F51-95E0-988C5D71D14A}" name="extracurricular_participation"/>
    <tableColumn id="17" xr3:uid="{C2439BCB-7CEF-4C8D-8EEA-1EC1A1566AF2}" name="exam_scor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49F1D-0087-4D8E-AD30-D7439129B247}">
  <dimension ref="A3:C13"/>
  <sheetViews>
    <sheetView workbookViewId="0">
      <selection activeCell="B5" sqref="B5"/>
    </sheetView>
  </sheetViews>
  <sheetFormatPr defaultRowHeight="14.4" x14ac:dyDescent="0.3"/>
  <cols>
    <col min="1" max="1" width="12.5546875" bestFit="1" customWidth="1"/>
    <col min="2" max="2" width="20.88671875" bestFit="1" customWidth="1"/>
    <col min="3" max="3" width="17.6640625" bestFit="1" customWidth="1"/>
  </cols>
  <sheetData>
    <row r="3" spans="1:3" x14ac:dyDescent="0.3">
      <c r="A3" s="5" t="s">
        <v>1030</v>
      </c>
      <c r="B3" t="s">
        <v>1033</v>
      </c>
      <c r="C3" t="s">
        <v>1032</v>
      </c>
    </row>
    <row r="4" spans="1:3" x14ac:dyDescent="0.3">
      <c r="A4" s="6" t="s">
        <v>17</v>
      </c>
      <c r="B4" s="1">
        <v>6.4717255717255675</v>
      </c>
      <c r="C4" s="1">
        <v>33545.60000000002</v>
      </c>
    </row>
    <row r="5" spans="1:3" x14ac:dyDescent="0.3">
      <c r="A5" s="7" t="s">
        <v>18</v>
      </c>
      <c r="B5" s="1">
        <v>6.4623853211009168</v>
      </c>
      <c r="C5" s="1">
        <v>22797.500000000011</v>
      </c>
    </row>
    <row r="6" spans="1:3" x14ac:dyDescent="0.3">
      <c r="A6" s="7" t="s">
        <v>22</v>
      </c>
      <c r="B6" s="1">
        <v>6.4915584415584417</v>
      </c>
      <c r="C6" s="1">
        <v>10748.099999999997</v>
      </c>
    </row>
    <row r="7" spans="1:3" x14ac:dyDescent="0.3">
      <c r="A7" s="6" t="s">
        <v>27</v>
      </c>
      <c r="B7" s="1">
        <v>6.4389937106918254</v>
      </c>
      <c r="C7" s="1">
        <v>33088.699999999997</v>
      </c>
    </row>
    <row r="8" spans="1:3" x14ac:dyDescent="0.3">
      <c r="A8" s="7" t="s">
        <v>18</v>
      </c>
      <c r="B8" s="1">
        <v>6.4134556574923556</v>
      </c>
      <c r="C8" s="1">
        <v>22671.499999999993</v>
      </c>
    </row>
    <row r="9" spans="1:3" x14ac:dyDescent="0.3">
      <c r="A9" s="7" t="s">
        <v>22</v>
      </c>
      <c r="B9" s="1">
        <v>6.4946666666666681</v>
      </c>
      <c r="C9" s="1">
        <v>10417.199999999997</v>
      </c>
    </row>
    <row r="10" spans="1:3" x14ac:dyDescent="0.3">
      <c r="A10" s="6" t="s">
        <v>47</v>
      </c>
      <c r="B10" s="1">
        <v>6.8047619047619037</v>
      </c>
      <c r="C10" s="1">
        <v>2967.2000000000007</v>
      </c>
    </row>
    <row r="11" spans="1:3" x14ac:dyDescent="0.3">
      <c r="A11" s="7" t="s">
        <v>18</v>
      </c>
      <c r="B11" s="1">
        <v>6.6571428571428566</v>
      </c>
      <c r="C11" s="1">
        <v>1992.3000000000002</v>
      </c>
    </row>
    <row r="12" spans="1:3" x14ac:dyDescent="0.3">
      <c r="A12" s="7" t="s">
        <v>22</v>
      </c>
      <c r="B12" s="1">
        <v>7.1000000000000005</v>
      </c>
      <c r="C12" s="1">
        <v>974.89999999999986</v>
      </c>
    </row>
    <row r="13" spans="1:3" x14ac:dyDescent="0.3">
      <c r="A13" s="6" t="s">
        <v>1031</v>
      </c>
      <c r="B13" s="1">
        <v>6.4700999999999951</v>
      </c>
      <c r="C13" s="1">
        <v>69601.500000000015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C99EB-26E3-4D09-B72C-DD8FF619F7F9}">
  <dimension ref="A3:C8"/>
  <sheetViews>
    <sheetView workbookViewId="0">
      <selection activeCell="C5" sqref="C5"/>
    </sheetView>
  </sheetViews>
  <sheetFormatPr defaultRowHeight="14.4" x14ac:dyDescent="0.3"/>
  <cols>
    <col min="1" max="1" width="12.5546875" bestFit="1" customWidth="1"/>
    <col min="2" max="2" width="20.77734375" bestFit="1" customWidth="1"/>
    <col min="3" max="3" width="29.109375" bestFit="1" customWidth="1"/>
    <col min="4" max="4" width="20.88671875" bestFit="1" customWidth="1"/>
    <col min="5" max="480" width="4.5546875" bestFit="1" customWidth="1"/>
    <col min="481" max="481" width="5.5546875" bestFit="1" customWidth="1"/>
    <col min="482" max="482" width="10.77734375" bestFit="1" customWidth="1"/>
  </cols>
  <sheetData>
    <row r="3" spans="1:3" x14ac:dyDescent="0.3">
      <c r="A3" s="5" t="s">
        <v>1030</v>
      </c>
      <c r="B3" t="s">
        <v>1035</v>
      </c>
      <c r="C3" t="s">
        <v>1034</v>
      </c>
    </row>
    <row r="4" spans="1:3" x14ac:dyDescent="0.3">
      <c r="A4" s="6" t="s">
        <v>34</v>
      </c>
      <c r="B4" s="1">
        <v>70.272571428571467</v>
      </c>
      <c r="C4" s="2">
        <v>5.734285714285714</v>
      </c>
    </row>
    <row r="5" spans="1:3" x14ac:dyDescent="0.3">
      <c r="A5" s="6" t="s">
        <v>25</v>
      </c>
      <c r="B5" s="1">
        <v>69.547193877551024</v>
      </c>
      <c r="C5" s="2">
        <v>5.4770408163265305</v>
      </c>
    </row>
    <row r="6" spans="1:3" x14ac:dyDescent="0.3">
      <c r="A6" s="6" t="s">
        <v>20</v>
      </c>
      <c r="B6" s="1">
        <v>68.08682634730539</v>
      </c>
      <c r="C6" s="2">
        <v>4.8802395209580842</v>
      </c>
    </row>
    <row r="7" spans="1:3" x14ac:dyDescent="0.3">
      <c r="A7" s="6" t="s">
        <v>38</v>
      </c>
      <c r="B7" s="1">
        <v>70.034065934065893</v>
      </c>
      <c r="C7" s="2">
        <v>5.1538461538461542</v>
      </c>
    </row>
    <row r="8" spans="1:3" x14ac:dyDescent="0.3">
      <c r="A8" s="6" t="s">
        <v>1031</v>
      </c>
      <c r="B8" s="1">
        <v>69.60149999999993</v>
      </c>
      <c r="C8" s="2">
        <v>5.4379999999999997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3C5E6-2DC7-45E2-BB19-B991C6C5FFDF}">
  <dimension ref="A3:D22"/>
  <sheetViews>
    <sheetView workbookViewId="0">
      <selection activeCell="C5" sqref="C5"/>
    </sheetView>
  </sheetViews>
  <sheetFormatPr defaultRowHeight="14.4" x14ac:dyDescent="0.3"/>
  <cols>
    <col min="1" max="2" width="12.5546875" bestFit="1" customWidth="1"/>
    <col min="3" max="3" width="20.77734375" bestFit="1" customWidth="1"/>
    <col min="4" max="4" width="19" bestFit="1" customWidth="1"/>
    <col min="5" max="5" width="31.109375" bestFit="1" customWidth="1"/>
    <col min="6" max="6" width="21.88671875" bestFit="1" customWidth="1"/>
  </cols>
  <sheetData>
    <row r="3" spans="1:4" x14ac:dyDescent="0.3">
      <c r="A3" s="5" t="s">
        <v>1030</v>
      </c>
      <c r="B3" t="s">
        <v>1036</v>
      </c>
      <c r="C3" t="s">
        <v>1037</v>
      </c>
      <c r="D3" t="s">
        <v>1035</v>
      </c>
    </row>
    <row r="4" spans="1:4" x14ac:dyDescent="0.3">
      <c r="A4" s="6" t="s">
        <v>17</v>
      </c>
      <c r="B4" s="1">
        <v>1.7979209979209978</v>
      </c>
      <c r="C4" s="1">
        <v>3.5837837837837823</v>
      </c>
      <c r="D4" s="1">
        <v>69.741372141372182</v>
      </c>
    </row>
    <row r="5" spans="1:4" x14ac:dyDescent="0.3">
      <c r="A5" s="6" t="s">
        <v>27</v>
      </c>
      <c r="B5" s="1">
        <v>1.8207547169811331</v>
      </c>
      <c r="C5" s="1">
        <v>3.5106918238993692</v>
      </c>
      <c r="D5" s="1">
        <v>69.368343815513626</v>
      </c>
    </row>
    <row r="6" spans="1:4" x14ac:dyDescent="0.3">
      <c r="A6" s="6" t="s">
        <v>47</v>
      </c>
      <c r="B6" s="1">
        <v>2.0571428571428561</v>
      </c>
      <c r="C6" s="1">
        <v>3.6119047619047597</v>
      </c>
      <c r="D6" s="1">
        <v>70.64761904761906</v>
      </c>
    </row>
    <row r="7" spans="1:4" x14ac:dyDescent="0.3">
      <c r="A7" s="6" t="s">
        <v>1031</v>
      </c>
      <c r="B7" s="1">
        <v>1.819699999999999</v>
      </c>
      <c r="C7" s="1">
        <v>3.5501000000000049</v>
      </c>
      <c r="D7" s="1">
        <v>69.601500000000001</v>
      </c>
    </row>
    <row r="13" spans="1:4" x14ac:dyDescent="0.3">
      <c r="B13" s="5" t="s">
        <v>1030</v>
      </c>
      <c r="C13" t="s">
        <v>1035</v>
      </c>
      <c r="D13" t="s">
        <v>1038</v>
      </c>
    </row>
    <row r="14" spans="1:4" x14ac:dyDescent="0.3">
      <c r="B14" s="6" t="s">
        <v>18</v>
      </c>
      <c r="C14" s="1">
        <v>69.836560509554161</v>
      </c>
      <c r="D14" s="8">
        <v>785</v>
      </c>
    </row>
    <row r="15" spans="1:4" x14ac:dyDescent="0.3">
      <c r="B15" s="7" t="s">
        <v>19</v>
      </c>
      <c r="C15" s="1">
        <v>70.619942196531809</v>
      </c>
      <c r="D15" s="8">
        <v>346</v>
      </c>
    </row>
    <row r="16" spans="1:4" x14ac:dyDescent="0.3">
      <c r="B16" s="7" t="s">
        <v>24</v>
      </c>
      <c r="C16" s="1">
        <v>69.65896551724137</v>
      </c>
      <c r="D16" s="8">
        <v>290</v>
      </c>
    </row>
    <row r="17" spans="2:4" x14ac:dyDescent="0.3">
      <c r="B17" s="7" t="s">
        <v>28</v>
      </c>
      <c r="C17" s="1">
        <v>68.363087248322131</v>
      </c>
      <c r="D17" s="8">
        <v>149</v>
      </c>
    </row>
    <row r="18" spans="2:4" x14ac:dyDescent="0.3">
      <c r="B18" s="6" t="s">
        <v>22</v>
      </c>
      <c r="C18" s="1">
        <v>68.743255813953482</v>
      </c>
      <c r="D18" s="8">
        <v>215</v>
      </c>
    </row>
    <row r="19" spans="2:4" x14ac:dyDescent="0.3">
      <c r="B19" s="7" t="s">
        <v>19</v>
      </c>
      <c r="C19" s="1">
        <v>69.702197802197801</v>
      </c>
      <c r="D19" s="8">
        <v>91</v>
      </c>
    </row>
    <row r="20" spans="2:4" x14ac:dyDescent="0.3">
      <c r="B20" s="7" t="s">
        <v>24</v>
      </c>
      <c r="C20" s="1">
        <v>68.402272727272702</v>
      </c>
      <c r="D20" s="8">
        <v>88</v>
      </c>
    </row>
    <row r="21" spans="2:4" x14ac:dyDescent="0.3">
      <c r="B21" s="7" t="s">
        <v>28</v>
      </c>
      <c r="C21" s="1">
        <v>67.152777777777786</v>
      </c>
      <c r="D21" s="8">
        <v>36</v>
      </c>
    </row>
    <row r="22" spans="2:4" x14ac:dyDescent="0.3">
      <c r="B22" s="6" t="s">
        <v>1031</v>
      </c>
      <c r="C22" s="1">
        <v>69.601499999999973</v>
      </c>
      <c r="D22" s="8">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CC6F-3EFB-42FE-AF59-7875B8F94F41}">
  <dimension ref="A1:T1001"/>
  <sheetViews>
    <sheetView topLeftCell="H1" workbookViewId="0">
      <selection activeCell="T28" sqref="T28"/>
    </sheetView>
  </sheetViews>
  <sheetFormatPr defaultRowHeight="14.4" x14ac:dyDescent="0.3"/>
  <cols>
    <col min="1" max="1" width="13.6640625" customWidth="1"/>
    <col min="2" max="2" width="8.88671875" style="2"/>
    <col min="4" max="4" width="21.21875" style="1" customWidth="1"/>
    <col min="5" max="5" width="19.5546875" style="1" customWidth="1"/>
    <col min="6" max="6" width="13.88671875" style="1" customWidth="1"/>
    <col min="7" max="7" width="14.88671875" customWidth="1"/>
    <col min="8" max="8" width="12.44140625" customWidth="1"/>
    <col min="9" max="9" width="0" hidden="1" customWidth="1"/>
    <col min="10" max="10" width="13" style="1" customWidth="1"/>
    <col min="11" max="11" width="12.88671875" customWidth="1"/>
    <col min="12" max="12" width="19.109375" style="2" customWidth="1"/>
    <col min="13" max="13" width="24.21875" customWidth="1"/>
    <col min="14" max="14" width="16.33203125" customWidth="1"/>
    <col min="15" max="15" width="21" style="2" customWidth="1"/>
    <col min="16" max="16" width="26.6640625" customWidth="1"/>
    <col min="17" max="17" width="12.88671875" style="1" customWidth="1"/>
    <col min="19" max="19" width="13.77734375" customWidth="1"/>
    <col min="20" max="20" width="15.33203125" customWidth="1"/>
  </cols>
  <sheetData>
    <row r="1" spans="1:20" x14ac:dyDescent="0.3">
      <c r="A1" t="s">
        <v>0</v>
      </c>
      <c r="B1" s="2" t="s">
        <v>1</v>
      </c>
      <c r="C1" t="s">
        <v>2</v>
      </c>
      <c r="D1" s="1" t="s">
        <v>3</v>
      </c>
      <c r="E1" s="1" t="s">
        <v>4</v>
      </c>
      <c r="F1" s="1" t="s">
        <v>5</v>
      </c>
      <c r="G1" t="s">
        <v>6</v>
      </c>
      <c r="H1" s="1" t="s">
        <v>1029</v>
      </c>
      <c r="I1" t="s">
        <v>7</v>
      </c>
      <c r="J1" s="1" t="s">
        <v>8</v>
      </c>
      <c r="K1" t="s">
        <v>9</v>
      </c>
      <c r="L1" s="2" t="s">
        <v>10</v>
      </c>
      <c r="M1" t="s">
        <v>11</v>
      </c>
      <c r="N1" t="s">
        <v>12</v>
      </c>
      <c r="O1" s="2" t="s">
        <v>13</v>
      </c>
      <c r="P1" t="s">
        <v>14</v>
      </c>
      <c r="Q1" s="1" t="s">
        <v>15</v>
      </c>
    </row>
    <row r="2" spans="1:20" x14ac:dyDescent="0.3">
      <c r="A2" t="s">
        <v>16</v>
      </c>
      <c r="B2" s="2">
        <v>23</v>
      </c>
      <c r="C2" t="s">
        <v>17</v>
      </c>
      <c r="D2" s="1">
        <v>0</v>
      </c>
      <c r="E2" s="1">
        <v>1.2</v>
      </c>
      <c r="F2" s="1">
        <v>1.1000000000000001</v>
      </c>
      <c r="G2" t="s">
        <v>18</v>
      </c>
      <c r="H2" s="4">
        <f t="shared" ref="H2:H65" si="0">I2/100</f>
        <v>0.85</v>
      </c>
      <c r="I2" s="3">
        <f>85</f>
        <v>85</v>
      </c>
      <c r="J2" s="1">
        <v>8</v>
      </c>
      <c r="K2" t="s">
        <v>19</v>
      </c>
      <c r="L2" s="2">
        <v>6</v>
      </c>
      <c r="M2" t="s">
        <v>20</v>
      </c>
      <c r="N2" t="s">
        <v>21</v>
      </c>
      <c r="O2" s="2">
        <v>8</v>
      </c>
      <c r="P2" t="s">
        <v>22</v>
      </c>
      <c r="Q2" s="1">
        <v>56.2</v>
      </c>
    </row>
    <row r="3" spans="1:20" x14ac:dyDescent="0.3">
      <c r="A3" t="s">
        <v>23</v>
      </c>
      <c r="B3" s="2">
        <v>20</v>
      </c>
      <c r="C3" t="s">
        <v>17</v>
      </c>
      <c r="D3" s="1">
        <v>6.9</v>
      </c>
      <c r="E3" s="1">
        <v>2.8</v>
      </c>
      <c r="F3" s="1">
        <v>2.2999999999999998</v>
      </c>
      <c r="G3" t="s">
        <v>18</v>
      </c>
      <c r="H3" s="4">
        <f t="shared" si="0"/>
        <v>0.97299999999999998</v>
      </c>
      <c r="I3">
        <v>97.3</v>
      </c>
      <c r="J3" s="1">
        <v>4.5999999999999996</v>
      </c>
      <c r="K3" t="s">
        <v>24</v>
      </c>
      <c r="L3" s="2">
        <v>6</v>
      </c>
      <c r="M3" t="s">
        <v>25</v>
      </c>
      <c r="N3" t="s">
        <v>21</v>
      </c>
      <c r="O3" s="2">
        <v>8</v>
      </c>
      <c r="P3" t="s">
        <v>18</v>
      </c>
      <c r="Q3" s="1">
        <v>100</v>
      </c>
    </row>
    <row r="4" spans="1:20" x14ac:dyDescent="0.3">
      <c r="A4" t="s">
        <v>26</v>
      </c>
      <c r="B4" s="2">
        <v>21</v>
      </c>
      <c r="C4" t="s">
        <v>27</v>
      </c>
      <c r="D4" s="1">
        <v>1.4</v>
      </c>
      <c r="E4" s="1">
        <v>3.1</v>
      </c>
      <c r="F4" s="1">
        <v>1.3</v>
      </c>
      <c r="G4" t="s">
        <v>18</v>
      </c>
      <c r="H4" s="4">
        <f t="shared" si="0"/>
        <v>0.94799999999999995</v>
      </c>
      <c r="I4">
        <v>94.8</v>
      </c>
      <c r="J4" s="1">
        <v>8</v>
      </c>
      <c r="K4" t="s">
        <v>28</v>
      </c>
      <c r="L4" s="2">
        <v>1</v>
      </c>
      <c r="M4" t="s">
        <v>25</v>
      </c>
      <c r="N4" t="s">
        <v>28</v>
      </c>
      <c r="O4" s="2">
        <v>1</v>
      </c>
      <c r="P4" t="s">
        <v>18</v>
      </c>
      <c r="Q4" s="1">
        <v>34.299999999999997</v>
      </c>
      <c r="S4" t="s">
        <v>1042</v>
      </c>
      <c r="T4" t="s">
        <v>1043</v>
      </c>
    </row>
    <row r="5" spans="1:20" x14ac:dyDescent="0.3">
      <c r="A5" t="s">
        <v>29</v>
      </c>
      <c r="B5" s="2">
        <v>23</v>
      </c>
      <c r="C5" t="s">
        <v>17</v>
      </c>
      <c r="D5" s="1">
        <v>1</v>
      </c>
      <c r="E5" s="1">
        <v>3.9</v>
      </c>
      <c r="F5" s="1">
        <v>1</v>
      </c>
      <c r="G5" t="s">
        <v>18</v>
      </c>
      <c r="H5" s="4">
        <f t="shared" si="0"/>
        <v>0.71</v>
      </c>
      <c r="I5">
        <v>71</v>
      </c>
      <c r="J5" s="1">
        <v>9.1999999999999993</v>
      </c>
      <c r="K5" t="s">
        <v>28</v>
      </c>
      <c r="L5" s="2">
        <v>4</v>
      </c>
      <c r="M5" t="s">
        <v>20</v>
      </c>
      <c r="N5" t="s">
        <v>24</v>
      </c>
      <c r="O5" s="2">
        <v>1</v>
      </c>
      <c r="P5" t="s">
        <v>22</v>
      </c>
      <c r="Q5" s="1">
        <v>26.8</v>
      </c>
    </row>
    <row r="6" spans="1:20" x14ac:dyDescent="0.3">
      <c r="A6" t="s">
        <v>30</v>
      </c>
      <c r="B6" s="2">
        <v>19</v>
      </c>
      <c r="C6" t="s">
        <v>17</v>
      </c>
      <c r="D6" s="1">
        <v>5</v>
      </c>
      <c r="E6" s="1">
        <v>4.4000000000000004</v>
      </c>
      <c r="F6" s="1">
        <v>0.5</v>
      </c>
      <c r="G6" t="s">
        <v>18</v>
      </c>
      <c r="H6" s="4">
        <f t="shared" si="0"/>
        <v>0.90900000000000003</v>
      </c>
      <c r="I6">
        <v>90.9</v>
      </c>
      <c r="J6" s="1">
        <v>4.9000000000000004</v>
      </c>
      <c r="K6" t="s">
        <v>19</v>
      </c>
      <c r="L6" s="2">
        <v>3</v>
      </c>
      <c r="M6" t="s">
        <v>20</v>
      </c>
      <c r="N6" t="s">
        <v>24</v>
      </c>
      <c r="O6" s="2">
        <v>1</v>
      </c>
      <c r="P6" t="s">
        <v>18</v>
      </c>
      <c r="Q6" s="1">
        <v>66.400000000000006</v>
      </c>
      <c r="S6" t="s">
        <v>1029</v>
      </c>
      <c r="T6">
        <f>CORREL(H:H, Q:Q)</f>
        <v>8.9835601769927498E-2</v>
      </c>
    </row>
    <row r="7" spans="1:20" x14ac:dyDescent="0.3">
      <c r="A7" t="s">
        <v>31</v>
      </c>
      <c r="B7" s="2">
        <v>24</v>
      </c>
      <c r="C7" t="s">
        <v>27</v>
      </c>
      <c r="D7" s="1">
        <v>7.2</v>
      </c>
      <c r="E7" s="1">
        <v>1.3</v>
      </c>
      <c r="F7" s="1">
        <v>0</v>
      </c>
      <c r="G7" t="s">
        <v>18</v>
      </c>
      <c r="H7" s="4">
        <f t="shared" si="0"/>
        <v>0.82900000000000007</v>
      </c>
      <c r="I7">
        <v>82.9</v>
      </c>
      <c r="J7" s="1">
        <v>7.4</v>
      </c>
      <c r="K7" t="s">
        <v>19</v>
      </c>
      <c r="L7" s="2">
        <v>1</v>
      </c>
      <c r="M7" t="s">
        <v>20</v>
      </c>
      <c r="N7" t="s">
        <v>21</v>
      </c>
      <c r="O7" s="2">
        <v>4</v>
      </c>
      <c r="P7" t="s">
        <v>18</v>
      </c>
      <c r="Q7" s="1">
        <v>100</v>
      </c>
    </row>
    <row r="8" spans="1:20" x14ac:dyDescent="0.3">
      <c r="A8" t="s">
        <v>32</v>
      </c>
      <c r="B8" s="2">
        <v>21</v>
      </c>
      <c r="C8" t="s">
        <v>17</v>
      </c>
      <c r="D8" s="1">
        <v>5.6</v>
      </c>
      <c r="E8" s="1">
        <v>1.5</v>
      </c>
      <c r="F8" s="1">
        <v>1.4</v>
      </c>
      <c r="G8" t="s">
        <v>22</v>
      </c>
      <c r="H8" s="4">
        <f t="shared" si="0"/>
        <v>0.85799999999999998</v>
      </c>
      <c r="I8">
        <v>85.8</v>
      </c>
      <c r="J8" s="1">
        <v>6.5</v>
      </c>
      <c r="K8" t="s">
        <v>24</v>
      </c>
      <c r="L8" s="2">
        <v>2</v>
      </c>
      <c r="M8" t="s">
        <v>20</v>
      </c>
      <c r="N8" t="s">
        <v>28</v>
      </c>
      <c r="O8" s="2">
        <v>4</v>
      </c>
      <c r="P8" t="s">
        <v>18</v>
      </c>
      <c r="Q8" s="1">
        <v>89.8</v>
      </c>
      <c r="S8" t="s">
        <v>1039</v>
      </c>
      <c r="T8">
        <f>CORREL(Q:Q,J:J)</f>
        <v>0.12168291063767998</v>
      </c>
    </row>
    <row r="9" spans="1:20" x14ac:dyDescent="0.3">
      <c r="A9" t="s">
        <v>33</v>
      </c>
      <c r="B9" s="2">
        <v>21</v>
      </c>
      <c r="C9" t="s">
        <v>17</v>
      </c>
      <c r="D9" s="1">
        <v>4.3</v>
      </c>
      <c r="E9" s="1">
        <v>1</v>
      </c>
      <c r="F9" s="1">
        <v>2</v>
      </c>
      <c r="G9" t="s">
        <v>22</v>
      </c>
      <c r="H9" s="4">
        <f t="shared" si="0"/>
        <v>0.77700000000000002</v>
      </c>
      <c r="I9">
        <v>77.7</v>
      </c>
      <c r="J9" s="1">
        <v>4.5999999999999996</v>
      </c>
      <c r="K9" t="s">
        <v>19</v>
      </c>
      <c r="L9" s="2">
        <v>0</v>
      </c>
      <c r="M9" t="s">
        <v>34</v>
      </c>
      <c r="N9" t="s">
        <v>21</v>
      </c>
      <c r="O9" s="2">
        <v>8</v>
      </c>
      <c r="P9" t="s">
        <v>18</v>
      </c>
      <c r="Q9" s="1">
        <v>72.599999999999994</v>
      </c>
    </row>
    <row r="10" spans="1:20" x14ac:dyDescent="0.3">
      <c r="A10" t="s">
        <v>35</v>
      </c>
      <c r="B10" s="2">
        <v>23</v>
      </c>
      <c r="C10" t="s">
        <v>17</v>
      </c>
      <c r="D10" s="1">
        <v>4.4000000000000004</v>
      </c>
      <c r="E10" s="1">
        <v>2.2000000000000002</v>
      </c>
      <c r="F10" s="1">
        <v>1.7</v>
      </c>
      <c r="G10" t="s">
        <v>18</v>
      </c>
      <c r="H10" s="4">
        <f t="shared" si="0"/>
        <v>1</v>
      </c>
      <c r="I10">
        <v>100</v>
      </c>
      <c r="J10" s="1">
        <v>7.1</v>
      </c>
      <c r="K10" t="s">
        <v>24</v>
      </c>
      <c r="L10" s="2">
        <v>3</v>
      </c>
      <c r="M10" t="s">
        <v>34</v>
      </c>
      <c r="N10" t="s">
        <v>24</v>
      </c>
      <c r="O10" s="2">
        <v>1</v>
      </c>
      <c r="P10" t="s">
        <v>18</v>
      </c>
      <c r="Q10" s="1">
        <v>78.900000000000006</v>
      </c>
      <c r="S10" t="s">
        <v>1040</v>
      </c>
      <c r="T10">
        <f>CORREL(Q:Q,D:D)</f>
        <v>0.82541850939604477</v>
      </c>
    </row>
    <row r="11" spans="1:20" x14ac:dyDescent="0.3">
      <c r="A11" t="s">
        <v>36</v>
      </c>
      <c r="B11" s="2">
        <v>18</v>
      </c>
      <c r="C11" t="s">
        <v>17</v>
      </c>
      <c r="D11" s="1">
        <v>4.8</v>
      </c>
      <c r="E11" s="1">
        <v>3.1</v>
      </c>
      <c r="F11" s="1">
        <v>1.3</v>
      </c>
      <c r="G11" t="s">
        <v>18</v>
      </c>
      <c r="H11" s="4">
        <f t="shared" si="0"/>
        <v>0.95400000000000007</v>
      </c>
      <c r="I11">
        <v>95.4</v>
      </c>
      <c r="J11" s="1">
        <v>7.5</v>
      </c>
      <c r="K11" t="s">
        <v>24</v>
      </c>
      <c r="L11" s="2">
        <v>5</v>
      </c>
      <c r="M11" t="s">
        <v>34</v>
      </c>
      <c r="N11" t="s">
        <v>24</v>
      </c>
      <c r="O11" s="2">
        <v>10</v>
      </c>
      <c r="P11" t="s">
        <v>22</v>
      </c>
      <c r="Q11" s="1">
        <v>100</v>
      </c>
    </row>
    <row r="12" spans="1:20" x14ac:dyDescent="0.3">
      <c r="A12" t="s">
        <v>37</v>
      </c>
      <c r="B12" s="2">
        <v>19</v>
      </c>
      <c r="C12" t="s">
        <v>17</v>
      </c>
      <c r="D12" s="1">
        <v>4.5999999999999996</v>
      </c>
      <c r="E12" s="1">
        <v>3.7</v>
      </c>
      <c r="F12" s="1">
        <v>0.8</v>
      </c>
      <c r="G12" t="s">
        <v>18</v>
      </c>
      <c r="H12" s="4">
        <f t="shared" si="0"/>
        <v>0.77599999999999991</v>
      </c>
      <c r="I12">
        <v>77.599999999999994</v>
      </c>
      <c r="J12" s="1">
        <v>5.8</v>
      </c>
      <c r="K12" t="s">
        <v>19</v>
      </c>
      <c r="L12" s="2">
        <v>1</v>
      </c>
      <c r="M12" t="s">
        <v>38</v>
      </c>
      <c r="N12" t="s">
        <v>24</v>
      </c>
      <c r="O12" s="2">
        <v>3</v>
      </c>
      <c r="P12" t="s">
        <v>18</v>
      </c>
      <c r="Q12" s="1">
        <v>63.3</v>
      </c>
      <c r="S12" t="s">
        <v>1041</v>
      </c>
      <c r="T12">
        <f>CORREL(Q:Q,O:O)</f>
        <v>0.32152293065514631</v>
      </c>
    </row>
    <row r="13" spans="1:20" x14ac:dyDescent="0.3">
      <c r="A13" t="s">
        <v>39</v>
      </c>
      <c r="B13" s="2">
        <v>23</v>
      </c>
      <c r="C13" t="s">
        <v>27</v>
      </c>
      <c r="D13" s="1">
        <v>3.9</v>
      </c>
      <c r="E13" s="1">
        <v>2.4</v>
      </c>
      <c r="F13" s="1">
        <v>2.5</v>
      </c>
      <c r="G13" t="s">
        <v>18</v>
      </c>
      <c r="H13" s="4">
        <f t="shared" si="0"/>
        <v>0.71700000000000008</v>
      </c>
      <c r="I13">
        <v>71.7</v>
      </c>
      <c r="J13" s="1">
        <v>7.9</v>
      </c>
      <c r="K13" t="s">
        <v>19</v>
      </c>
      <c r="L13" s="2">
        <v>2</v>
      </c>
      <c r="M13" t="s">
        <v>34</v>
      </c>
      <c r="N13" t="s">
        <v>21</v>
      </c>
      <c r="O13" s="2">
        <v>1</v>
      </c>
      <c r="P13" t="s">
        <v>18</v>
      </c>
      <c r="Q13" s="1">
        <v>74.400000000000006</v>
      </c>
    </row>
    <row r="14" spans="1:20" x14ac:dyDescent="0.3">
      <c r="A14" t="s">
        <v>40</v>
      </c>
      <c r="B14" s="2">
        <v>19</v>
      </c>
      <c r="C14" t="s">
        <v>17</v>
      </c>
      <c r="D14" s="1">
        <v>3.7</v>
      </c>
      <c r="E14" s="1">
        <v>2.1</v>
      </c>
      <c r="F14" s="1">
        <v>0.4</v>
      </c>
      <c r="G14" t="s">
        <v>22</v>
      </c>
      <c r="H14" s="4">
        <f t="shared" si="0"/>
        <v>0.81099999999999994</v>
      </c>
      <c r="I14">
        <v>81.099999999999994</v>
      </c>
      <c r="J14" s="1">
        <v>4.5</v>
      </c>
      <c r="K14" t="s">
        <v>19</v>
      </c>
      <c r="L14" s="2">
        <v>1</v>
      </c>
      <c r="M14" t="s">
        <v>34</v>
      </c>
      <c r="N14" t="s">
        <v>24</v>
      </c>
      <c r="O14" s="2">
        <v>9</v>
      </c>
      <c r="P14" t="s">
        <v>18</v>
      </c>
      <c r="Q14" s="1">
        <v>76.900000000000006</v>
      </c>
      <c r="T14" t="s">
        <v>1041</v>
      </c>
    </row>
    <row r="15" spans="1:20" x14ac:dyDescent="0.3">
      <c r="A15" t="s">
        <v>41</v>
      </c>
      <c r="B15" s="2">
        <v>19</v>
      </c>
      <c r="C15" t="s">
        <v>17</v>
      </c>
      <c r="D15" s="1">
        <v>3.4</v>
      </c>
      <c r="E15" s="1">
        <v>2.7</v>
      </c>
      <c r="F15" s="1">
        <v>2.7</v>
      </c>
      <c r="G15" t="s">
        <v>18</v>
      </c>
      <c r="H15" s="4">
        <f t="shared" si="0"/>
        <v>0.89300000000000002</v>
      </c>
      <c r="I15">
        <v>89.3</v>
      </c>
      <c r="J15" s="1">
        <v>4.7</v>
      </c>
      <c r="K15" t="s">
        <v>19</v>
      </c>
      <c r="L15" s="2">
        <v>4</v>
      </c>
      <c r="M15" t="s">
        <v>34</v>
      </c>
      <c r="N15" t="s">
        <v>24</v>
      </c>
      <c r="O15" s="2">
        <v>10</v>
      </c>
      <c r="P15" t="s">
        <v>18</v>
      </c>
      <c r="Q15" s="1">
        <v>75.8</v>
      </c>
      <c r="S15" t="s">
        <v>1044</v>
      </c>
      <c r="T15">
        <f>CORREL(J:J,O:O)</f>
        <v>-6.5079648722298246E-3</v>
      </c>
    </row>
    <row r="16" spans="1:20" x14ac:dyDescent="0.3">
      <c r="A16" t="s">
        <v>42</v>
      </c>
      <c r="B16" s="2">
        <v>24</v>
      </c>
      <c r="C16" t="s">
        <v>27</v>
      </c>
      <c r="D16" s="1">
        <v>2.4</v>
      </c>
      <c r="E16" s="1">
        <v>1.5</v>
      </c>
      <c r="F16" s="1">
        <v>0.7</v>
      </c>
      <c r="G16" t="s">
        <v>18</v>
      </c>
      <c r="H16" s="4">
        <f t="shared" si="0"/>
        <v>0.87400000000000011</v>
      </c>
      <c r="I16">
        <v>87.4</v>
      </c>
      <c r="J16" s="1">
        <v>6.7</v>
      </c>
      <c r="K16" t="s">
        <v>28</v>
      </c>
      <c r="L16" s="2">
        <v>6</v>
      </c>
      <c r="M16" t="s">
        <v>34</v>
      </c>
      <c r="N16" t="s">
        <v>21</v>
      </c>
      <c r="O16" s="2">
        <v>9</v>
      </c>
      <c r="P16" t="s">
        <v>18</v>
      </c>
      <c r="Q16" s="1">
        <v>78.900000000000006</v>
      </c>
    </row>
    <row r="17" spans="1:20" x14ac:dyDescent="0.3">
      <c r="A17" t="s">
        <v>43</v>
      </c>
      <c r="B17" s="2">
        <v>21</v>
      </c>
      <c r="C17" t="s">
        <v>27</v>
      </c>
      <c r="D17" s="1">
        <v>3.1</v>
      </c>
      <c r="E17" s="1">
        <v>5</v>
      </c>
      <c r="F17" s="1">
        <v>1</v>
      </c>
      <c r="G17" t="s">
        <v>18</v>
      </c>
      <c r="H17" s="4">
        <f t="shared" si="0"/>
        <v>0.97499999999999998</v>
      </c>
      <c r="I17">
        <v>97.5</v>
      </c>
      <c r="J17" s="1">
        <v>6.5</v>
      </c>
      <c r="K17" t="s">
        <v>24</v>
      </c>
      <c r="L17" s="2">
        <v>6</v>
      </c>
      <c r="M17" t="s">
        <v>25</v>
      </c>
      <c r="N17" t="s">
        <v>21</v>
      </c>
      <c r="O17" s="2">
        <v>7</v>
      </c>
      <c r="P17" t="s">
        <v>18</v>
      </c>
      <c r="Q17" s="1">
        <v>74</v>
      </c>
      <c r="S17" t="s">
        <v>1045</v>
      </c>
      <c r="T17">
        <f>CORREL(O:O,L:L)</f>
        <v>-2.4229265272990397E-4</v>
      </c>
    </row>
    <row r="18" spans="1:20" x14ac:dyDescent="0.3">
      <c r="A18" t="s">
        <v>44</v>
      </c>
      <c r="B18" s="2">
        <v>20</v>
      </c>
      <c r="C18" t="s">
        <v>27</v>
      </c>
      <c r="D18" s="1">
        <v>1</v>
      </c>
      <c r="E18" s="1">
        <v>0.6</v>
      </c>
      <c r="F18" s="1">
        <v>0.2</v>
      </c>
      <c r="G18" t="s">
        <v>18</v>
      </c>
      <c r="H18" s="4">
        <f t="shared" si="0"/>
        <v>0.92900000000000005</v>
      </c>
      <c r="I18">
        <v>92.9</v>
      </c>
      <c r="J18" s="1">
        <v>5.6</v>
      </c>
      <c r="K18" t="s">
        <v>28</v>
      </c>
      <c r="L18" s="2">
        <v>3</v>
      </c>
      <c r="M18" t="s">
        <v>25</v>
      </c>
      <c r="N18" t="s">
        <v>28</v>
      </c>
      <c r="O18" s="2">
        <v>8</v>
      </c>
      <c r="P18" t="s">
        <v>22</v>
      </c>
      <c r="Q18" s="1">
        <v>55.2</v>
      </c>
    </row>
    <row r="19" spans="1:20" x14ac:dyDescent="0.3">
      <c r="A19" t="s">
        <v>45</v>
      </c>
      <c r="B19" s="2">
        <v>24</v>
      </c>
      <c r="C19" t="s">
        <v>17</v>
      </c>
      <c r="D19" s="1">
        <v>3.4</v>
      </c>
      <c r="E19" s="1">
        <v>2.7</v>
      </c>
      <c r="F19" s="1">
        <v>1.2</v>
      </c>
      <c r="G19" t="s">
        <v>18</v>
      </c>
      <c r="H19" s="4">
        <f t="shared" si="0"/>
        <v>0.94700000000000006</v>
      </c>
      <c r="I19">
        <v>94.7</v>
      </c>
      <c r="J19" s="1">
        <v>7.5</v>
      </c>
      <c r="K19" t="s">
        <v>28</v>
      </c>
      <c r="L19" s="2">
        <v>0</v>
      </c>
      <c r="M19" t="s">
        <v>25</v>
      </c>
      <c r="N19" t="s">
        <v>21</v>
      </c>
      <c r="O19" s="2">
        <v>1</v>
      </c>
      <c r="P19" t="s">
        <v>22</v>
      </c>
      <c r="Q19" s="1">
        <v>70.8</v>
      </c>
      <c r="S19" t="s">
        <v>1029</v>
      </c>
      <c r="T19">
        <f>CORREL(O:O,H:H)</f>
        <v>-1.8744560079981966E-2</v>
      </c>
    </row>
    <row r="20" spans="1:20" x14ac:dyDescent="0.3">
      <c r="A20" t="s">
        <v>46</v>
      </c>
      <c r="B20" s="2">
        <v>24</v>
      </c>
      <c r="C20" t="s">
        <v>47</v>
      </c>
      <c r="D20" s="1">
        <v>2</v>
      </c>
      <c r="E20" s="1">
        <v>4.9000000000000004</v>
      </c>
      <c r="F20" s="1">
        <v>2.9</v>
      </c>
      <c r="G20" t="s">
        <v>22</v>
      </c>
      <c r="H20" s="4">
        <f t="shared" si="0"/>
        <v>0.88300000000000001</v>
      </c>
      <c r="I20">
        <v>88.3</v>
      </c>
      <c r="J20" s="1">
        <v>7.1</v>
      </c>
      <c r="K20" t="s">
        <v>24</v>
      </c>
      <c r="L20" s="2">
        <v>2</v>
      </c>
      <c r="M20" t="s">
        <v>25</v>
      </c>
      <c r="N20" t="s">
        <v>24</v>
      </c>
      <c r="O20" s="2">
        <v>5</v>
      </c>
      <c r="P20" t="s">
        <v>18</v>
      </c>
      <c r="Q20" s="1">
        <v>43.9</v>
      </c>
    </row>
    <row r="21" spans="1:20" x14ac:dyDescent="0.3">
      <c r="A21" t="s">
        <v>48</v>
      </c>
      <c r="B21" s="2">
        <v>19</v>
      </c>
      <c r="C21" t="s">
        <v>27</v>
      </c>
      <c r="D21" s="1">
        <v>1.8</v>
      </c>
      <c r="E21" s="1">
        <v>2.5</v>
      </c>
      <c r="F21" s="1">
        <v>2.4</v>
      </c>
      <c r="G21" t="s">
        <v>18</v>
      </c>
      <c r="H21" s="4">
        <f t="shared" si="0"/>
        <v>0.71099999999999997</v>
      </c>
      <c r="I21">
        <v>71.099999999999994</v>
      </c>
      <c r="J21" s="1">
        <v>7.5</v>
      </c>
      <c r="K21" t="s">
        <v>19</v>
      </c>
      <c r="L21" s="2">
        <v>1</v>
      </c>
      <c r="M21" t="s">
        <v>25</v>
      </c>
      <c r="N21" t="s">
        <v>21</v>
      </c>
      <c r="O21" s="2">
        <v>2</v>
      </c>
      <c r="P21" t="s">
        <v>18</v>
      </c>
      <c r="Q21" s="1">
        <v>45.3</v>
      </c>
      <c r="S21" t="s">
        <v>1046</v>
      </c>
      <c r="T21">
        <f>CORREL(O:O,D:D)</f>
        <v>-3.7678263139754096E-3</v>
      </c>
    </row>
    <row r="22" spans="1:20" x14ac:dyDescent="0.3">
      <c r="A22" t="s">
        <v>49</v>
      </c>
      <c r="B22" s="2">
        <v>22</v>
      </c>
      <c r="C22" t="s">
        <v>17</v>
      </c>
      <c r="D22" s="1">
        <v>3.8</v>
      </c>
      <c r="E22" s="1">
        <v>2.2999999999999998</v>
      </c>
      <c r="F22" s="1">
        <v>2.9</v>
      </c>
      <c r="G22" t="s">
        <v>18</v>
      </c>
      <c r="H22" s="4">
        <f t="shared" si="0"/>
        <v>0.83</v>
      </c>
      <c r="I22">
        <v>83</v>
      </c>
      <c r="J22" s="1">
        <v>6.4</v>
      </c>
      <c r="K22" t="s">
        <v>24</v>
      </c>
      <c r="L22" s="2">
        <v>3</v>
      </c>
      <c r="M22" t="s">
        <v>20</v>
      </c>
      <c r="N22" t="s">
        <v>24</v>
      </c>
      <c r="O22" s="2">
        <v>1</v>
      </c>
      <c r="P22" t="s">
        <v>18</v>
      </c>
      <c r="Q22" s="1">
        <v>58.5</v>
      </c>
    </row>
    <row r="23" spans="1:20" x14ac:dyDescent="0.3">
      <c r="A23" t="s">
        <v>50</v>
      </c>
      <c r="B23" s="2">
        <v>21</v>
      </c>
      <c r="C23" t="s">
        <v>27</v>
      </c>
      <c r="D23" s="1">
        <v>5.6</v>
      </c>
      <c r="E23" s="1">
        <v>2.1</v>
      </c>
      <c r="F23" s="1">
        <v>2.4</v>
      </c>
      <c r="G23" t="s">
        <v>18</v>
      </c>
      <c r="H23" s="4">
        <f t="shared" si="0"/>
        <v>0.95599999999999996</v>
      </c>
      <c r="I23">
        <v>95.6</v>
      </c>
      <c r="J23" s="1">
        <v>7.2</v>
      </c>
      <c r="K23" t="s">
        <v>19</v>
      </c>
      <c r="L23" s="2">
        <v>1</v>
      </c>
      <c r="M23" t="s">
        <v>25</v>
      </c>
      <c r="N23" t="s">
        <v>24</v>
      </c>
      <c r="O23" s="2">
        <v>3</v>
      </c>
      <c r="P23" t="s">
        <v>18</v>
      </c>
      <c r="Q23" s="1">
        <v>82.5</v>
      </c>
      <c r="T23" t="s">
        <v>1044</v>
      </c>
    </row>
    <row r="24" spans="1:20" x14ac:dyDescent="0.3">
      <c r="A24" t="s">
        <v>51</v>
      </c>
      <c r="B24" s="2">
        <v>18</v>
      </c>
      <c r="C24" t="s">
        <v>47</v>
      </c>
      <c r="D24" s="1">
        <v>4.9000000000000004</v>
      </c>
      <c r="E24" s="1">
        <v>2.2999999999999998</v>
      </c>
      <c r="F24" s="1">
        <v>0.6</v>
      </c>
      <c r="G24" t="s">
        <v>18</v>
      </c>
      <c r="H24" s="4">
        <f t="shared" si="0"/>
        <v>0.84499999999999997</v>
      </c>
      <c r="I24">
        <v>84.5</v>
      </c>
      <c r="J24" s="1">
        <v>6</v>
      </c>
      <c r="K24" t="s">
        <v>19</v>
      </c>
      <c r="L24" s="2">
        <v>3</v>
      </c>
      <c r="M24" t="s">
        <v>25</v>
      </c>
      <c r="N24" t="s">
        <v>21</v>
      </c>
      <c r="O24" s="2">
        <v>7</v>
      </c>
      <c r="P24" t="s">
        <v>18</v>
      </c>
      <c r="Q24" s="1">
        <v>98.7</v>
      </c>
    </row>
    <row r="25" spans="1:20" x14ac:dyDescent="0.3">
      <c r="A25" t="s">
        <v>52</v>
      </c>
      <c r="B25" s="2">
        <v>24</v>
      </c>
      <c r="C25" t="s">
        <v>17</v>
      </c>
      <c r="D25" s="1">
        <v>1.1000000000000001</v>
      </c>
      <c r="E25" s="1">
        <v>4.0999999999999996</v>
      </c>
      <c r="F25" s="1">
        <v>1.4</v>
      </c>
      <c r="G25" t="s">
        <v>22</v>
      </c>
      <c r="H25" s="4">
        <f t="shared" si="0"/>
        <v>0.9</v>
      </c>
      <c r="I25">
        <v>90</v>
      </c>
      <c r="J25" s="1">
        <v>9</v>
      </c>
      <c r="K25" t="s">
        <v>19</v>
      </c>
      <c r="L25" s="2">
        <v>6</v>
      </c>
      <c r="M25" t="s">
        <v>34</v>
      </c>
      <c r="N25" t="s">
        <v>24</v>
      </c>
      <c r="O25" s="2">
        <v>1</v>
      </c>
      <c r="P25" t="s">
        <v>18</v>
      </c>
      <c r="Q25" s="1">
        <v>43.7</v>
      </c>
      <c r="S25" t="s">
        <v>1047</v>
      </c>
      <c r="T25">
        <f>CORREL(E:E,D:D)</f>
        <v>2.028231399508457E-2</v>
      </c>
    </row>
    <row r="26" spans="1:20" x14ac:dyDescent="0.3">
      <c r="A26" t="s">
        <v>53</v>
      </c>
      <c r="B26" s="2">
        <v>20</v>
      </c>
      <c r="C26" t="s">
        <v>17</v>
      </c>
      <c r="D26" s="1">
        <v>2</v>
      </c>
      <c r="E26" s="1">
        <v>0</v>
      </c>
      <c r="F26" s="1">
        <v>0.9</v>
      </c>
      <c r="G26" t="s">
        <v>22</v>
      </c>
      <c r="H26" s="4">
        <f t="shared" si="0"/>
        <v>0.81799999999999995</v>
      </c>
      <c r="I26">
        <v>81.8</v>
      </c>
      <c r="J26" s="1">
        <v>5.5</v>
      </c>
      <c r="K26" t="s">
        <v>19</v>
      </c>
      <c r="L26" s="2">
        <v>4</v>
      </c>
      <c r="M26" t="s">
        <v>34</v>
      </c>
      <c r="N26" t="s">
        <v>21</v>
      </c>
      <c r="O26" s="2">
        <v>2</v>
      </c>
      <c r="P26" t="s">
        <v>18</v>
      </c>
      <c r="Q26" s="1">
        <v>54.9</v>
      </c>
    </row>
    <row r="27" spans="1:20" x14ac:dyDescent="0.3">
      <c r="A27" t="s">
        <v>54</v>
      </c>
      <c r="B27" s="2">
        <v>22</v>
      </c>
      <c r="C27" t="s">
        <v>27</v>
      </c>
      <c r="D27" s="1">
        <v>4.9000000000000004</v>
      </c>
      <c r="E27" s="1">
        <v>4.3</v>
      </c>
      <c r="F27" s="1">
        <v>3.3</v>
      </c>
      <c r="G27" t="s">
        <v>18</v>
      </c>
      <c r="H27" s="4">
        <f t="shared" si="0"/>
        <v>0.747</v>
      </c>
      <c r="I27">
        <v>74.7</v>
      </c>
      <c r="J27" s="1">
        <v>9</v>
      </c>
      <c r="K27" t="s">
        <v>19</v>
      </c>
      <c r="L27" s="2">
        <v>1</v>
      </c>
      <c r="M27" t="s">
        <v>25</v>
      </c>
      <c r="N27" t="s">
        <v>21</v>
      </c>
      <c r="O27" s="2">
        <v>2</v>
      </c>
      <c r="P27" t="s">
        <v>22</v>
      </c>
      <c r="Q27" s="1">
        <v>69.900000000000006</v>
      </c>
      <c r="S27" t="s">
        <v>1029</v>
      </c>
      <c r="T27" s="8">
        <f>CORREL(H:H,J:J)</f>
        <v>1.375606470114025E-2</v>
      </c>
    </row>
    <row r="28" spans="1:20" x14ac:dyDescent="0.3">
      <c r="A28" t="s">
        <v>55</v>
      </c>
      <c r="B28" s="2">
        <v>22</v>
      </c>
      <c r="C28" t="s">
        <v>27</v>
      </c>
      <c r="D28" s="1">
        <v>2</v>
      </c>
      <c r="E28" s="1">
        <v>0.8</v>
      </c>
      <c r="F28" s="1">
        <v>0.5</v>
      </c>
      <c r="G28" t="s">
        <v>18</v>
      </c>
      <c r="H28" s="4">
        <f t="shared" si="0"/>
        <v>0.83799999999999997</v>
      </c>
      <c r="I28">
        <v>83.8</v>
      </c>
      <c r="J28" s="1">
        <v>6.5</v>
      </c>
      <c r="K28" t="s">
        <v>24</v>
      </c>
      <c r="L28" s="2">
        <v>4</v>
      </c>
      <c r="M28" t="s">
        <v>34</v>
      </c>
      <c r="N28" t="s">
        <v>28</v>
      </c>
      <c r="O28" s="2">
        <v>4</v>
      </c>
      <c r="P28" t="s">
        <v>18</v>
      </c>
      <c r="Q28" s="1">
        <v>73.5</v>
      </c>
    </row>
    <row r="29" spans="1:20" x14ac:dyDescent="0.3">
      <c r="A29" t="s">
        <v>56</v>
      </c>
      <c r="B29" s="2">
        <v>18</v>
      </c>
      <c r="C29" t="s">
        <v>27</v>
      </c>
      <c r="D29" s="1">
        <v>3.2</v>
      </c>
      <c r="E29" s="1">
        <v>2.2000000000000002</v>
      </c>
      <c r="F29" s="1">
        <v>2.8</v>
      </c>
      <c r="G29" t="s">
        <v>22</v>
      </c>
      <c r="H29" s="4">
        <f t="shared" si="0"/>
        <v>0.88099999999999989</v>
      </c>
      <c r="I29">
        <v>88.1</v>
      </c>
      <c r="J29" s="1">
        <v>4.8</v>
      </c>
      <c r="K29" t="s">
        <v>19</v>
      </c>
      <c r="L29" s="2">
        <v>5</v>
      </c>
      <c r="M29" t="s">
        <v>34</v>
      </c>
      <c r="N29" t="s">
        <v>21</v>
      </c>
      <c r="O29" s="2">
        <v>3</v>
      </c>
      <c r="P29" t="s">
        <v>18</v>
      </c>
      <c r="Q29" s="1">
        <v>71.099999999999994</v>
      </c>
    </row>
    <row r="30" spans="1:20" x14ac:dyDescent="0.3">
      <c r="A30" t="s">
        <v>57</v>
      </c>
      <c r="B30" s="2">
        <v>24</v>
      </c>
      <c r="C30" t="s">
        <v>27</v>
      </c>
      <c r="D30" s="1">
        <v>4.3</v>
      </c>
      <c r="E30" s="1">
        <v>2</v>
      </c>
      <c r="F30" s="1">
        <v>2.8</v>
      </c>
      <c r="G30" t="s">
        <v>22</v>
      </c>
      <c r="H30" s="4">
        <f t="shared" si="0"/>
        <v>0.78400000000000003</v>
      </c>
      <c r="I30">
        <v>78.400000000000006</v>
      </c>
      <c r="J30" s="1">
        <v>8.1</v>
      </c>
      <c r="K30" t="s">
        <v>24</v>
      </c>
      <c r="L30" s="2">
        <v>5</v>
      </c>
      <c r="M30" t="s">
        <v>25</v>
      </c>
      <c r="N30" t="s">
        <v>28</v>
      </c>
      <c r="O30" s="2">
        <v>3</v>
      </c>
      <c r="P30" t="s">
        <v>22</v>
      </c>
      <c r="Q30" s="1">
        <v>82.8</v>
      </c>
    </row>
    <row r="31" spans="1:20" x14ac:dyDescent="0.3">
      <c r="A31" t="s">
        <v>58</v>
      </c>
      <c r="B31" s="2">
        <v>20</v>
      </c>
      <c r="C31" t="s">
        <v>17</v>
      </c>
      <c r="D31" s="1">
        <v>2</v>
      </c>
      <c r="E31" s="1">
        <v>3.2</v>
      </c>
      <c r="F31" s="1">
        <v>3.8</v>
      </c>
      <c r="G31" t="s">
        <v>22</v>
      </c>
      <c r="H31" s="4">
        <f t="shared" si="0"/>
        <v>0.82599999999999996</v>
      </c>
      <c r="I31">
        <v>82.6</v>
      </c>
      <c r="J31" s="1">
        <v>6.7</v>
      </c>
      <c r="K31" t="s">
        <v>28</v>
      </c>
      <c r="L31" s="2">
        <v>6</v>
      </c>
      <c r="M31" t="s">
        <v>25</v>
      </c>
      <c r="N31" t="s">
        <v>28</v>
      </c>
      <c r="O31" s="2">
        <v>10</v>
      </c>
      <c r="P31" t="s">
        <v>22</v>
      </c>
      <c r="Q31" s="1">
        <v>75.7</v>
      </c>
    </row>
    <row r="32" spans="1:20" x14ac:dyDescent="0.3">
      <c r="A32" t="s">
        <v>59</v>
      </c>
      <c r="B32" s="2">
        <v>21</v>
      </c>
      <c r="C32" t="s">
        <v>17</v>
      </c>
      <c r="D32" s="1">
        <v>3.7</v>
      </c>
      <c r="E32" s="1">
        <v>0.6</v>
      </c>
      <c r="F32" s="1">
        <v>1.3</v>
      </c>
      <c r="G32" t="s">
        <v>18</v>
      </c>
      <c r="H32" s="4">
        <f t="shared" si="0"/>
        <v>0.75599999999999989</v>
      </c>
      <c r="I32">
        <v>75.599999999999994</v>
      </c>
      <c r="J32" s="1">
        <v>7.5</v>
      </c>
      <c r="K32" t="s">
        <v>19</v>
      </c>
      <c r="L32" s="2">
        <v>2</v>
      </c>
      <c r="M32" t="s">
        <v>20</v>
      </c>
      <c r="N32" t="s">
        <v>21</v>
      </c>
      <c r="O32" s="2">
        <v>5</v>
      </c>
      <c r="P32" t="s">
        <v>18</v>
      </c>
      <c r="Q32" s="1">
        <v>70.599999999999994</v>
      </c>
    </row>
    <row r="33" spans="1:17" x14ac:dyDescent="0.3">
      <c r="A33" t="s">
        <v>60</v>
      </c>
      <c r="B33" s="2">
        <v>17</v>
      </c>
      <c r="C33" t="s">
        <v>47</v>
      </c>
      <c r="D33" s="1">
        <v>1.5</v>
      </c>
      <c r="E33" s="1">
        <v>3.1</v>
      </c>
      <c r="F33" s="1">
        <v>2.6</v>
      </c>
      <c r="G33" t="s">
        <v>22</v>
      </c>
      <c r="H33" s="4">
        <f t="shared" si="0"/>
        <v>0.96200000000000008</v>
      </c>
      <c r="I33">
        <v>96.2</v>
      </c>
      <c r="J33" s="1">
        <v>8</v>
      </c>
      <c r="K33" t="s">
        <v>19</v>
      </c>
      <c r="L33" s="2">
        <v>4</v>
      </c>
      <c r="M33" t="s">
        <v>34</v>
      </c>
      <c r="N33" t="s">
        <v>21</v>
      </c>
      <c r="O33" s="2">
        <v>3</v>
      </c>
      <c r="P33" t="s">
        <v>22</v>
      </c>
      <c r="Q33" s="1">
        <v>51.3</v>
      </c>
    </row>
    <row r="34" spans="1:17" x14ac:dyDescent="0.3">
      <c r="A34" t="s">
        <v>61</v>
      </c>
      <c r="B34" s="2">
        <v>20</v>
      </c>
      <c r="C34" t="s">
        <v>47</v>
      </c>
      <c r="D34" s="1">
        <v>2.6</v>
      </c>
      <c r="E34" s="1">
        <v>4.9000000000000004</v>
      </c>
      <c r="F34" s="1">
        <v>4.3</v>
      </c>
      <c r="G34" t="s">
        <v>18</v>
      </c>
      <c r="H34" s="4">
        <f t="shared" si="0"/>
        <v>0.82099999999999995</v>
      </c>
      <c r="I34">
        <v>82.1</v>
      </c>
      <c r="J34" s="1">
        <v>6.9</v>
      </c>
      <c r="K34" t="s">
        <v>24</v>
      </c>
      <c r="L34" s="2">
        <v>3</v>
      </c>
      <c r="M34" t="s">
        <v>34</v>
      </c>
      <c r="N34" t="s">
        <v>24</v>
      </c>
      <c r="O34" s="2">
        <v>7</v>
      </c>
      <c r="P34" t="s">
        <v>18</v>
      </c>
      <c r="Q34" s="1">
        <v>52.1</v>
      </c>
    </row>
    <row r="35" spans="1:17" x14ac:dyDescent="0.3">
      <c r="A35" t="s">
        <v>62</v>
      </c>
      <c r="B35" s="2">
        <v>18</v>
      </c>
      <c r="C35" t="s">
        <v>17</v>
      </c>
      <c r="D35" s="1">
        <v>4</v>
      </c>
      <c r="E35" s="1">
        <v>0.9</v>
      </c>
      <c r="F35" s="1">
        <v>1.1000000000000001</v>
      </c>
      <c r="G35" t="s">
        <v>18</v>
      </c>
      <c r="H35" s="4">
        <f t="shared" si="0"/>
        <v>0.995</v>
      </c>
      <c r="I35">
        <v>99.5</v>
      </c>
      <c r="J35" s="1">
        <v>5.8</v>
      </c>
      <c r="K35" t="s">
        <v>28</v>
      </c>
      <c r="L35" s="2">
        <v>2</v>
      </c>
      <c r="M35" t="s">
        <v>38</v>
      </c>
      <c r="N35" t="s">
        <v>21</v>
      </c>
      <c r="O35" s="2">
        <v>5</v>
      </c>
      <c r="P35" t="s">
        <v>18</v>
      </c>
      <c r="Q35" s="1">
        <v>70.7</v>
      </c>
    </row>
    <row r="36" spans="1:17" x14ac:dyDescent="0.3">
      <c r="A36" t="s">
        <v>63</v>
      </c>
      <c r="B36" s="2">
        <v>22</v>
      </c>
      <c r="C36" t="s">
        <v>17</v>
      </c>
      <c r="D36" s="1">
        <v>1.1000000000000001</v>
      </c>
      <c r="E36" s="1">
        <v>2.7</v>
      </c>
      <c r="F36" s="1">
        <v>0.1</v>
      </c>
      <c r="G36" t="s">
        <v>18</v>
      </c>
      <c r="H36" s="4">
        <f t="shared" si="0"/>
        <v>1</v>
      </c>
      <c r="I36">
        <v>100</v>
      </c>
      <c r="J36" s="1">
        <v>7.7</v>
      </c>
      <c r="K36" t="s">
        <v>19</v>
      </c>
      <c r="L36" s="2">
        <v>1</v>
      </c>
      <c r="M36" t="s">
        <v>25</v>
      </c>
      <c r="N36" t="s">
        <v>24</v>
      </c>
      <c r="O36" s="2">
        <v>4</v>
      </c>
      <c r="P36" t="s">
        <v>18</v>
      </c>
      <c r="Q36" s="1">
        <v>51.2</v>
      </c>
    </row>
    <row r="37" spans="1:17" x14ac:dyDescent="0.3">
      <c r="A37" t="s">
        <v>64</v>
      </c>
      <c r="B37" s="2">
        <v>21</v>
      </c>
      <c r="C37" t="s">
        <v>17</v>
      </c>
      <c r="D37" s="1">
        <v>4.2</v>
      </c>
      <c r="E37" s="1">
        <v>1.7</v>
      </c>
      <c r="F37" s="1">
        <v>0</v>
      </c>
      <c r="G37" t="s">
        <v>22</v>
      </c>
      <c r="H37" s="4">
        <f t="shared" si="0"/>
        <v>0.84200000000000008</v>
      </c>
      <c r="I37">
        <v>84.2</v>
      </c>
      <c r="J37" s="1">
        <v>6.5</v>
      </c>
      <c r="K37" t="s">
        <v>24</v>
      </c>
      <c r="L37" s="2">
        <v>1</v>
      </c>
      <c r="M37" t="s">
        <v>34</v>
      </c>
      <c r="N37" t="s">
        <v>21</v>
      </c>
      <c r="O37" s="2">
        <v>3</v>
      </c>
      <c r="P37" t="s">
        <v>18</v>
      </c>
      <c r="Q37" s="1">
        <v>72.599999999999994</v>
      </c>
    </row>
    <row r="38" spans="1:17" x14ac:dyDescent="0.3">
      <c r="A38" t="s">
        <v>65</v>
      </c>
      <c r="B38" s="2">
        <v>20</v>
      </c>
      <c r="C38" t="s">
        <v>17</v>
      </c>
      <c r="D38" s="1">
        <v>3.5</v>
      </c>
      <c r="E38" s="1">
        <v>3</v>
      </c>
      <c r="F38" s="1">
        <v>2.6</v>
      </c>
      <c r="G38" t="s">
        <v>18</v>
      </c>
      <c r="H38" s="4">
        <f t="shared" si="0"/>
        <v>0.74900000000000011</v>
      </c>
      <c r="I38">
        <v>74.900000000000006</v>
      </c>
      <c r="J38" s="1">
        <v>7.3</v>
      </c>
      <c r="K38" t="s">
        <v>19</v>
      </c>
      <c r="L38" s="2">
        <v>3</v>
      </c>
      <c r="M38" t="s">
        <v>25</v>
      </c>
      <c r="N38" t="s">
        <v>24</v>
      </c>
      <c r="O38" s="2">
        <v>4</v>
      </c>
      <c r="P38" t="s">
        <v>18</v>
      </c>
      <c r="Q38" s="1">
        <v>70.7</v>
      </c>
    </row>
    <row r="39" spans="1:17" x14ac:dyDescent="0.3">
      <c r="A39" t="s">
        <v>66</v>
      </c>
      <c r="B39" s="2">
        <v>17</v>
      </c>
      <c r="C39" t="s">
        <v>27</v>
      </c>
      <c r="D39" s="1">
        <v>4.3</v>
      </c>
      <c r="E39" s="1">
        <v>2.5</v>
      </c>
      <c r="F39" s="1">
        <v>0</v>
      </c>
      <c r="G39" t="s">
        <v>22</v>
      </c>
      <c r="H39" s="4">
        <f t="shared" si="0"/>
        <v>0.6409999999999999</v>
      </c>
      <c r="I39">
        <v>64.099999999999994</v>
      </c>
      <c r="J39" s="1">
        <v>3.9</v>
      </c>
      <c r="K39" t="s">
        <v>24</v>
      </c>
      <c r="L39" s="2">
        <v>0</v>
      </c>
      <c r="M39" t="s">
        <v>25</v>
      </c>
      <c r="N39" t="s">
        <v>21</v>
      </c>
      <c r="O39" s="2">
        <v>2</v>
      </c>
      <c r="P39" t="s">
        <v>18</v>
      </c>
      <c r="Q39" s="1">
        <v>59.4</v>
      </c>
    </row>
    <row r="40" spans="1:17" x14ac:dyDescent="0.3">
      <c r="A40" t="s">
        <v>67</v>
      </c>
      <c r="B40" s="2">
        <v>17</v>
      </c>
      <c r="C40" t="s">
        <v>27</v>
      </c>
      <c r="D40" s="1">
        <v>3.8</v>
      </c>
      <c r="E40" s="1">
        <v>1.7</v>
      </c>
      <c r="F40" s="1">
        <v>1.4</v>
      </c>
      <c r="G40" t="s">
        <v>18</v>
      </c>
      <c r="H40" s="4">
        <f t="shared" si="0"/>
        <v>0.70299999999999996</v>
      </c>
      <c r="I40">
        <v>70.3</v>
      </c>
      <c r="J40" s="1">
        <v>7</v>
      </c>
      <c r="K40" t="s">
        <v>28</v>
      </c>
      <c r="L40" s="2">
        <v>0</v>
      </c>
      <c r="M40" t="s">
        <v>34</v>
      </c>
      <c r="N40" t="s">
        <v>24</v>
      </c>
      <c r="O40" s="2">
        <v>1</v>
      </c>
      <c r="P40" t="s">
        <v>18</v>
      </c>
      <c r="Q40" s="1">
        <v>58.1</v>
      </c>
    </row>
    <row r="41" spans="1:17" x14ac:dyDescent="0.3">
      <c r="A41" t="s">
        <v>68</v>
      </c>
      <c r="B41" s="2">
        <v>19</v>
      </c>
      <c r="C41" t="s">
        <v>27</v>
      </c>
      <c r="D41" s="1">
        <v>5.5</v>
      </c>
      <c r="E41" s="1">
        <v>3.1</v>
      </c>
      <c r="F41" s="1">
        <v>2.2999999999999998</v>
      </c>
      <c r="G41" t="s">
        <v>18</v>
      </c>
      <c r="H41" s="4">
        <f t="shared" si="0"/>
        <v>0.71299999999999997</v>
      </c>
      <c r="I41">
        <v>71.3</v>
      </c>
      <c r="J41" s="1">
        <v>5.7</v>
      </c>
      <c r="K41" t="s">
        <v>24</v>
      </c>
      <c r="L41" s="2">
        <v>1</v>
      </c>
      <c r="M41" t="s">
        <v>25</v>
      </c>
      <c r="N41" t="s">
        <v>21</v>
      </c>
      <c r="O41" s="2">
        <v>3</v>
      </c>
      <c r="P41" t="s">
        <v>18</v>
      </c>
      <c r="Q41" s="1">
        <v>82.3</v>
      </c>
    </row>
    <row r="42" spans="1:17" x14ac:dyDescent="0.3">
      <c r="A42" t="s">
        <v>69</v>
      </c>
      <c r="B42" s="2">
        <v>19</v>
      </c>
      <c r="C42" t="s">
        <v>17</v>
      </c>
      <c r="D42" s="1">
        <v>3.7</v>
      </c>
      <c r="E42" s="1">
        <v>4.7</v>
      </c>
      <c r="F42" s="1">
        <v>2</v>
      </c>
      <c r="G42" t="s">
        <v>18</v>
      </c>
      <c r="H42" s="4">
        <f t="shared" si="0"/>
        <v>0.98799999999999999</v>
      </c>
      <c r="I42">
        <v>98.8</v>
      </c>
      <c r="J42" s="1">
        <v>8.5</v>
      </c>
      <c r="K42" t="s">
        <v>24</v>
      </c>
      <c r="L42" s="2">
        <v>6</v>
      </c>
      <c r="M42" t="s">
        <v>34</v>
      </c>
      <c r="N42" t="s">
        <v>24</v>
      </c>
      <c r="O42" s="2">
        <v>2</v>
      </c>
      <c r="P42" t="s">
        <v>18</v>
      </c>
      <c r="Q42" s="1">
        <v>69.7</v>
      </c>
    </row>
    <row r="43" spans="1:17" x14ac:dyDescent="0.3">
      <c r="A43" t="s">
        <v>70</v>
      </c>
      <c r="B43" s="2">
        <v>23</v>
      </c>
      <c r="C43" t="s">
        <v>17</v>
      </c>
      <c r="D43" s="1">
        <v>2.9</v>
      </c>
      <c r="E43" s="1">
        <v>2.2999999999999998</v>
      </c>
      <c r="F43" s="1">
        <v>2.2999999999999998</v>
      </c>
      <c r="G43" t="s">
        <v>18</v>
      </c>
      <c r="H43" s="4">
        <f t="shared" si="0"/>
        <v>0.86199999999999999</v>
      </c>
      <c r="I43">
        <v>86.2</v>
      </c>
      <c r="J43" s="1">
        <v>7.2</v>
      </c>
      <c r="K43" t="s">
        <v>24</v>
      </c>
      <c r="L43" s="2">
        <v>6</v>
      </c>
      <c r="M43" t="s">
        <v>34</v>
      </c>
      <c r="N43" t="s">
        <v>21</v>
      </c>
      <c r="O43" s="2">
        <v>1</v>
      </c>
      <c r="P43" t="s">
        <v>18</v>
      </c>
      <c r="Q43" s="1">
        <v>66</v>
      </c>
    </row>
    <row r="44" spans="1:17" x14ac:dyDescent="0.3">
      <c r="A44" t="s">
        <v>71</v>
      </c>
      <c r="B44" s="2">
        <v>18</v>
      </c>
      <c r="C44" t="s">
        <v>27</v>
      </c>
      <c r="D44" s="1">
        <v>3.7</v>
      </c>
      <c r="E44" s="1">
        <v>3.4</v>
      </c>
      <c r="F44" s="1">
        <v>2</v>
      </c>
      <c r="G44" t="s">
        <v>18</v>
      </c>
      <c r="H44" s="4">
        <f t="shared" si="0"/>
        <v>0.88900000000000001</v>
      </c>
      <c r="I44">
        <v>88.9</v>
      </c>
      <c r="J44" s="1">
        <v>6.8</v>
      </c>
      <c r="K44" t="s">
        <v>19</v>
      </c>
      <c r="L44" s="2">
        <v>3</v>
      </c>
      <c r="M44" t="s">
        <v>25</v>
      </c>
      <c r="N44" t="s">
        <v>28</v>
      </c>
      <c r="O44" s="2">
        <v>1</v>
      </c>
      <c r="P44" t="s">
        <v>22</v>
      </c>
      <c r="Q44" s="1">
        <v>63.5</v>
      </c>
    </row>
    <row r="45" spans="1:17" x14ac:dyDescent="0.3">
      <c r="A45" t="s">
        <v>72</v>
      </c>
      <c r="B45" s="2">
        <v>24</v>
      </c>
      <c r="C45" t="s">
        <v>17</v>
      </c>
      <c r="D45" s="1">
        <v>4.3</v>
      </c>
      <c r="E45" s="1">
        <v>0.9</v>
      </c>
      <c r="F45" s="1">
        <v>3.2</v>
      </c>
      <c r="G45" t="s">
        <v>18</v>
      </c>
      <c r="H45" s="4">
        <f t="shared" si="0"/>
        <v>0.628</v>
      </c>
      <c r="I45">
        <v>62.8</v>
      </c>
      <c r="J45" s="1">
        <v>7.1</v>
      </c>
      <c r="K45" t="s">
        <v>28</v>
      </c>
      <c r="L45" s="2">
        <v>0</v>
      </c>
      <c r="M45" t="s">
        <v>34</v>
      </c>
      <c r="N45" t="s">
        <v>24</v>
      </c>
      <c r="O45" s="2">
        <v>2</v>
      </c>
      <c r="P45" t="s">
        <v>18</v>
      </c>
      <c r="Q45" s="1">
        <v>65.7</v>
      </c>
    </row>
    <row r="46" spans="1:17" x14ac:dyDescent="0.3">
      <c r="A46" t="s">
        <v>73</v>
      </c>
      <c r="B46" s="2">
        <v>20</v>
      </c>
      <c r="C46" t="s">
        <v>17</v>
      </c>
      <c r="D46" s="1">
        <v>3.6</v>
      </c>
      <c r="E46" s="1">
        <v>1.4</v>
      </c>
      <c r="F46" s="1">
        <v>0.8</v>
      </c>
      <c r="G46" t="s">
        <v>18</v>
      </c>
      <c r="H46" s="4">
        <f t="shared" si="0"/>
        <v>0.73</v>
      </c>
      <c r="I46">
        <v>73</v>
      </c>
      <c r="J46" s="1">
        <v>5.3</v>
      </c>
      <c r="K46" t="s">
        <v>24</v>
      </c>
      <c r="L46" s="2">
        <v>4</v>
      </c>
      <c r="M46" t="s">
        <v>25</v>
      </c>
      <c r="N46" t="s">
        <v>28</v>
      </c>
      <c r="O46" s="2">
        <v>9</v>
      </c>
      <c r="P46" t="s">
        <v>18</v>
      </c>
      <c r="Q46" s="1">
        <v>78.5</v>
      </c>
    </row>
    <row r="47" spans="1:17" x14ac:dyDescent="0.3">
      <c r="A47" t="s">
        <v>74</v>
      </c>
      <c r="B47" s="2">
        <v>20</v>
      </c>
      <c r="C47" t="s">
        <v>27</v>
      </c>
      <c r="D47" s="1">
        <v>3.6</v>
      </c>
      <c r="E47" s="1">
        <v>3.1</v>
      </c>
      <c r="F47" s="1">
        <v>1.1000000000000001</v>
      </c>
      <c r="G47" t="s">
        <v>18</v>
      </c>
      <c r="H47" s="4">
        <f t="shared" si="0"/>
        <v>0.93900000000000006</v>
      </c>
      <c r="I47">
        <v>93.9</v>
      </c>
      <c r="J47" s="1">
        <v>8.4</v>
      </c>
      <c r="K47" t="s">
        <v>19</v>
      </c>
      <c r="L47" s="2">
        <v>1</v>
      </c>
      <c r="M47" t="s">
        <v>34</v>
      </c>
      <c r="N47" t="s">
        <v>21</v>
      </c>
      <c r="O47" s="2">
        <v>5</v>
      </c>
      <c r="P47" t="s">
        <v>22</v>
      </c>
      <c r="Q47" s="1">
        <v>75.099999999999994</v>
      </c>
    </row>
    <row r="48" spans="1:17" x14ac:dyDescent="0.3">
      <c r="A48" t="s">
        <v>75</v>
      </c>
      <c r="B48" s="2">
        <v>24</v>
      </c>
      <c r="C48" t="s">
        <v>27</v>
      </c>
      <c r="D48" s="1">
        <v>2.4</v>
      </c>
      <c r="E48" s="1">
        <v>4.3</v>
      </c>
      <c r="F48" s="1">
        <v>1</v>
      </c>
      <c r="G48" t="s">
        <v>18</v>
      </c>
      <c r="H48" s="4">
        <f t="shared" si="0"/>
        <v>0.879</v>
      </c>
      <c r="I48">
        <v>87.9</v>
      </c>
      <c r="J48" s="1">
        <v>8.9</v>
      </c>
      <c r="K48" t="s">
        <v>28</v>
      </c>
      <c r="L48" s="2">
        <v>5</v>
      </c>
      <c r="M48" t="s">
        <v>25</v>
      </c>
      <c r="N48" t="s">
        <v>21</v>
      </c>
      <c r="O48" s="2">
        <v>9</v>
      </c>
      <c r="P48" t="s">
        <v>22</v>
      </c>
      <c r="Q48" s="1">
        <v>71</v>
      </c>
    </row>
    <row r="49" spans="1:17" x14ac:dyDescent="0.3">
      <c r="A49" t="s">
        <v>76</v>
      </c>
      <c r="B49" s="2">
        <v>23</v>
      </c>
      <c r="C49" t="s">
        <v>17</v>
      </c>
      <c r="D49" s="1">
        <v>2.5</v>
      </c>
      <c r="E49" s="1">
        <v>2.9</v>
      </c>
      <c r="F49" s="1">
        <v>2.7</v>
      </c>
      <c r="G49" t="s">
        <v>18</v>
      </c>
      <c r="H49" s="4">
        <f t="shared" si="0"/>
        <v>0.83499999999999996</v>
      </c>
      <c r="I49">
        <v>83.5</v>
      </c>
      <c r="J49" s="1">
        <v>7</v>
      </c>
      <c r="K49" t="s">
        <v>24</v>
      </c>
      <c r="L49" s="2">
        <v>4</v>
      </c>
      <c r="M49" t="s">
        <v>38</v>
      </c>
      <c r="N49" t="s">
        <v>24</v>
      </c>
      <c r="O49" s="2">
        <v>8</v>
      </c>
      <c r="P49" t="s">
        <v>22</v>
      </c>
      <c r="Q49" s="1">
        <v>59.7</v>
      </c>
    </row>
    <row r="50" spans="1:17" x14ac:dyDescent="0.3">
      <c r="A50" t="s">
        <v>77</v>
      </c>
      <c r="B50" s="2">
        <v>22</v>
      </c>
      <c r="C50" t="s">
        <v>17</v>
      </c>
      <c r="D50" s="1">
        <v>1.4</v>
      </c>
      <c r="E50" s="1">
        <v>2.1</v>
      </c>
      <c r="F50" s="1">
        <v>2.8</v>
      </c>
      <c r="G50" t="s">
        <v>18</v>
      </c>
      <c r="H50" s="4">
        <f t="shared" si="0"/>
        <v>0.90599999999999992</v>
      </c>
      <c r="I50">
        <v>90.6</v>
      </c>
      <c r="J50" s="1">
        <v>8.4</v>
      </c>
      <c r="K50" t="s">
        <v>19</v>
      </c>
      <c r="L50" s="2">
        <v>3</v>
      </c>
      <c r="M50" t="s">
        <v>34</v>
      </c>
      <c r="N50" t="s">
        <v>24</v>
      </c>
      <c r="O50" s="2">
        <v>6</v>
      </c>
      <c r="P50" t="s">
        <v>18</v>
      </c>
      <c r="Q50" s="1">
        <v>52.6</v>
      </c>
    </row>
    <row r="51" spans="1:17" x14ac:dyDescent="0.3">
      <c r="A51" t="s">
        <v>78</v>
      </c>
      <c r="B51" s="2">
        <v>22</v>
      </c>
      <c r="C51" t="s">
        <v>17</v>
      </c>
      <c r="D51" s="1">
        <v>6.1</v>
      </c>
      <c r="E51" s="1">
        <v>2.5</v>
      </c>
      <c r="F51" s="1">
        <v>2.2999999999999998</v>
      </c>
      <c r="G51" t="s">
        <v>18</v>
      </c>
      <c r="H51" s="4">
        <f t="shared" si="0"/>
        <v>1</v>
      </c>
      <c r="I51">
        <v>100</v>
      </c>
      <c r="J51" s="1">
        <v>5.8</v>
      </c>
      <c r="K51" t="s">
        <v>28</v>
      </c>
      <c r="L51" s="2">
        <v>5</v>
      </c>
      <c r="M51" t="s">
        <v>25</v>
      </c>
      <c r="N51" t="s">
        <v>21</v>
      </c>
      <c r="O51" s="2">
        <v>1</v>
      </c>
      <c r="P51" t="s">
        <v>18</v>
      </c>
      <c r="Q51" s="1">
        <v>96.5</v>
      </c>
    </row>
    <row r="52" spans="1:17" x14ac:dyDescent="0.3">
      <c r="A52" t="s">
        <v>79</v>
      </c>
      <c r="B52" s="2">
        <v>23</v>
      </c>
      <c r="C52" t="s">
        <v>17</v>
      </c>
      <c r="D52" s="1">
        <v>1.6</v>
      </c>
      <c r="E52" s="1">
        <v>1</v>
      </c>
      <c r="F52" s="1">
        <v>3.1</v>
      </c>
      <c r="G52" t="s">
        <v>18</v>
      </c>
      <c r="H52" s="4">
        <f t="shared" si="0"/>
        <v>0.82799999999999996</v>
      </c>
      <c r="I52">
        <v>82.8</v>
      </c>
      <c r="J52" s="1">
        <v>5.5</v>
      </c>
      <c r="K52" t="s">
        <v>19</v>
      </c>
      <c r="L52" s="2">
        <v>4</v>
      </c>
      <c r="M52" t="s">
        <v>20</v>
      </c>
      <c r="N52" t="s">
        <v>24</v>
      </c>
      <c r="O52" s="2">
        <v>10</v>
      </c>
      <c r="P52" t="s">
        <v>22</v>
      </c>
      <c r="Q52" s="1">
        <v>62</v>
      </c>
    </row>
    <row r="53" spans="1:17" x14ac:dyDescent="0.3">
      <c r="A53" t="s">
        <v>80</v>
      </c>
      <c r="B53" s="2">
        <v>22</v>
      </c>
      <c r="C53" t="s">
        <v>17</v>
      </c>
      <c r="D53" s="1">
        <v>2.5</v>
      </c>
      <c r="E53" s="1">
        <v>3.2</v>
      </c>
      <c r="F53" s="1">
        <v>0.5</v>
      </c>
      <c r="G53" t="s">
        <v>18</v>
      </c>
      <c r="H53" s="4">
        <f t="shared" si="0"/>
        <v>0.85699999999999998</v>
      </c>
      <c r="I53">
        <v>85.7</v>
      </c>
      <c r="J53" s="1">
        <v>6.5</v>
      </c>
      <c r="K53" t="s">
        <v>28</v>
      </c>
      <c r="L53" s="2">
        <v>0</v>
      </c>
      <c r="M53" t="s">
        <v>25</v>
      </c>
      <c r="N53" t="s">
        <v>21</v>
      </c>
      <c r="O53" s="2">
        <v>5</v>
      </c>
      <c r="P53" t="s">
        <v>18</v>
      </c>
      <c r="Q53" s="1">
        <v>59.7</v>
      </c>
    </row>
    <row r="54" spans="1:17" x14ac:dyDescent="0.3">
      <c r="A54" t="s">
        <v>81</v>
      </c>
      <c r="B54" s="2">
        <v>19</v>
      </c>
      <c r="C54" t="s">
        <v>17</v>
      </c>
      <c r="D54" s="1">
        <v>2.4</v>
      </c>
      <c r="E54" s="1">
        <v>3.6</v>
      </c>
      <c r="F54" s="1">
        <v>3.6</v>
      </c>
      <c r="G54" t="s">
        <v>18</v>
      </c>
      <c r="H54" s="4">
        <f t="shared" si="0"/>
        <v>0.86900000000000011</v>
      </c>
      <c r="I54">
        <v>86.9</v>
      </c>
      <c r="J54" s="1">
        <v>7</v>
      </c>
      <c r="K54" t="s">
        <v>19</v>
      </c>
      <c r="L54" s="2">
        <v>6</v>
      </c>
      <c r="M54" t="s">
        <v>25</v>
      </c>
      <c r="N54" t="s">
        <v>21</v>
      </c>
      <c r="O54" s="2">
        <v>1</v>
      </c>
      <c r="P54" t="s">
        <v>18</v>
      </c>
      <c r="Q54" s="1">
        <v>48.4</v>
      </c>
    </row>
    <row r="55" spans="1:17" x14ac:dyDescent="0.3">
      <c r="A55" t="s">
        <v>82</v>
      </c>
      <c r="B55" s="2">
        <v>20</v>
      </c>
      <c r="C55" t="s">
        <v>17</v>
      </c>
      <c r="D55" s="1">
        <v>4.8</v>
      </c>
      <c r="E55" s="1">
        <v>2</v>
      </c>
      <c r="F55" s="1">
        <v>3.5</v>
      </c>
      <c r="G55" t="s">
        <v>18</v>
      </c>
      <c r="H55" s="4">
        <f t="shared" si="0"/>
        <v>1</v>
      </c>
      <c r="I55">
        <v>100</v>
      </c>
      <c r="J55" s="1">
        <v>6</v>
      </c>
      <c r="K55" t="s">
        <v>24</v>
      </c>
      <c r="L55" s="2">
        <v>0</v>
      </c>
      <c r="M55" t="s">
        <v>34</v>
      </c>
      <c r="N55" t="s">
        <v>24</v>
      </c>
      <c r="O55" s="2">
        <v>7</v>
      </c>
      <c r="P55" t="s">
        <v>22</v>
      </c>
      <c r="Q55" s="1">
        <v>70.599999999999994</v>
      </c>
    </row>
    <row r="56" spans="1:17" x14ac:dyDescent="0.3">
      <c r="A56" t="s">
        <v>83</v>
      </c>
      <c r="B56" s="2">
        <v>23</v>
      </c>
      <c r="C56" t="s">
        <v>17</v>
      </c>
      <c r="D56" s="1">
        <v>3.1</v>
      </c>
      <c r="E56" s="1">
        <v>1.9</v>
      </c>
      <c r="F56" s="1">
        <v>2.6</v>
      </c>
      <c r="G56" t="s">
        <v>22</v>
      </c>
      <c r="H56" s="4">
        <f t="shared" si="0"/>
        <v>0.64</v>
      </c>
      <c r="I56">
        <v>64</v>
      </c>
      <c r="J56" s="1">
        <v>7.1</v>
      </c>
      <c r="K56" t="s">
        <v>19</v>
      </c>
      <c r="L56" s="2">
        <v>5</v>
      </c>
      <c r="M56" t="s">
        <v>25</v>
      </c>
      <c r="N56" t="s">
        <v>24</v>
      </c>
      <c r="O56" s="2">
        <v>10</v>
      </c>
      <c r="P56" t="s">
        <v>18</v>
      </c>
      <c r="Q56" s="1">
        <v>68.099999999999994</v>
      </c>
    </row>
    <row r="57" spans="1:17" x14ac:dyDescent="0.3">
      <c r="A57" t="s">
        <v>84</v>
      </c>
      <c r="B57" s="2">
        <v>20</v>
      </c>
      <c r="C57" t="s">
        <v>27</v>
      </c>
      <c r="D57" s="1">
        <v>5.4</v>
      </c>
      <c r="E57" s="1">
        <v>2.8</v>
      </c>
      <c r="F57" s="1">
        <v>3.8</v>
      </c>
      <c r="G57" t="s">
        <v>18</v>
      </c>
      <c r="H57" s="4">
        <f t="shared" si="0"/>
        <v>0.91799999999999993</v>
      </c>
      <c r="I57">
        <v>91.8</v>
      </c>
      <c r="J57" s="1">
        <v>6.9</v>
      </c>
      <c r="K57" t="s">
        <v>24</v>
      </c>
      <c r="L57" s="2">
        <v>2</v>
      </c>
      <c r="M57" t="s">
        <v>25</v>
      </c>
      <c r="N57" t="s">
        <v>24</v>
      </c>
      <c r="O57" s="2">
        <v>8</v>
      </c>
      <c r="P57" t="s">
        <v>18</v>
      </c>
      <c r="Q57" s="1">
        <v>87.2</v>
      </c>
    </row>
    <row r="58" spans="1:17" x14ac:dyDescent="0.3">
      <c r="A58" t="s">
        <v>85</v>
      </c>
      <c r="B58" s="2">
        <v>24</v>
      </c>
      <c r="C58" t="s">
        <v>27</v>
      </c>
      <c r="D58" s="1">
        <v>2.5</v>
      </c>
      <c r="E58" s="1">
        <v>2</v>
      </c>
      <c r="F58" s="1">
        <v>0</v>
      </c>
      <c r="G58" t="s">
        <v>18</v>
      </c>
      <c r="H58" s="4">
        <f t="shared" si="0"/>
        <v>0.83900000000000008</v>
      </c>
      <c r="I58">
        <v>83.9</v>
      </c>
      <c r="J58" s="1">
        <v>5.3</v>
      </c>
      <c r="K58" t="s">
        <v>24</v>
      </c>
      <c r="L58" s="2">
        <v>6</v>
      </c>
      <c r="M58" t="s">
        <v>34</v>
      </c>
      <c r="N58" t="s">
        <v>21</v>
      </c>
      <c r="O58" s="2">
        <v>8</v>
      </c>
      <c r="P58" t="s">
        <v>18</v>
      </c>
      <c r="Q58" s="1">
        <v>66.7</v>
      </c>
    </row>
    <row r="59" spans="1:17" x14ac:dyDescent="0.3">
      <c r="A59" t="s">
        <v>86</v>
      </c>
      <c r="B59" s="2">
        <v>17</v>
      </c>
      <c r="C59" t="s">
        <v>27</v>
      </c>
      <c r="D59" s="1">
        <v>3.9</v>
      </c>
      <c r="E59" s="1">
        <v>2.4</v>
      </c>
      <c r="F59" s="1">
        <v>1.2</v>
      </c>
      <c r="G59" t="s">
        <v>18</v>
      </c>
      <c r="H59" s="4">
        <f t="shared" si="0"/>
        <v>0.90700000000000003</v>
      </c>
      <c r="I59">
        <v>90.7</v>
      </c>
      <c r="J59" s="1">
        <v>7.1</v>
      </c>
      <c r="K59" t="s">
        <v>24</v>
      </c>
      <c r="L59" s="2">
        <v>1</v>
      </c>
      <c r="M59" t="s">
        <v>34</v>
      </c>
      <c r="N59" t="s">
        <v>21</v>
      </c>
      <c r="O59" s="2">
        <v>7</v>
      </c>
      <c r="P59" t="s">
        <v>22</v>
      </c>
      <c r="Q59" s="1">
        <v>75.2</v>
      </c>
    </row>
    <row r="60" spans="1:17" x14ac:dyDescent="0.3">
      <c r="A60" t="s">
        <v>87</v>
      </c>
      <c r="B60" s="2">
        <v>19</v>
      </c>
      <c r="C60" t="s">
        <v>17</v>
      </c>
      <c r="D60" s="1">
        <v>2.2000000000000002</v>
      </c>
      <c r="E60" s="1">
        <v>5</v>
      </c>
      <c r="F60" s="1">
        <v>1</v>
      </c>
      <c r="G60" t="s">
        <v>18</v>
      </c>
      <c r="H60" s="4">
        <f t="shared" si="0"/>
        <v>0.78400000000000003</v>
      </c>
      <c r="I60">
        <v>78.400000000000006</v>
      </c>
      <c r="J60" s="1">
        <v>7.5</v>
      </c>
      <c r="K60" t="s">
        <v>28</v>
      </c>
      <c r="L60" s="2">
        <v>5</v>
      </c>
      <c r="M60" t="s">
        <v>20</v>
      </c>
      <c r="N60" t="s">
        <v>21</v>
      </c>
      <c r="O60" s="2">
        <v>2</v>
      </c>
      <c r="P60" t="s">
        <v>22</v>
      </c>
      <c r="Q60" s="1">
        <v>46.4</v>
      </c>
    </row>
    <row r="61" spans="1:17" x14ac:dyDescent="0.3">
      <c r="A61" t="s">
        <v>88</v>
      </c>
      <c r="B61" s="2">
        <v>21</v>
      </c>
      <c r="C61" t="s">
        <v>17</v>
      </c>
      <c r="D61" s="1">
        <v>6.7</v>
      </c>
      <c r="E61" s="1">
        <v>2.2000000000000002</v>
      </c>
      <c r="F61" s="1">
        <v>2.6</v>
      </c>
      <c r="G61" t="s">
        <v>18</v>
      </c>
      <c r="H61" s="4">
        <f t="shared" si="0"/>
        <v>0.84499999999999997</v>
      </c>
      <c r="I61">
        <v>84.5</v>
      </c>
      <c r="J61" s="1">
        <v>6.7</v>
      </c>
      <c r="K61" t="s">
        <v>24</v>
      </c>
      <c r="L61" s="2">
        <v>3</v>
      </c>
      <c r="M61" t="s">
        <v>20</v>
      </c>
      <c r="N61" t="s">
        <v>21</v>
      </c>
      <c r="O61" s="2">
        <v>5</v>
      </c>
      <c r="P61" t="s">
        <v>22</v>
      </c>
      <c r="Q61" s="1">
        <v>97.1</v>
      </c>
    </row>
    <row r="62" spans="1:17" x14ac:dyDescent="0.3">
      <c r="A62" t="s">
        <v>89</v>
      </c>
      <c r="B62" s="2">
        <v>19</v>
      </c>
      <c r="C62" t="s">
        <v>17</v>
      </c>
      <c r="D62" s="1">
        <v>1.7</v>
      </c>
      <c r="E62" s="1">
        <v>2.1</v>
      </c>
      <c r="F62" s="1">
        <v>0.6</v>
      </c>
      <c r="G62" t="s">
        <v>22</v>
      </c>
      <c r="H62" s="4">
        <f t="shared" si="0"/>
        <v>0.92099999999999993</v>
      </c>
      <c r="I62">
        <v>92.1</v>
      </c>
      <c r="J62" s="1">
        <v>7.9</v>
      </c>
      <c r="K62" t="s">
        <v>19</v>
      </c>
      <c r="L62" s="2">
        <v>1</v>
      </c>
      <c r="M62" t="s">
        <v>25</v>
      </c>
      <c r="N62" t="s">
        <v>21</v>
      </c>
      <c r="O62" s="2">
        <v>4</v>
      </c>
      <c r="P62" t="s">
        <v>18</v>
      </c>
      <c r="Q62" s="1">
        <v>61.2</v>
      </c>
    </row>
    <row r="63" spans="1:17" x14ac:dyDescent="0.3">
      <c r="A63" t="s">
        <v>90</v>
      </c>
      <c r="B63" s="2">
        <v>23</v>
      </c>
      <c r="C63" t="s">
        <v>27</v>
      </c>
      <c r="D63" s="1">
        <v>4</v>
      </c>
      <c r="E63" s="1">
        <v>1.7</v>
      </c>
      <c r="F63" s="1">
        <v>2.6</v>
      </c>
      <c r="G63" t="s">
        <v>18</v>
      </c>
      <c r="H63" s="4">
        <f t="shared" si="0"/>
        <v>1</v>
      </c>
      <c r="I63">
        <v>100</v>
      </c>
      <c r="J63" s="1">
        <v>5</v>
      </c>
      <c r="K63" t="s">
        <v>19</v>
      </c>
      <c r="L63" s="2">
        <v>4</v>
      </c>
      <c r="M63" t="s">
        <v>34</v>
      </c>
      <c r="N63" t="s">
        <v>24</v>
      </c>
      <c r="O63" s="2">
        <v>5</v>
      </c>
      <c r="P63" t="s">
        <v>18</v>
      </c>
      <c r="Q63" s="1">
        <v>75</v>
      </c>
    </row>
    <row r="64" spans="1:17" x14ac:dyDescent="0.3">
      <c r="A64" t="s">
        <v>91</v>
      </c>
      <c r="B64" s="2">
        <v>21</v>
      </c>
      <c r="C64" t="s">
        <v>27</v>
      </c>
      <c r="D64" s="1">
        <v>4.5</v>
      </c>
      <c r="E64" s="1">
        <v>3.4</v>
      </c>
      <c r="F64" s="1">
        <v>3.3</v>
      </c>
      <c r="G64" t="s">
        <v>22</v>
      </c>
      <c r="H64" s="4">
        <f t="shared" si="0"/>
        <v>0.93099999999999994</v>
      </c>
      <c r="I64">
        <v>93.1</v>
      </c>
      <c r="J64" s="1">
        <v>7.1</v>
      </c>
      <c r="K64" t="s">
        <v>24</v>
      </c>
      <c r="L64" s="2">
        <v>6</v>
      </c>
      <c r="M64" t="s">
        <v>25</v>
      </c>
      <c r="N64" t="s">
        <v>24</v>
      </c>
      <c r="O64" s="2">
        <v>10</v>
      </c>
      <c r="P64" t="s">
        <v>18</v>
      </c>
      <c r="Q64" s="1">
        <v>94.7</v>
      </c>
    </row>
    <row r="65" spans="1:17" x14ac:dyDescent="0.3">
      <c r="A65" t="s">
        <v>92</v>
      </c>
      <c r="B65" s="2">
        <v>17</v>
      </c>
      <c r="C65" t="s">
        <v>27</v>
      </c>
      <c r="D65" s="1">
        <v>4.0999999999999996</v>
      </c>
      <c r="E65" s="1">
        <v>2.2999999999999998</v>
      </c>
      <c r="F65" s="1">
        <v>2.6</v>
      </c>
      <c r="G65" t="s">
        <v>22</v>
      </c>
      <c r="H65" s="4">
        <f t="shared" si="0"/>
        <v>0.76500000000000001</v>
      </c>
      <c r="I65">
        <v>76.5</v>
      </c>
      <c r="J65" s="1">
        <v>5.0999999999999996</v>
      </c>
      <c r="K65" t="s">
        <v>19</v>
      </c>
      <c r="L65" s="2">
        <v>3</v>
      </c>
      <c r="M65" t="s">
        <v>34</v>
      </c>
      <c r="N65" t="s">
        <v>21</v>
      </c>
      <c r="O65" s="2">
        <v>9</v>
      </c>
      <c r="P65" t="s">
        <v>18</v>
      </c>
      <c r="Q65" s="1">
        <v>77.599999999999994</v>
      </c>
    </row>
    <row r="66" spans="1:17" x14ac:dyDescent="0.3">
      <c r="A66" t="s">
        <v>93</v>
      </c>
      <c r="B66" s="2">
        <v>23</v>
      </c>
      <c r="C66" t="s">
        <v>27</v>
      </c>
      <c r="D66" s="1">
        <v>3.2</v>
      </c>
      <c r="E66" s="1">
        <v>1.7</v>
      </c>
      <c r="F66" s="1">
        <v>2.1</v>
      </c>
      <c r="G66" t="s">
        <v>18</v>
      </c>
      <c r="H66" s="4">
        <f t="shared" ref="H66:H129" si="1">I66/100</f>
        <v>0.80799999999999994</v>
      </c>
      <c r="I66">
        <v>80.8</v>
      </c>
      <c r="J66" s="1">
        <v>5.2</v>
      </c>
      <c r="K66" t="s">
        <v>24</v>
      </c>
      <c r="L66" s="2">
        <v>3</v>
      </c>
      <c r="M66" t="s">
        <v>25</v>
      </c>
      <c r="N66" t="s">
        <v>28</v>
      </c>
      <c r="O66" s="2">
        <v>4</v>
      </c>
      <c r="P66" t="s">
        <v>22</v>
      </c>
      <c r="Q66" s="1">
        <v>68.599999999999994</v>
      </c>
    </row>
    <row r="67" spans="1:17" x14ac:dyDescent="0.3">
      <c r="A67" t="s">
        <v>94</v>
      </c>
      <c r="B67" s="2">
        <v>18</v>
      </c>
      <c r="C67" t="s">
        <v>17</v>
      </c>
      <c r="D67" s="1">
        <v>3.3</v>
      </c>
      <c r="E67" s="1">
        <v>4.0999999999999996</v>
      </c>
      <c r="F67" s="1">
        <v>0.7</v>
      </c>
      <c r="G67" t="s">
        <v>18</v>
      </c>
      <c r="H67" s="4">
        <f t="shared" si="1"/>
        <v>0.80500000000000005</v>
      </c>
      <c r="I67">
        <v>80.5</v>
      </c>
      <c r="J67" s="1">
        <v>5.7</v>
      </c>
      <c r="K67" t="s">
        <v>28</v>
      </c>
      <c r="L67" s="2">
        <v>0</v>
      </c>
      <c r="M67" t="s">
        <v>20</v>
      </c>
      <c r="N67" t="s">
        <v>24</v>
      </c>
      <c r="O67" s="2">
        <v>8</v>
      </c>
      <c r="P67" t="s">
        <v>18</v>
      </c>
      <c r="Q67" s="1">
        <v>69.599999999999994</v>
      </c>
    </row>
    <row r="68" spans="1:17" x14ac:dyDescent="0.3">
      <c r="A68" t="s">
        <v>95</v>
      </c>
      <c r="B68" s="2">
        <v>20</v>
      </c>
      <c r="C68" t="s">
        <v>27</v>
      </c>
      <c r="D68" s="1">
        <v>3.6</v>
      </c>
      <c r="E68" s="1">
        <v>4.2</v>
      </c>
      <c r="F68" s="1">
        <v>0.9</v>
      </c>
      <c r="G68" t="s">
        <v>18</v>
      </c>
      <c r="H68" s="4">
        <f t="shared" si="1"/>
        <v>0.67</v>
      </c>
      <c r="I68">
        <v>67</v>
      </c>
      <c r="J68" s="1">
        <v>5.4</v>
      </c>
      <c r="K68" t="s">
        <v>24</v>
      </c>
      <c r="L68" s="2">
        <v>4</v>
      </c>
      <c r="M68" t="s">
        <v>34</v>
      </c>
      <c r="N68" t="s">
        <v>21</v>
      </c>
      <c r="O68" s="2">
        <v>8</v>
      </c>
      <c r="P68" t="s">
        <v>18</v>
      </c>
      <c r="Q68" s="1">
        <v>66.5</v>
      </c>
    </row>
    <row r="69" spans="1:17" x14ac:dyDescent="0.3">
      <c r="A69" t="s">
        <v>96</v>
      </c>
      <c r="B69" s="2">
        <v>17</v>
      </c>
      <c r="C69" t="s">
        <v>27</v>
      </c>
      <c r="D69" s="1">
        <v>3.3</v>
      </c>
      <c r="E69" s="1">
        <v>1.8</v>
      </c>
      <c r="F69" s="1">
        <v>3.2</v>
      </c>
      <c r="G69" t="s">
        <v>18</v>
      </c>
      <c r="H69" s="4">
        <f t="shared" si="1"/>
        <v>0.81700000000000006</v>
      </c>
      <c r="I69">
        <v>81.7</v>
      </c>
      <c r="J69" s="1">
        <v>5.8</v>
      </c>
      <c r="K69" t="s">
        <v>28</v>
      </c>
      <c r="L69" s="2">
        <v>0</v>
      </c>
      <c r="M69" t="s">
        <v>20</v>
      </c>
      <c r="N69" t="s">
        <v>24</v>
      </c>
      <c r="O69" s="2">
        <v>2</v>
      </c>
      <c r="P69" t="s">
        <v>18</v>
      </c>
      <c r="Q69" s="1">
        <v>62.2</v>
      </c>
    </row>
    <row r="70" spans="1:17" x14ac:dyDescent="0.3">
      <c r="A70" t="s">
        <v>97</v>
      </c>
      <c r="B70" s="2">
        <v>20</v>
      </c>
      <c r="C70" t="s">
        <v>17</v>
      </c>
      <c r="D70" s="1">
        <v>4.9000000000000004</v>
      </c>
      <c r="E70" s="1">
        <v>0.3</v>
      </c>
      <c r="F70" s="1">
        <v>2.7</v>
      </c>
      <c r="G70" t="s">
        <v>22</v>
      </c>
      <c r="H70" s="4">
        <f t="shared" si="1"/>
        <v>0.92299999999999993</v>
      </c>
      <c r="I70">
        <v>92.3</v>
      </c>
      <c r="J70" s="1">
        <v>6.2</v>
      </c>
      <c r="K70" t="s">
        <v>24</v>
      </c>
      <c r="L70" s="2">
        <v>0</v>
      </c>
      <c r="M70" t="s">
        <v>34</v>
      </c>
      <c r="N70" t="s">
        <v>28</v>
      </c>
      <c r="O70" s="2">
        <v>6</v>
      </c>
      <c r="P70" t="s">
        <v>18</v>
      </c>
      <c r="Q70" s="1">
        <v>82.1</v>
      </c>
    </row>
    <row r="71" spans="1:17" x14ac:dyDescent="0.3">
      <c r="A71" t="s">
        <v>98</v>
      </c>
      <c r="B71" s="2">
        <v>22</v>
      </c>
      <c r="C71" t="s">
        <v>27</v>
      </c>
      <c r="D71" s="1">
        <v>6.8</v>
      </c>
      <c r="E71" s="1">
        <v>3.7</v>
      </c>
      <c r="F71" s="1">
        <v>1.8</v>
      </c>
      <c r="G71" t="s">
        <v>18</v>
      </c>
      <c r="H71" s="4">
        <f t="shared" si="1"/>
        <v>0.72299999999999998</v>
      </c>
      <c r="I71">
        <v>72.3</v>
      </c>
      <c r="J71" s="1">
        <v>7.5</v>
      </c>
      <c r="K71" t="s">
        <v>28</v>
      </c>
      <c r="L71" s="2">
        <v>6</v>
      </c>
      <c r="M71" t="s">
        <v>20</v>
      </c>
      <c r="N71" t="s">
        <v>21</v>
      </c>
      <c r="O71" s="2">
        <v>5</v>
      </c>
      <c r="P71" t="s">
        <v>18</v>
      </c>
      <c r="Q71" s="1">
        <v>100</v>
      </c>
    </row>
    <row r="72" spans="1:17" x14ac:dyDescent="0.3">
      <c r="A72" t="s">
        <v>99</v>
      </c>
      <c r="B72" s="2">
        <v>18</v>
      </c>
      <c r="C72" t="s">
        <v>17</v>
      </c>
      <c r="D72" s="1">
        <v>2.7</v>
      </c>
      <c r="E72" s="1">
        <v>1.7</v>
      </c>
      <c r="F72" s="1">
        <v>1.3</v>
      </c>
      <c r="G72" t="s">
        <v>18</v>
      </c>
      <c r="H72" s="4">
        <f t="shared" si="1"/>
        <v>0.95499999999999996</v>
      </c>
      <c r="I72">
        <v>95.5</v>
      </c>
      <c r="J72" s="1">
        <v>6.1</v>
      </c>
      <c r="K72" t="s">
        <v>28</v>
      </c>
      <c r="L72" s="2">
        <v>2</v>
      </c>
      <c r="M72" t="s">
        <v>34</v>
      </c>
      <c r="N72" t="s">
        <v>24</v>
      </c>
      <c r="O72" s="2">
        <v>2</v>
      </c>
      <c r="P72" t="s">
        <v>22</v>
      </c>
      <c r="Q72" s="1">
        <v>59.7</v>
      </c>
    </row>
    <row r="73" spans="1:17" x14ac:dyDescent="0.3">
      <c r="A73" t="s">
        <v>100</v>
      </c>
      <c r="B73" s="2">
        <v>18</v>
      </c>
      <c r="C73" t="s">
        <v>17</v>
      </c>
      <c r="D73" s="1">
        <v>1.4</v>
      </c>
      <c r="E73" s="1">
        <v>3.4</v>
      </c>
      <c r="F73" s="1">
        <v>0</v>
      </c>
      <c r="G73" t="s">
        <v>18</v>
      </c>
      <c r="H73" s="4">
        <f t="shared" si="1"/>
        <v>0.89900000000000002</v>
      </c>
      <c r="I73">
        <v>89.9</v>
      </c>
      <c r="J73" s="1">
        <v>4.5999999999999996</v>
      </c>
      <c r="K73" t="s">
        <v>19</v>
      </c>
      <c r="L73" s="2">
        <v>0</v>
      </c>
      <c r="M73" t="s">
        <v>25</v>
      </c>
      <c r="N73" t="s">
        <v>28</v>
      </c>
      <c r="O73" s="2">
        <v>10</v>
      </c>
      <c r="P73" t="s">
        <v>22</v>
      </c>
      <c r="Q73" s="1">
        <v>55.1</v>
      </c>
    </row>
    <row r="74" spans="1:17" x14ac:dyDescent="0.3">
      <c r="A74" t="s">
        <v>101</v>
      </c>
      <c r="B74" s="2">
        <v>17</v>
      </c>
      <c r="C74" t="s">
        <v>27</v>
      </c>
      <c r="D74" s="1">
        <v>3.4</v>
      </c>
      <c r="E74" s="1">
        <v>0.1</v>
      </c>
      <c r="F74" s="1">
        <v>0.6</v>
      </c>
      <c r="G74" t="s">
        <v>18</v>
      </c>
      <c r="H74" s="4">
        <f t="shared" si="1"/>
        <v>0.77700000000000002</v>
      </c>
      <c r="I74">
        <v>77.7</v>
      </c>
      <c r="J74" s="1">
        <v>7.9</v>
      </c>
      <c r="K74" t="s">
        <v>19</v>
      </c>
      <c r="L74" s="2">
        <v>1</v>
      </c>
      <c r="M74" t="s">
        <v>25</v>
      </c>
      <c r="N74" t="s">
        <v>21</v>
      </c>
      <c r="O74" s="2">
        <v>4</v>
      </c>
      <c r="P74" t="s">
        <v>22</v>
      </c>
      <c r="Q74" s="1">
        <v>77.099999999999994</v>
      </c>
    </row>
    <row r="75" spans="1:17" x14ac:dyDescent="0.3">
      <c r="A75" t="s">
        <v>102</v>
      </c>
      <c r="B75" s="2">
        <v>18</v>
      </c>
      <c r="C75" t="s">
        <v>17</v>
      </c>
      <c r="D75" s="1">
        <v>7.4</v>
      </c>
      <c r="E75" s="1">
        <v>3.6</v>
      </c>
      <c r="F75" s="1">
        <v>3.9</v>
      </c>
      <c r="G75" t="s">
        <v>18</v>
      </c>
      <c r="H75" s="4">
        <f t="shared" si="1"/>
        <v>0.83599999999999997</v>
      </c>
      <c r="I75">
        <v>83.6</v>
      </c>
      <c r="J75" s="1">
        <v>5.5</v>
      </c>
      <c r="K75" t="s">
        <v>19</v>
      </c>
      <c r="L75" s="2">
        <v>3</v>
      </c>
      <c r="M75" t="s">
        <v>25</v>
      </c>
      <c r="N75" t="s">
        <v>21</v>
      </c>
      <c r="O75" s="2">
        <v>7</v>
      </c>
      <c r="P75" t="s">
        <v>22</v>
      </c>
      <c r="Q75" s="1">
        <v>97.7</v>
      </c>
    </row>
    <row r="76" spans="1:17" x14ac:dyDescent="0.3">
      <c r="A76" t="s">
        <v>103</v>
      </c>
      <c r="B76" s="2">
        <v>21</v>
      </c>
      <c r="C76" t="s">
        <v>17</v>
      </c>
      <c r="D76" s="1">
        <v>2.2999999999999998</v>
      </c>
      <c r="E76" s="1">
        <v>1</v>
      </c>
      <c r="F76" s="1">
        <v>0.4</v>
      </c>
      <c r="G76" t="s">
        <v>18</v>
      </c>
      <c r="H76" s="4">
        <f t="shared" si="1"/>
        <v>1</v>
      </c>
      <c r="I76">
        <v>100</v>
      </c>
      <c r="J76" s="1">
        <v>6.4</v>
      </c>
      <c r="K76" t="s">
        <v>19</v>
      </c>
      <c r="L76" s="2">
        <v>6</v>
      </c>
      <c r="M76" t="s">
        <v>38</v>
      </c>
      <c r="N76" t="s">
        <v>24</v>
      </c>
      <c r="O76" s="2">
        <v>1</v>
      </c>
      <c r="P76" t="s">
        <v>18</v>
      </c>
      <c r="Q76" s="1">
        <v>66.900000000000006</v>
      </c>
    </row>
    <row r="77" spans="1:17" x14ac:dyDescent="0.3">
      <c r="A77" t="s">
        <v>104</v>
      </c>
      <c r="B77" s="2">
        <v>18</v>
      </c>
      <c r="C77" t="s">
        <v>17</v>
      </c>
      <c r="D77" s="1">
        <v>6</v>
      </c>
      <c r="E77" s="1">
        <v>3.4</v>
      </c>
      <c r="F77" s="1">
        <v>2</v>
      </c>
      <c r="G77" t="s">
        <v>22</v>
      </c>
      <c r="H77" s="4">
        <f t="shared" si="1"/>
        <v>0.92299999999999993</v>
      </c>
      <c r="I77">
        <v>92.3</v>
      </c>
      <c r="J77" s="1">
        <v>7</v>
      </c>
      <c r="K77" t="s">
        <v>19</v>
      </c>
      <c r="L77" s="2">
        <v>0</v>
      </c>
      <c r="M77" t="s">
        <v>34</v>
      </c>
      <c r="N77" t="s">
        <v>24</v>
      </c>
      <c r="O77" s="2">
        <v>9</v>
      </c>
      <c r="P77" t="s">
        <v>22</v>
      </c>
      <c r="Q77" s="1">
        <v>99.9</v>
      </c>
    </row>
    <row r="78" spans="1:17" x14ac:dyDescent="0.3">
      <c r="A78" t="s">
        <v>105</v>
      </c>
      <c r="B78" s="2">
        <v>20</v>
      </c>
      <c r="C78" t="s">
        <v>27</v>
      </c>
      <c r="D78" s="1">
        <v>6</v>
      </c>
      <c r="E78" s="1">
        <v>2.5</v>
      </c>
      <c r="F78" s="1">
        <v>2.9</v>
      </c>
      <c r="G78" t="s">
        <v>18</v>
      </c>
      <c r="H78" s="4">
        <f t="shared" si="1"/>
        <v>0.85099999999999998</v>
      </c>
      <c r="I78">
        <v>85.1</v>
      </c>
      <c r="J78" s="1">
        <v>6.7</v>
      </c>
      <c r="K78" t="s">
        <v>28</v>
      </c>
      <c r="L78" s="2">
        <v>5</v>
      </c>
      <c r="M78" t="s">
        <v>34</v>
      </c>
      <c r="N78" t="s">
        <v>21</v>
      </c>
      <c r="O78" s="2">
        <v>10</v>
      </c>
      <c r="P78" t="s">
        <v>22</v>
      </c>
      <c r="Q78" s="1">
        <v>100</v>
      </c>
    </row>
    <row r="79" spans="1:17" x14ac:dyDescent="0.3">
      <c r="A79" t="s">
        <v>106</v>
      </c>
      <c r="B79" s="2">
        <v>20</v>
      </c>
      <c r="C79" t="s">
        <v>17</v>
      </c>
      <c r="D79" s="1">
        <v>2.7</v>
      </c>
      <c r="E79" s="1">
        <v>1.4</v>
      </c>
      <c r="F79" s="1">
        <v>0.4</v>
      </c>
      <c r="G79" t="s">
        <v>18</v>
      </c>
      <c r="H79" s="4">
        <f t="shared" si="1"/>
        <v>0.82599999999999996</v>
      </c>
      <c r="I79">
        <v>82.6</v>
      </c>
      <c r="J79" s="1">
        <v>7.8</v>
      </c>
      <c r="K79" t="s">
        <v>19</v>
      </c>
      <c r="L79" s="2">
        <v>1</v>
      </c>
      <c r="M79" t="s">
        <v>34</v>
      </c>
      <c r="N79" t="s">
        <v>28</v>
      </c>
      <c r="O79" s="2">
        <v>1</v>
      </c>
      <c r="P79" t="s">
        <v>18</v>
      </c>
      <c r="Q79" s="1">
        <v>57.2</v>
      </c>
    </row>
    <row r="80" spans="1:17" x14ac:dyDescent="0.3">
      <c r="A80" t="s">
        <v>107</v>
      </c>
      <c r="B80" s="2">
        <v>23</v>
      </c>
      <c r="C80" t="s">
        <v>17</v>
      </c>
      <c r="D80" s="1">
        <v>4.4000000000000004</v>
      </c>
      <c r="E80" s="1">
        <v>2</v>
      </c>
      <c r="F80" s="1">
        <v>2</v>
      </c>
      <c r="G80" t="s">
        <v>22</v>
      </c>
      <c r="H80" s="4">
        <f t="shared" si="1"/>
        <v>0.85799999999999998</v>
      </c>
      <c r="I80">
        <v>85.8</v>
      </c>
      <c r="J80" s="1">
        <v>7.1</v>
      </c>
      <c r="K80" t="s">
        <v>24</v>
      </c>
      <c r="L80" s="2">
        <v>4</v>
      </c>
      <c r="M80" t="s">
        <v>20</v>
      </c>
      <c r="N80" t="s">
        <v>24</v>
      </c>
      <c r="O80" s="2">
        <v>5</v>
      </c>
      <c r="P80" t="s">
        <v>18</v>
      </c>
      <c r="Q80" s="1">
        <v>77.3</v>
      </c>
    </row>
    <row r="81" spans="1:17" x14ac:dyDescent="0.3">
      <c r="A81" t="s">
        <v>108</v>
      </c>
      <c r="B81" s="2">
        <v>20</v>
      </c>
      <c r="C81" t="s">
        <v>27</v>
      </c>
      <c r="D81" s="1">
        <v>5.9</v>
      </c>
      <c r="E81" s="1">
        <v>3.3</v>
      </c>
      <c r="F81" s="1">
        <v>2.8</v>
      </c>
      <c r="G81" t="s">
        <v>22</v>
      </c>
      <c r="H81" s="4">
        <f t="shared" si="1"/>
        <v>0.79900000000000004</v>
      </c>
      <c r="I81">
        <v>79.900000000000006</v>
      </c>
      <c r="J81" s="1">
        <v>5.5</v>
      </c>
      <c r="K81" t="s">
        <v>24</v>
      </c>
      <c r="L81" s="2">
        <v>3</v>
      </c>
      <c r="M81" t="s">
        <v>20</v>
      </c>
      <c r="N81" t="s">
        <v>21</v>
      </c>
      <c r="O81" s="2">
        <v>7</v>
      </c>
      <c r="P81" t="s">
        <v>18</v>
      </c>
      <c r="Q81" s="1">
        <v>91.6</v>
      </c>
    </row>
    <row r="82" spans="1:17" x14ac:dyDescent="0.3">
      <c r="A82" t="s">
        <v>109</v>
      </c>
      <c r="B82" s="2">
        <v>23</v>
      </c>
      <c r="C82" t="s">
        <v>27</v>
      </c>
      <c r="D82" s="1">
        <v>2.9</v>
      </c>
      <c r="E82" s="1">
        <v>2.6</v>
      </c>
      <c r="F82" s="1">
        <v>1.8</v>
      </c>
      <c r="G82" t="s">
        <v>18</v>
      </c>
      <c r="H82" s="4">
        <f t="shared" si="1"/>
        <v>0.64</v>
      </c>
      <c r="I82">
        <v>64</v>
      </c>
      <c r="J82" s="1">
        <v>9.1</v>
      </c>
      <c r="K82" t="s">
        <v>24</v>
      </c>
      <c r="L82" s="2">
        <v>6</v>
      </c>
      <c r="M82" t="s">
        <v>25</v>
      </c>
      <c r="N82" t="s">
        <v>24</v>
      </c>
      <c r="O82" s="2">
        <v>8</v>
      </c>
      <c r="P82" t="s">
        <v>18</v>
      </c>
      <c r="Q82" s="1">
        <v>70.7</v>
      </c>
    </row>
    <row r="83" spans="1:17" x14ac:dyDescent="0.3">
      <c r="A83" t="s">
        <v>110</v>
      </c>
      <c r="B83" s="2">
        <v>20</v>
      </c>
      <c r="C83" t="s">
        <v>47</v>
      </c>
      <c r="D83" s="1">
        <v>3.2</v>
      </c>
      <c r="E83" s="1">
        <v>3.2</v>
      </c>
      <c r="F83" s="1">
        <v>5</v>
      </c>
      <c r="G83" t="s">
        <v>18</v>
      </c>
      <c r="H83" s="4">
        <f t="shared" si="1"/>
        <v>1</v>
      </c>
      <c r="I83">
        <v>100</v>
      </c>
      <c r="J83" s="1">
        <v>6.7</v>
      </c>
      <c r="K83" t="s">
        <v>24</v>
      </c>
      <c r="L83" s="2">
        <v>5</v>
      </c>
      <c r="M83" t="s">
        <v>25</v>
      </c>
      <c r="N83" t="s">
        <v>28</v>
      </c>
      <c r="O83" s="2">
        <v>2</v>
      </c>
      <c r="P83" t="s">
        <v>18</v>
      </c>
      <c r="Q83" s="1">
        <v>57.6</v>
      </c>
    </row>
    <row r="84" spans="1:17" x14ac:dyDescent="0.3">
      <c r="A84" t="s">
        <v>111</v>
      </c>
      <c r="B84" s="2">
        <v>21</v>
      </c>
      <c r="C84" t="s">
        <v>17</v>
      </c>
      <c r="D84" s="1">
        <v>2.6</v>
      </c>
      <c r="E84" s="1">
        <v>4.9000000000000004</v>
      </c>
      <c r="F84" s="1">
        <v>0</v>
      </c>
      <c r="G84" t="s">
        <v>22</v>
      </c>
      <c r="H84" s="4">
        <f t="shared" si="1"/>
        <v>0.86599999999999999</v>
      </c>
      <c r="I84">
        <v>86.6</v>
      </c>
      <c r="J84" s="1">
        <v>6.3</v>
      </c>
      <c r="K84" t="s">
        <v>19</v>
      </c>
      <c r="L84" s="2">
        <v>6</v>
      </c>
      <c r="M84" t="s">
        <v>25</v>
      </c>
      <c r="N84" t="s">
        <v>28</v>
      </c>
      <c r="O84" s="2">
        <v>4</v>
      </c>
      <c r="P84" t="s">
        <v>18</v>
      </c>
      <c r="Q84" s="1">
        <v>60.2</v>
      </c>
    </row>
    <row r="85" spans="1:17" x14ac:dyDescent="0.3">
      <c r="A85" t="s">
        <v>112</v>
      </c>
      <c r="B85" s="2">
        <v>24</v>
      </c>
      <c r="C85" t="s">
        <v>27</v>
      </c>
      <c r="D85" s="1">
        <v>2</v>
      </c>
      <c r="E85" s="1">
        <v>0.6</v>
      </c>
      <c r="F85" s="1">
        <v>3</v>
      </c>
      <c r="G85" t="s">
        <v>18</v>
      </c>
      <c r="H85" s="4">
        <f t="shared" si="1"/>
        <v>0.89</v>
      </c>
      <c r="I85">
        <v>89</v>
      </c>
      <c r="J85" s="1">
        <v>7.7</v>
      </c>
      <c r="K85" t="s">
        <v>28</v>
      </c>
      <c r="L85" s="2">
        <v>6</v>
      </c>
      <c r="M85" t="s">
        <v>25</v>
      </c>
      <c r="N85" t="s">
        <v>24</v>
      </c>
      <c r="O85" s="2">
        <v>2</v>
      </c>
      <c r="P85" t="s">
        <v>22</v>
      </c>
      <c r="Q85" s="1">
        <v>50.5</v>
      </c>
    </row>
    <row r="86" spans="1:17" x14ac:dyDescent="0.3">
      <c r="A86" t="s">
        <v>113</v>
      </c>
      <c r="B86" s="2">
        <v>23</v>
      </c>
      <c r="C86" t="s">
        <v>17</v>
      </c>
      <c r="D86" s="1">
        <v>2.5</v>
      </c>
      <c r="E86" s="1">
        <v>4.4000000000000004</v>
      </c>
      <c r="F86" s="1">
        <v>1.6</v>
      </c>
      <c r="G86" t="s">
        <v>18</v>
      </c>
      <c r="H86" s="4">
        <f t="shared" si="1"/>
        <v>0.84400000000000008</v>
      </c>
      <c r="I86">
        <v>84.4</v>
      </c>
      <c r="J86" s="1">
        <v>6.8</v>
      </c>
      <c r="K86" t="s">
        <v>19</v>
      </c>
      <c r="L86" s="2">
        <v>5</v>
      </c>
      <c r="M86" t="s">
        <v>34</v>
      </c>
      <c r="N86" t="s">
        <v>21</v>
      </c>
      <c r="O86" s="2">
        <v>4</v>
      </c>
      <c r="P86" t="s">
        <v>18</v>
      </c>
      <c r="Q86" s="1">
        <v>51.3</v>
      </c>
    </row>
    <row r="87" spans="1:17" x14ac:dyDescent="0.3">
      <c r="A87" t="s">
        <v>114</v>
      </c>
      <c r="B87" s="2">
        <v>19</v>
      </c>
      <c r="C87" t="s">
        <v>27</v>
      </c>
      <c r="D87" s="1">
        <v>1.7</v>
      </c>
      <c r="E87" s="1">
        <v>2.6</v>
      </c>
      <c r="F87" s="1">
        <v>2.6</v>
      </c>
      <c r="G87" t="s">
        <v>18</v>
      </c>
      <c r="H87" s="4">
        <f t="shared" si="1"/>
        <v>0.77599999999999991</v>
      </c>
      <c r="I87">
        <v>77.599999999999994</v>
      </c>
      <c r="J87" s="1">
        <v>7</v>
      </c>
      <c r="K87" t="s">
        <v>24</v>
      </c>
      <c r="L87" s="2">
        <v>4</v>
      </c>
      <c r="M87" t="s">
        <v>34</v>
      </c>
      <c r="N87" t="s">
        <v>24</v>
      </c>
      <c r="O87" s="2">
        <v>6</v>
      </c>
      <c r="P87" t="s">
        <v>18</v>
      </c>
      <c r="Q87" s="1">
        <v>53.5</v>
      </c>
    </row>
    <row r="88" spans="1:17" x14ac:dyDescent="0.3">
      <c r="A88" t="s">
        <v>115</v>
      </c>
      <c r="B88" s="2">
        <v>22</v>
      </c>
      <c r="C88" t="s">
        <v>27</v>
      </c>
      <c r="D88" s="1">
        <v>3.6</v>
      </c>
      <c r="E88" s="1">
        <v>1.4</v>
      </c>
      <c r="F88" s="1">
        <v>2.2999999999999998</v>
      </c>
      <c r="G88" t="s">
        <v>18</v>
      </c>
      <c r="H88" s="4">
        <f t="shared" si="1"/>
        <v>0.83099999999999996</v>
      </c>
      <c r="I88">
        <v>83.1</v>
      </c>
      <c r="J88" s="1">
        <v>9.5</v>
      </c>
      <c r="K88" t="s">
        <v>24</v>
      </c>
      <c r="L88" s="2">
        <v>5</v>
      </c>
      <c r="M88" t="s">
        <v>34</v>
      </c>
      <c r="N88" t="s">
        <v>28</v>
      </c>
      <c r="O88" s="2">
        <v>6</v>
      </c>
      <c r="P88" t="s">
        <v>18</v>
      </c>
      <c r="Q88" s="1">
        <v>79.2</v>
      </c>
    </row>
    <row r="89" spans="1:17" x14ac:dyDescent="0.3">
      <c r="A89" t="s">
        <v>116</v>
      </c>
      <c r="B89" s="2">
        <v>17</v>
      </c>
      <c r="C89" t="s">
        <v>27</v>
      </c>
      <c r="D89" s="1">
        <v>2.2999999999999998</v>
      </c>
      <c r="E89" s="1">
        <v>0.9</v>
      </c>
      <c r="F89" s="1">
        <v>1</v>
      </c>
      <c r="G89" t="s">
        <v>18</v>
      </c>
      <c r="H89" s="4">
        <f t="shared" si="1"/>
        <v>0.69</v>
      </c>
      <c r="I89">
        <v>69</v>
      </c>
      <c r="J89" s="1">
        <v>6.2</v>
      </c>
      <c r="K89" t="s">
        <v>19</v>
      </c>
      <c r="L89" s="2">
        <v>1</v>
      </c>
      <c r="M89" t="s">
        <v>20</v>
      </c>
      <c r="N89" t="s">
        <v>21</v>
      </c>
      <c r="O89" s="2">
        <v>2</v>
      </c>
      <c r="P89" t="s">
        <v>22</v>
      </c>
      <c r="Q89" s="1">
        <v>47.2</v>
      </c>
    </row>
    <row r="90" spans="1:17" x14ac:dyDescent="0.3">
      <c r="A90" t="s">
        <v>117</v>
      </c>
      <c r="B90" s="2">
        <v>20</v>
      </c>
      <c r="C90" t="s">
        <v>27</v>
      </c>
      <c r="D90" s="1">
        <v>3.9</v>
      </c>
      <c r="E90" s="1">
        <v>2.2999999999999998</v>
      </c>
      <c r="F90" s="1">
        <v>2.1</v>
      </c>
      <c r="G90" t="s">
        <v>18</v>
      </c>
      <c r="H90" s="4">
        <f t="shared" si="1"/>
        <v>1</v>
      </c>
      <c r="I90">
        <v>100</v>
      </c>
      <c r="J90" s="1">
        <v>6.1</v>
      </c>
      <c r="K90" t="s">
        <v>28</v>
      </c>
      <c r="L90" s="2">
        <v>6</v>
      </c>
      <c r="M90" t="s">
        <v>34</v>
      </c>
      <c r="N90" t="s">
        <v>24</v>
      </c>
      <c r="O90" s="2">
        <v>4</v>
      </c>
      <c r="P90" t="s">
        <v>18</v>
      </c>
      <c r="Q90" s="1">
        <v>73.400000000000006</v>
      </c>
    </row>
    <row r="91" spans="1:17" x14ac:dyDescent="0.3">
      <c r="A91" t="s">
        <v>118</v>
      </c>
      <c r="B91" s="2">
        <v>18</v>
      </c>
      <c r="C91" t="s">
        <v>27</v>
      </c>
      <c r="D91" s="1">
        <v>1.2</v>
      </c>
      <c r="E91" s="1">
        <v>3.6</v>
      </c>
      <c r="F91" s="1">
        <v>0</v>
      </c>
      <c r="G91" t="s">
        <v>18</v>
      </c>
      <c r="H91" s="4">
        <f t="shared" si="1"/>
        <v>0.72699999999999998</v>
      </c>
      <c r="I91">
        <v>72.7</v>
      </c>
      <c r="J91" s="1">
        <v>6.6</v>
      </c>
      <c r="K91" t="s">
        <v>28</v>
      </c>
      <c r="L91" s="2">
        <v>4</v>
      </c>
      <c r="M91" t="s">
        <v>25</v>
      </c>
      <c r="N91" t="s">
        <v>21</v>
      </c>
      <c r="O91" s="2">
        <v>4</v>
      </c>
      <c r="P91" t="s">
        <v>22</v>
      </c>
      <c r="Q91" s="1">
        <v>41.1</v>
      </c>
    </row>
    <row r="92" spans="1:17" x14ac:dyDescent="0.3">
      <c r="A92" t="s">
        <v>119</v>
      </c>
      <c r="B92" s="2">
        <v>24</v>
      </c>
      <c r="C92" t="s">
        <v>27</v>
      </c>
      <c r="D92" s="1">
        <v>4</v>
      </c>
      <c r="E92" s="1">
        <v>2.2999999999999998</v>
      </c>
      <c r="F92" s="1">
        <v>2.5</v>
      </c>
      <c r="G92" t="s">
        <v>18</v>
      </c>
      <c r="H92" s="4">
        <f t="shared" si="1"/>
        <v>0.747</v>
      </c>
      <c r="I92">
        <v>74.7</v>
      </c>
      <c r="J92" s="1">
        <v>7.8</v>
      </c>
      <c r="K92" t="s">
        <v>19</v>
      </c>
      <c r="L92" s="2">
        <v>6</v>
      </c>
      <c r="M92" t="s">
        <v>34</v>
      </c>
      <c r="N92" t="s">
        <v>24</v>
      </c>
      <c r="O92" s="2">
        <v>1</v>
      </c>
      <c r="P92" t="s">
        <v>18</v>
      </c>
      <c r="Q92" s="1">
        <v>77.8</v>
      </c>
    </row>
    <row r="93" spans="1:17" x14ac:dyDescent="0.3">
      <c r="A93" t="s">
        <v>120</v>
      </c>
      <c r="B93" s="2">
        <v>20</v>
      </c>
      <c r="C93" t="s">
        <v>17</v>
      </c>
      <c r="D93" s="1">
        <v>4.8</v>
      </c>
      <c r="E93" s="1">
        <v>4.3</v>
      </c>
      <c r="F93" s="1">
        <v>2.1</v>
      </c>
      <c r="G93" t="s">
        <v>18</v>
      </c>
      <c r="H93" s="4">
        <f t="shared" si="1"/>
        <v>0.80599999999999994</v>
      </c>
      <c r="I93">
        <v>80.599999999999994</v>
      </c>
      <c r="J93" s="1">
        <v>4.7</v>
      </c>
      <c r="K93" t="s">
        <v>19</v>
      </c>
      <c r="L93" s="2">
        <v>5</v>
      </c>
      <c r="M93" t="s">
        <v>25</v>
      </c>
      <c r="N93" t="s">
        <v>21</v>
      </c>
      <c r="O93" s="2">
        <v>2</v>
      </c>
      <c r="P93" t="s">
        <v>18</v>
      </c>
      <c r="Q93" s="1">
        <v>63.4</v>
      </c>
    </row>
    <row r="94" spans="1:17" x14ac:dyDescent="0.3">
      <c r="A94" t="s">
        <v>121</v>
      </c>
      <c r="B94" s="2">
        <v>18</v>
      </c>
      <c r="C94" t="s">
        <v>27</v>
      </c>
      <c r="D94" s="1">
        <v>0.5</v>
      </c>
      <c r="E94" s="1">
        <v>0.8</v>
      </c>
      <c r="F94" s="1">
        <v>2.5</v>
      </c>
      <c r="G94" t="s">
        <v>22</v>
      </c>
      <c r="H94" s="4">
        <f t="shared" si="1"/>
        <v>0.97900000000000009</v>
      </c>
      <c r="I94">
        <v>97.9</v>
      </c>
      <c r="J94" s="1">
        <v>4.0999999999999996</v>
      </c>
      <c r="K94" t="s">
        <v>28</v>
      </c>
      <c r="L94" s="2">
        <v>4</v>
      </c>
      <c r="M94" t="s">
        <v>25</v>
      </c>
      <c r="N94" t="s">
        <v>24</v>
      </c>
      <c r="O94" s="2">
        <v>3</v>
      </c>
      <c r="P94" t="s">
        <v>18</v>
      </c>
      <c r="Q94" s="1">
        <v>43.9</v>
      </c>
    </row>
    <row r="95" spans="1:17" x14ac:dyDescent="0.3">
      <c r="A95" t="s">
        <v>122</v>
      </c>
      <c r="B95" s="2">
        <v>22</v>
      </c>
      <c r="C95" t="s">
        <v>27</v>
      </c>
      <c r="D95" s="1">
        <v>4.0999999999999996</v>
      </c>
      <c r="E95" s="1">
        <v>2.5</v>
      </c>
      <c r="F95" s="1">
        <v>3</v>
      </c>
      <c r="G95" t="s">
        <v>18</v>
      </c>
      <c r="H95" s="4">
        <f t="shared" si="1"/>
        <v>0.85099999999999998</v>
      </c>
      <c r="I95">
        <v>85.1</v>
      </c>
      <c r="J95" s="1">
        <v>5.8</v>
      </c>
      <c r="K95" t="s">
        <v>24</v>
      </c>
      <c r="L95" s="2">
        <v>4</v>
      </c>
      <c r="M95" t="s">
        <v>38</v>
      </c>
      <c r="N95" t="s">
        <v>24</v>
      </c>
      <c r="O95" s="2">
        <v>5</v>
      </c>
      <c r="P95" t="s">
        <v>18</v>
      </c>
      <c r="Q95" s="1">
        <v>70.2</v>
      </c>
    </row>
    <row r="96" spans="1:17" x14ac:dyDescent="0.3">
      <c r="A96" t="s">
        <v>123</v>
      </c>
      <c r="B96" s="2">
        <v>22</v>
      </c>
      <c r="C96" t="s">
        <v>17</v>
      </c>
      <c r="D96" s="1">
        <v>5.3</v>
      </c>
      <c r="E96" s="1">
        <v>1</v>
      </c>
      <c r="F96" s="1">
        <v>2.2000000000000002</v>
      </c>
      <c r="G96" t="s">
        <v>18</v>
      </c>
      <c r="H96" s="4">
        <f t="shared" si="1"/>
        <v>0.72599999999999998</v>
      </c>
      <c r="I96">
        <v>72.599999999999994</v>
      </c>
      <c r="J96" s="1">
        <v>4.5</v>
      </c>
      <c r="K96" t="s">
        <v>19</v>
      </c>
      <c r="L96" s="2">
        <v>0</v>
      </c>
      <c r="M96" t="s">
        <v>25</v>
      </c>
      <c r="N96" t="s">
        <v>21</v>
      </c>
      <c r="O96" s="2">
        <v>8</v>
      </c>
      <c r="P96" t="s">
        <v>18</v>
      </c>
      <c r="Q96" s="1">
        <v>81.3</v>
      </c>
    </row>
    <row r="97" spans="1:17" x14ac:dyDescent="0.3">
      <c r="A97" t="s">
        <v>124</v>
      </c>
      <c r="B97" s="2">
        <v>22</v>
      </c>
      <c r="C97" t="s">
        <v>27</v>
      </c>
      <c r="D97" s="1">
        <v>1.7</v>
      </c>
      <c r="E97" s="1">
        <v>2.9</v>
      </c>
      <c r="F97" s="1">
        <v>2</v>
      </c>
      <c r="G97" t="s">
        <v>18</v>
      </c>
      <c r="H97" s="4">
        <f t="shared" si="1"/>
        <v>0.97499999999999998</v>
      </c>
      <c r="I97">
        <v>97.5</v>
      </c>
      <c r="J97" s="1">
        <v>6</v>
      </c>
      <c r="K97" t="s">
        <v>24</v>
      </c>
      <c r="L97" s="2">
        <v>0</v>
      </c>
      <c r="M97" t="s">
        <v>25</v>
      </c>
      <c r="N97" t="s">
        <v>24</v>
      </c>
      <c r="O97" s="2">
        <v>6</v>
      </c>
      <c r="P97" t="s">
        <v>18</v>
      </c>
      <c r="Q97" s="1">
        <v>50.2</v>
      </c>
    </row>
    <row r="98" spans="1:17" x14ac:dyDescent="0.3">
      <c r="A98" t="s">
        <v>125</v>
      </c>
      <c r="B98" s="2">
        <v>18</v>
      </c>
      <c r="C98" t="s">
        <v>17</v>
      </c>
      <c r="D98" s="1">
        <v>6</v>
      </c>
      <c r="E98" s="1">
        <v>3.6</v>
      </c>
      <c r="F98" s="1">
        <v>0.8</v>
      </c>
      <c r="G98" t="s">
        <v>18</v>
      </c>
      <c r="H98" s="4">
        <f t="shared" si="1"/>
        <v>0.92299999999999993</v>
      </c>
      <c r="I98">
        <v>92.3</v>
      </c>
      <c r="J98" s="1">
        <v>7.1</v>
      </c>
      <c r="K98" t="s">
        <v>24</v>
      </c>
      <c r="L98" s="2">
        <v>0</v>
      </c>
      <c r="M98" t="s">
        <v>25</v>
      </c>
      <c r="N98" t="s">
        <v>24</v>
      </c>
      <c r="O98" s="2">
        <v>3</v>
      </c>
      <c r="P98" t="s">
        <v>18</v>
      </c>
      <c r="Q98" s="1">
        <v>87.9</v>
      </c>
    </row>
    <row r="99" spans="1:17" x14ac:dyDescent="0.3">
      <c r="A99" t="s">
        <v>126</v>
      </c>
      <c r="B99" s="2">
        <v>20</v>
      </c>
      <c r="C99" t="s">
        <v>27</v>
      </c>
      <c r="D99" s="1">
        <v>4.0999999999999996</v>
      </c>
      <c r="E99" s="1">
        <v>2</v>
      </c>
      <c r="F99" s="1">
        <v>1</v>
      </c>
      <c r="G99" t="s">
        <v>18</v>
      </c>
      <c r="H99" s="4">
        <f t="shared" si="1"/>
        <v>0.90400000000000003</v>
      </c>
      <c r="I99">
        <v>90.4</v>
      </c>
      <c r="J99" s="1">
        <v>5.4</v>
      </c>
      <c r="K99" t="s">
        <v>24</v>
      </c>
      <c r="L99" s="2">
        <v>5</v>
      </c>
      <c r="M99" t="s">
        <v>34</v>
      </c>
      <c r="N99" t="s">
        <v>21</v>
      </c>
      <c r="O99" s="2">
        <v>6</v>
      </c>
      <c r="P99" t="s">
        <v>18</v>
      </c>
      <c r="Q99" s="1">
        <v>80.900000000000006</v>
      </c>
    </row>
    <row r="100" spans="1:17" x14ac:dyDescent="0.3">
      <c r="A100" t="s">
        <v>127</v>
      </c>
      <c r="B100" s="2">
        <v>22</v>
      </c>
      <c r="C100" t="s">
        <v>27</v>
      </c>
      <c r="D100" s="1">
        <v>2.4</v>
      </c>
      <c r="E100" s="1">
        <v>0</v>
      </c>
      <c r="F100" s="1">
        <v>3.1</v>
      </c>
      <c r="G100" t="s">
        <v>18</v>
      </c>
      <c r="H100" s="4">
        <f t="shared" si="1"/>
        <v>0.92200000000000004</v>
      </c>
      <c r="I100">
        <v>92.2</v>
      </c>
      <c r="J100" s="1">
        <v>4.8</v>
      </c>
      <c r="K100" t="s">
        <v>24</v>
      </c>
      <c r="L100" s="2">
        <v>3</v>
      </c>
      <c r="M100" t="s">
        <v>34</v>
      </c>
      <c r="N100" t="s">
        <v>24</v>
      </c>
      <c r="O100" s="2">
        <v>7</v>
      </c>
      <c r="P100" t="s">
        <v>22</v>
      </c>
      <c r="Q100" s="1">
        <v>63.9</v>
      </c>
    </row>
    <row r="101" spans="1:17" x14ac:dyDescent="0.3">
      <c r="A101" t="s">
        <v>128</v>
      </c>
      <c r="B101" s="2">
        <v>21</v>
      </c>
      <c r="C101" t="s">
        <v>27</v>
      </c>
      <c r="D101" s="1">
        <v>3.4</v>
      </c>
      <c r="E101" s="1">
        <v>2.7</v>
      </c>
      <c r="F101" s="1">
        <v>3.4</v>
      </c>
      <c r="G101" t="s">
        <v>18</v>
      </c>
      <c r="H101" s="4">
        <f t="shared" si="1"/>
        <v>1</v>
      </c>
      <c r="I101">
        <v>100</v>
      </c>
      <c r="J101" s="1">
        <v>6.6</v>
      </c>
      <c r="K101" t="s">
        <v>24</v>
      </c>
      <c r="L101" s="2">
        <v>1</v>
      </c>
      <c r="M101" t="s">
        <v>25</v>
      </c>
      <c r="N101" t="s">
        <v>24</v>
      </c>
      <c r="O101" s="2">
        <v>6</v>
      </c>
      <c r="P101" t="s">
        <v>18</v>
      </c>
      <c r="Q101" s="1">
        <v>65.599999999999994</v>
      </c>
    </row>
    <row r="102" spans="1:17" x14ac:dyDescent="0.3">
      <c r="A102" t="s">
        <v>129</v>
      </c>
      <c r="B102" s="2">
        <v>23</v>
      </c>
      <c r="C102" t="s">
        <v>27</v>
      </c>
      <c r="D102" s="1">
        <v>4.3</v>
      </c>
      <c r="E102" s="1">
        <v>3</v>
      </c>
      <c r="F102" s="1">
        <v>1.5</v>
      </c>
      <c r="G102" t="s">
        <v>18</v>
      </c>
      <c r="H102" s="4">
        <f t="shared" si="1"/>
        <v>1</v>
      </c>
      <c r="I102">
        <v>100</v>
      </c>
      <c r="J102" s="1">
        <v>7.5</v>
      </c>
      <c r="K102" t="s">
        <v>24</v>
      </c>
      <c r="L102" s="2">
        <v>5</v>
      </c>
      <c r="M102" t="s">
        <v>38</v>
      </c>
      <c r="N102" t="s">
        <v>21</v>
      </c>
      <c r="O102" s="2">
        <v>10</v>
      </c>
      <c r="P102" t="s">
        <v>22</v>
      </c>
      <c r="Q102" s="1">
        <v>93.2</v>
      </c>
    </row>
    <row r="103" spans="1:17" x14ac:dyDescent="0.3">
      <c r="A103" t="s">
        <v>130</v>
      </c>
      <c r="B103" s="2">
        <v>18</v>
      </c>
      <c r="C103" t="s">
        <v>27</v>
      </c>
      <c r="D103" s="1">
        <v>3.6</v>
      </c>
      <c r="E103" s="1">
        <v>3</v>
      </c>
      <c r="F103" s="1">
        <v>1.9</v>
      </c>
      <c r="G103" t="s">
        <v>18</v>
      </c>
      <c r="H103" s="4">
        <f t="shared" si="1"/>
        <v>0.78099999999999992</v>
      </c>
      <c r="I103">
        <v>78.099999999999994</v>
      </c>
      <c r="J103" s="1">
        <v>4.5</v>
      </c>
      <c r="K103" t="s">
        <v>24</v>
      </c>
      <c r="L103" s="2">
        <v>6</v>
      </c>
      <c r="M103" t="s">
        <v>34</v>
      </c>
      <c r="N103" t="s">
        <v>21</v>
      </c>
      <c r="O103" s="2">
        <v>6</v>
      </c>
      <c r="P103" t="s">
        <v>18</v>
      </c>
      <c r="Q103" s="1">
        <v>74</v>
      </c>
    </row>
    <row r="104" spans="1:17" x14ac:dyDescent="0.3">
      <c r="A104" t="s">
        <v>131</v>
      </c>
      <c r="B104" s="2">
        <v>18</v>
      </c>
      <c r="C104" t="s">
        <v>27</v>
      </c>
      <c r="D104" s="1">
        <v>4.3</v>
      </c>
      <c r="E104" s="1">
        <v>4</v>
      </c>
      <c r="F104" s="1">
        <v>0.8</v>
      </c>
      <c r="G104" t="s">
        <v>18</v>
      </c>
      <c r="H104" s="4">
        <f t="shared" si="1"/>
        <v>1</v>
      </c>
      <c r="I104">
        <v>100</v>
      </c>
      <c r="J104" s="1">
        <v>7.5</v>
      </c>
      <c r="K104" t="s">
        <v>19</v>
      </c>
      <c r="L104" s="2">
        <v>0</v>
      </c>
      <c r="M104" t="s">
        <v>38</v>
      </c>
      <c r="N104" t="s">
        <v>21</v>
      </c>
      <c r="O104" s="2">
        <v>1</v>
      </c>
      <c r="P104" t="s">
        <v>18</v>
      </c>
      <c r="Q104" s="1">
        <v>60.8</v>
      </c>
    </row>
    <row r="105" spans="1:17" x14ac:dyDescent="0.3">
      <c r="A105" t="s">
        <v>132</v>
      </c>
      <c r="B105" s="2">
        <v>20</v>
      </c>
      <c r="C105" t="s">
        <v>27</v>
      </c>
      <c r="D105" s="1">
        <v>2.1</v>
      </c>
      <c r="E105" s="1">
        <v>1.2</v>
      </c>
      <c r="F105" s="1">
        <v>3.1</v>
      </c>
      <c r="G105" t="s">
        <v>18</v>
      </c>
      <c r="H105" s="4">
        <f t="shared" si="1"/>
        <v>0.88800000000000001</v>
      </c>
      <c r="I105">
        <v>88.8</v>
      </c>
      <c r="J105" s="1">
        <v>7.5</v>
      </c>
      <c r="K105" t="s">
        <v>24</v>
      </c>
      <c r="L105" s="2">
        <v>4</v>
      </c>
      <c r="M105" t="s">
        <v>20</v>
      </c>
      <c r="N105" t="s">
        <v>21</v>
      </c>
      <c r="O105" s="2">
        <v>3</v>
      </c>
      <c r="P105" t="s">
        <v>18</v>
      </c>
      <c r="Q105" s="1">
        <v>50.4</v>
      </c>
    </row>
    <row r="106" spans="1:17" x14ac:dyDescent="0.3">
      <c r="A106" t="s">
        <v>133</v>
      </c>
      <c r="B106" s="2">
        <v>18</v>
      </c>
      <c r="C106" t="s">
        <v>27</v>
      </c>
      <c r="D106" s="1">
        <v>3.8</v>
      </c>
      <c r="E106" s="1">
        <v>3.3</v>
      </c>
      <c r="F106" s="1">
        <v>2.5</v>
      </c>
      <c r="G106" t="s">
        <v>18</v>
      </c>
      <c r="H106" s="4">
        <f t="shared" si="1"/>
        <v>0.9</v>
      </c>
      <c r="I106">
        <v>90</v>
      </c>
      <c r="J106" s="1">
        <v>7.6</v>
      </c>
      <c r="K106" t="s">
        <v>24</v>
      </c>
      <c r="L106" s="2">
        <v>5</v>
      </c>
      <c r="M106" t="s">
        <v>34</v>
      </c>
      <c r="N106" t="s">
        <v>24</v>
      </c>
      <c r="O106" s="2">
        <v>7</v>
      </c>
      <c r="P106" t="s">
        <v>18</v>
      </c>
      <c r="Q106" s="1">
        <v>74.3</v>
      </c>
    </row>
    <row r="107" spans="1:17" x14ac:dyDescent="0.3">
      <c r="A107" t="s">
        <v>134</v>
      </c>
      <c r="B107" s="2">
        <v>18</v>
      </c>
      <c r="C107" t="s">
        <v>27</v>
      </c>
      <c r="D107" s="1">
        <v>1.4</v>
      </c>
      <c r="E107" s="1">
        <v>3.9</v>
      </c>
      <c r="F107" s="1">
        <v>3.9</v>
      </c>
      <c r="G107" t="s">
        <v>22</v>
      </c>
      <c r="H107" s="4">
        <f t="shared" si="1"/>
        <v>0.68099999999999994</v>
      </c>
      <c r="I107">
        <v>68.099999999999994</v>
      </c>
      <c r="J107" s="1">
        <v>8</v>
      </c>
      <c r="K107" t="s">
        <v>24</v>
      </c>
      <c r="L107" s="2">
        <v>4</v>
      </c>
      <c r="M107" t="s">
        <v>25</v>
      </c>
      <c r="N107" t="s">
        <v>21</v>
      </c>
      <c r="O107" s="2">
        <v>4</v>
      </c>
      <c r="P107" t="s">
        <v>22</v>
      </c>
      <c r="Q107" s="1">
        <v>32.799999999999997</v>
      </c>
    </row>
    <row r="108" spans="1:17" x14ac:dyDescent="0.3">
      <c r="A108" t="s">
        <v>135</v>
      </c>
      <c r="B108" s="2">
        <v>22</v>
      </c>
      <c r="C108" t="s">
        <v>27</v>
      </c>
      <c r="D108" s="1">
        <v>3.3</v>
      </c>
      <c r="E108" s="1">
        <v>0.4</v>
      </c>
      <c r="F108" s="1">
        <v>0.8</v>
      </c>
      <c r="G108" t="s">
        <v>18</v>
      </c>
      <c r="H108" s="4">
        <f t="shared" si="1"/>
        <v>0.83299999999999996</v>
      </c>
      <c r="I108">
        <v>83.3</v>
      </c>
      <c r="J108" s="1">
        <v>9.1</v>
      </c>
      <c r="K108" t="s">
        <v>24</v>
      </c>
      <c r="L108" s="2">
        <v>6</v>
      </c>
      <c r="M108" t="s">
        <v>25</v>
      </c>
      <c r="N108" t="s">
        <v>24</v>
      </c>
      <c r="O108" s="2">
        <v>4</v>
      </c>
      <c r="P108" t="s">
        <v>22</v>
      </c>
      <c r="Q108" s="1">
        <v>82.3</v>
      </c>
    </row>
    <row r="109" spans="1:17" x14ac:dyDescent="0.3">
      <c r="A109" t="s">
        <v>136</v>
      </c>
      <c r="B109" s="2">
        <v>20</v>
      </c>
      <c r="C109" t="s">
        <v>27</v>
      </c>
      <c r="D109" s="1">
        <v>2.1</v>
      </c>
      <c r="E109" s="1">
        <v>2.9</v>
      </c>
      <c r="F109" s="1">
        <v>1.4</v>
      </c>
      <c r="G109" t="s">
        <v>18</v>
      </c>
      <c r="H109" s="4">
        <f t="shared" si="1"/>
        <v>0.76900000000000002</v>
      </c>
      <c r="I109">
        <v>76.900000000000006</v>
      </c>
      <c r="J109" s="1">
        <v>6.1</v>
      </c>
      <c r="K109" t="s">
        <v>19</v>
      </c>
      <c r="L109" s="2">
        <v>4</v>
      </c>
      <c r="M109" t="s">
        <v>38</v>
      </c>
      <c r="N109" t="s">
        <v>21</v>
      </c>
      <c r="O109" s="2">
        <v>7</v>
      </c>
      <c r="P109" t="s">
        <v>18</v>
      </c>
      <c r="Q109" s="1">
        <v>60.4</v>
      </c>
    </row>
    <row r="110" spans="1:17" x14ac:dyDescent="0.3">
      <c r="A110" t="s">
        <v>137</v>
      </c>
      <c r="B110" s="2">
        <v>22</v>
      </c>
      <c r="C110" t="s">
        <v>17</v>
      </c>
      <c r="D110" s="1">
        <v>2.4</v>
      </c>
      <c r="E110" s="1">
        <v>1.9</v>
      </c>
      <c r="F110" s="1">
        <v>2.1</v>
      </c>
      <c r="G110" t="s">
        <v>18</v>
      </c>
      <c r="H110" s="4">
        <f t="shared" si="1"/>
        <v>0.93299999999999994</v>
      </c>
      <c r="I110">
        <v>93.3</v>
      </c>
      <c r="J110" s="1">
        <v>6.6</v>
      </c>
      <c r="K110" t="s">
        <v>28</v>
      </c>
      <c r="L110" s="2">
        <v>4</v>
      </c>
      <c r="M110" t="s">
        <v>25</v>
      </c>
      <c r="N110" t="s">
        <v>21</v>
      </c>
      <c r="O110" s="2">
        <v>9</v>
      </c>
      <c r="P110" t="s">
        <v>22</v>
      </c>
      <c r="Q110" s="1">
        <v>60</v>
      </c>
    </row>
    <row r="111" spans="1:17" x14ac:dyDescent="0.3">
      <c r="A111" t="s">
        <v>138</v>
      </c>
      <c r="B111" s="2">
        <v>23</v>
      </c>
      <c r="C111" t="s">
        <v>17</v>
      </c>
      <c r="D111" s="1">
        <v>5.4</v>
      </c>
      <c r="E111" s="1">
        <v>2.4</v>
      </c>
      <c r="F111" s="1">
        <v>2.5</v>
      </c>
      <c r="G111" t="s">
        <v>18</v>
      </c>
      <c r="H111" s="4">
        <f t="shared" si="1"/>
        <v>0.95700000000000007</v>
      </c>
      <c r="I111">
        <v>95.7</v>
      </c>
      <c r="J111" s="1">
        <v>6</v>
      </c>
      <c r="K111" t="s">
        <v>19</v>
      </c>
      <c r="L111" s="2">
        <v>2</v>
      </c>
      <c r="M111" t="s">
        <v>25</v>
      </c>
      <c r="N111" t="s">
        <v>24</v>
      </c>
      <c r="O111" s="2">
        <v>2</v>
      </c>
      <c r="P111" t="s">
        <v>18</v>
      </c>
      <c r="Q111" s="1">
        <v>77.5</v>
      </c>
    </row>
    <row r="112" spans="1:17" x14ac:dyDescent="0.3">
      <c r="A112" t="s">
        <v>139</v>
      </c>
      <c r="B112" s="2">
        <v>24</v>
      </c>
      <c r="C112" t="s">
        <v>27</v>
      </c>
      <c r="D112" s="1">
        <v>5.0999999999999996</v>
      </c>
      <c r="E112" s="1">
        <v>2.9</v>
      </c>
      <c r="F112" s="1">
        <v>1.6</v>
      </c>
      <c r="G112" t="s">
        <v>18</v>
      </c>
      <c r="H112" s="4">
        <f t="shared" si="1"/>
        <v>0.64300000000000002</v>
      </c>
      <c r="I112">
        <v>64.3</v>
      </c>
      <c r="J112" s="1">
        <v>6.5</v>
      </c>
      <c r="K112" t="s">
        <v>19</v>
      </c>
      <c r="L112" s="2">
        <v>3</v>
      </c>
      <c r="M112" t="s">
        <v>34</v>
      </c>
      <c r="N112" t="s">
        <v>21</v>
      </c>
      <c r="O112" s="2">
        <v>9</v>
      </c>
      <c r="P112" t="s">
        <v>22</v>
      </c>
      <c r="Q112" s="1">
        <v>86.5</v>
      </c>
    </row>
    <row r="113" spans="1:17" x14ac:dyDescent="0.3">
      <c r="A113" t="s">
        <v>140</v>
      </c>
      <c r="B113" s="2">
        <v>23</v>
      </c>
      <c r="C113" t="s">
        <v>17</v>
      </c>
      <c r="D113" s="1">
        <v>4.4000000000000004</v>
      </c>
      <c r="E113" s="1">
        <v>1.9</v>
      </c>
      <c r="F113" s="1">
        <v>0.8</v>
      </c>
      <c r="G113" t="s">
        <v>18</v>
      </c>
      <c r="H113" s="4">
        <f t="shared" si="1"/>
        <v>0.84799999999999998</v>
      </c>
      <c r="I113">
        <v>84.8</v>
      </c>
      <c r="J113" s="1">
        <v>8.3000000000000007</v>
      </c>
      <c r="K113" t="s">
        <v>24</v>
      </c>
      <c r="L113" s="2">
        <v>1</v>
      </c>
      <c r="M113" t="s">
        <v>25</v>
      </c>
      <c r="N113" t="s">
        <v>21</v>
      </c>
      <c r="O113" s="2">
        <v>3</v>
      </c>
      <c r="P113" t="s">
        <v>18</v>
      </c>
      <c r="Q113" s="1">
        <v>76.900000000000006</v>
      </c>
    </row>
    <row r="114" spans="1:17" x14ac:dyDescent="0.3">
      <c r="A114" t="s">
        <v>141</v>
      </c>
      <c r="B114" s="2">
        <v>24</v>
      </c>
      <c r="C114" t="s">
        <v>17</v>
      </c>
      <c r="D114" s="1">
        <v>1.9</v>
      </c>
      <c r="E114" s="1">
        <v>1.7</v>
      </c>
      <c r="F114" s="1">
        <v>2.8</v>
      </c>
      <c r="G114" t="s">
        <v>18</v>
      </c>
      <c r="H114" s="4">
        <f t="shared" si="1"/>
        <v>0.96200000000000008</v>
      </c>
      <c r="I114">
        <v>96.2</v>
      </c>
      <c r="J114" s="1">
        <v>4.9000000000000004</v>
      </c>
      <c r="K114" t="s">
        <v>19</v>
      </c>
      <c r="L114" s="2">
        <v>1</v>
      </c>
      <c r="M114" t="s">
        <v>34</v>
      </c>
      <c r="N114" t="s">
        <v>28</v>
      </c>
      <c r="O114" s="2">
        <v>6</v>
      </c>
      <c r="P114" t="s">
        <v>22</v>
      </c>
      <c r="Q114" s="1">
        <v>43.9</v>
      </c>
    </row>
    <row r="115" spans="1:17" x14ac:dyDescent="0.3">
      <c r="A115" t="s">
        <v>142</v>
      </c>
      <c r="B115" s="2">
        <v>22</v>
      </c>
      <c r="C115" t="s">
        <v>27</v>
      </c>
      <c r="D115" s="1">
        <v>3</v>
      </c>
      <c r="E115" s="1">
        <v>2.5</v>
      </c>
      <c r="F115" s="1">
        <v>2.6</v>
      </c>
      <c r="G115" t="s">
        <v>18</v>
      </c>
      <c r="H115" s="4">
        <f t="shared" si="1"/>
        <v>0.83099999999999996</v>
      </c>
      <c r="I115">
        <v>83.1</v>
      </c>
      <c r="J115" s="1">
        <v>5.5</v>
      </c>
      <c r="K115" t="s">
        <v>19</v>
      </c>
      <c r="L115" s="2">
        <v>0</v>
      </c>
      <c r="M115" t="s">
        <v>34</v>
      </c>
      <c r="N115" t="s">
        <v>21</v>
      </c>
      <c r="O115" s="2">
        <v>4</v>
      </c>
      <c r="P115" t="s">
        <v>18</v>
      </c>
      <c r="Q115" s="1">
        <v>51.3</v>
      </c>
    </row>
    <row r="116" spans="1:17" x14ac:dyDescent="0.3">
      <c r="A116" t="s">
        <v>143</v>
      </c>
      <c r="B116" s="2">
        <v>23</v>
      </c>
      <c r="C116" t="s">
        <v>17</v>
      </c>
      <c r="D116" s="1">
        <v>5.3</v>
      </c>
      <c r="E116" s="1">
        <v>1.2</v>
      </c>
      <c r="F116" s="1">
        <v>0.8</v>
      </c>
      <c r="G116" t="s">
        <v>18</v>
      </c>
      <c r="H116" s="4">
        <f t="shared" si="1"/>
        <v>0.92299999999999993</v>
      </c>
      <c r="I116">
        <v>92.3</v>
      </c>
      <c r="J116" s="1">
        <v>8.1999999999999993</v>
      </c>
      <c r="K116" t="s">
        <v>19</v>
      </c>
      <c r="L116" s="2">
        <v>2</v>
      </c>
      <c r="M116" t="s">
        <v>25</v>
      </c>
      <c r="N116" t="s">
        <v>21</v>
      </c>
      <c r="O116" s="2">
        <v>1</v>
      </c>
      <c r="P116" t="s">
        <v>18</v>
      </c>
      <c r="Q116" s="1">
        <v>83.3</v>
      </c>
    </row>
    <row r="117" spans="1:17" x14ac:dyDescent="0.3">
      <c r="A117" t="s">
        <v>144</v>
      </c>
      <c r="B117" s="2">
        <v>20</v>
      </c>
      <c r="C117" t="s">
        <v>17</v>
      </c>
      <c r="D117" s="1">
        <v>3.7</v>
      </c>
      <c r="E117" s="1">
        <v>1.2</v>
      </c>
      <c r="F117" s="1">
        <v>3.3</v>
      </c>
      <c r="G117" t="s">
        <v>18</v>
      </c>
      <c r="H117" s="4">
        <f t="shared" si="1"/>
        <v>0.88500000000000001</v>
      </c>
      <c r="I117">
        <v>88.5</v>
      </c>
      <c r="J117" s="1">
        <v>7.7</v>
      </c>
      <c r="K117" t="s">
        <v>28</v>
      </c>
      <c r="L117" s="2">
        <v>5</v>
      </c>
      <c r="M117" t="s">
        <v>38</v>
      </c>
      <c r="N117" t="s">
        <v>24</v>
      </c>
      <c r="O117" s="2">
        <v>9</v>
      </c>
      <c r="P117" t="s">
        <v>18</v>
      </c>
      <c r="Q117" s="1">
        <v>82.7</v>
      </c>
    </row>
    <row r="118" spans="1:17" x14ac:dyDescent="0.3">
      <c r="A118" t="s">
        <v>145</v>
      </c>
      <c r="B118" s="2">
        <v>17</v>
      </c>
      <c r="C118" t="s">
        <v>27</v>
      </c>
      <c r="D118" s="1">
        <v>7</v>
      </c>
      <c r="E118" s="1">
        <v>3.3</v>
      </c>
      <c r="F118" s="1">
        <v>3.1</v>
      </c>
      <c r="G118" t="s">
        <v>18</v>
      </c>
      <c r="H118" s="4">
        <f t="shared" si="1"/>
        <v>0.88400000000000001</v>
      </c>
      <c r="I118">
        <v>88.4</v>
      </c>
      <c r="J118" s="1">
        <v>6.1</v>
      </c>
      <c r="K118" t="s">
        <v>24</v>
      </c>
      <c r="L118" s="2">
        <v>5</v>
      </c>
      <c r="M118" t="s">
        <v>38</v>
      </c>
      <c r="N118" t="s">
        <v>21</v>
      </c>
      <c r="O118" s="2">
        <v>6</v>
      </c>
      <c r="P118" t="s">
        <v>22</v>
      </c>
      <c r="Q118" s="1">
        <v>94.8</v>
      </c>
    </row>
    <row r="119" spans="1:17" x14ac:dyDescent="0.3">
      <c r="A119" t="s">
        <v>146</v>
      </c>
      <c r="B119" s="2">
        <v>22</v>
      </c>
      <c r="C119" t="s">
        <v>27</v>
      </c>
      <c r="D119" s="1">
        <v>4.0999999999999996</v>
      </c>
      <c r="E119" s="1">
        <v>1.1000000000000001</v>
      </c>
      <c r="F119" s="1">
        <v>1.9</v>
      </c>
      <c r="G119" t="s">
        <v>18</v>
      </c>
      <c r="H119" s="4">
        <f t="shared" si="1"/>
        <v>0.82299999999999995</v>
      </c>
      <c r="I119">
        <v>82.3</v>
      </c>
      <c r="J119" s="1">
        <v>7.5</v>
      </c>
      <c r="K119" t="s">
        <v>24</v>
      </c>
      <c r="L119" s="2">
        <v>1</v>
      </c>
      <c r="M119" t="s">
        <v>38</v>
      </c>
      <c r="N119" t="s">
        <v>24</v>
      </c>
      <c r="O119" s="2">
        <v>8</v>
      </c>
      <c r="P119" t="s">
        <v>18</v>
      </c>
      <c r="Q119" s="1">
        <v>80.8</v>
      </c>
    </row>
    <row r="120" spans="1:17" x14ac:dyDescent="0.3">
      <c r="A120" t="s">
        <v>147</v>
      </c>
      <c r="B120" s="2">
        <v>24</v>
      </c>
      <c r="C120" t="s">
        <v>17</v>
      </c>
      <c r="D120" s="1">
        <v>3.8</v>
      </c>
      <c r="E120" s="1">
        <v>3.3</v>
      </c>
      <c r="F120" s="1">
        <v>1.9</v>
      </c>
      <c r="G120" t="s">
        <v>18</v>
      </c>
      <c r="H120" s="4">
        <f t="shared" si="1"/>
        <v>0.72799999999999998</v>
      </c>
      <c r="I120">
        <v>72.8</v>
      </c>
      <c r="J120" s="1">
        <v>6.9</v>
      </c>
      <c r="K120" t="s">
        <v>28</v>
      </c>
      <c r="L120" s="2">
        <v>3</v>
      </c>
      <c r="M120" t="s">
        <v>34</v>
      </c>
      <c r="N120" t="s">
        <v>24</v>
      </c>
      <c r="O120" s="2">
        <v>2</v>
      </c>
      <c r="P120" t="s">
        <v>22</v>
      </c>
      <c r="Q120" s="1">
        <v>58.3</v>
      </c>
    </row>
    <row r="121" spans="1:17" x14ac:dyDescent="0.3">
      <c r="A121" t="s">
        <v>148</v>
      </c>
      <c r="B121" s="2">
        <v>21</v>
      </c>
      <c r="C121" t="s">
        <v>17</v>
      </c>
      <c r="D121" s="1">
        <v>3</v>
      </c>
      <c r="E121" s="1">
        <v>3.1</v>
      </c>
      <c r="F121" s="1">
        <v>2.4</v>
      </c>
      <c r="G121" t="s">
        <v>22</v>
      </c>
      <c r="H121" s="4">
        <f t="shared" si="1"/>
        <v>0.73799999999999999</v>
      </c>
      <c r="I121">
        <v>73.8</v>
      </c>
      <c r="J121" s="1">
        <v>8.3000000000000007</v>
      </c>
      <c r="K121" t="s">
        <v>19</v>
      </c>
      <c r="L121" s="2">
        <v>4</v>
      </c>
      <c r="M121" t="s">
        <v>25</v>
      </c>
      <c r="N121" t="s">
        <v>21</v>
      </c>
      <c r="O121" s="2">
        <v>7</v>
      </c>
      <c r="P121" t="s">
        <v>18</v>
      </c>
      <c r="Q121" s="1">
        <v>66.3</v>
      </c>
    </row>
    <row r="122" spans="1:17" x14ac:dyDescent="0.3">
      <c r="A122" t="s">
        <v>149</v>
      </c>
      <c r="B122" s="2">
        <v>24</v>
      </c>
      <c r="C122" t="s">
        <v>27</v>
      </c>
      <c r="D122" s="1">
        <v>3.7</v>
      </c>
      <c r="E122" s="1">
        <v>0.4</v>
      </c>
      <c r="F122" s="1">
        <v>0.9</v>
      </c>
      <c r="G122" t="s">
        <v>18</v>
      </c>
      <c r="H122" s="4">
        <f t="shared" si="1"/>
        <v>0.92099999999999993</v>
      </c>
      <c r="I122">
        <v>92.1</v>
      </c>
      <c r="J122" s="1">
        <v>6.6</v>
      </c>
      <c r="K122" t="s">
        <v>19</v>
      </c>
      <c r="L122" s="2">
        <v>6</v>
      </c>
      <c r="M122" t="s">
        <v>34</v>
      </c>
      <c r="N122" t="s">
        <v>21</v>
      </c>
      <c r="O122" s="2">
        <v>6</v>
      </c>
      <c r="P122" t="s">
        <v>18</v>
      </c>
      <c r="Q122" s="1">
        <v>87.9</v>
      </c>
    </row>
    <row r="123" spans="1:17" x14ac:dyDescent="0.3">
      <c r="A123" t="s">
        <v>150</v>
      </c>
      <c r="B123" s="2">
        <v>21</v>
      </c>
      <c r="C123" t="s">
        <v>27</v>
      </c>
      <c r="D123" s="1">
        <v>3.3</v>
      </c>
      <c r="E123" s="1">
        <v>1.7</v>
      </c>
      <c r="F123" s="1">
        <v>1.8</v>
      </c>
      <c r="G123" t="s">
        <v>18</v>
      </c>
      <c r="H123" s="4">
        <f t="shared" si="1"/>
        <v>0.85199999999999998</v>
      </c>
      <c r="I123">
        <v>85.2</v>
      </c>
      <c r="J123" s="1">
        <v>7.7</v>
      </c>
      <c r="K123" t="s">
        <v>28</v>
      </c>
      <c r="L123" s="2">
        <v>0</v>
      </c>
      <c r="M123" t="s">
        <v>25</v>
      </c>
      <c r="N123" t="s">
        <v>24</v>
      </c>
      <c r="O123" s="2">
        <v>2</v>
      </c>
      <c r="P123" t="s">
        <v>18</v>
      </c>
      <c r="Q123" s="1">
        <v>60.5</v>
      </c>
    </row>
    <row r="124" spans="1:17" x14ac:dyDescent="0.3">
      <c r="A124" t="s">
        <v>151</v>
      </c>
      <c r="B124" s="2">
        <v>18</v>
      </c>
      <c r="C124" t="s">
        <v>27</v>
      </c>
      <c r="D124" s="1">
        <v>4.5999999999999996</v>
      </c>
      <c r="E124" s="1">
        <v>3.9</v>
      </c>
      <c r="F124" s="1">
        <v>0</v>
      </c>
      <c r="G124" t="s">
        <v>18</v>
      </c>
      <c r="H124" s="4">
        <f t="shared" si="1"/>
        <v>0.83599999999999997</v>
      </c>
      <c r="I124">
        <v>83.6</v>
      </c>
      <c r="J124" s="1">
        <v>9.6999999999999993</v>
      </c>
      <c r="K124" t="s">
        <v>28</v>
      </c>
      <c r="L124" s="2">
        <v>3</v>
      </c>
      <c r="M124" t="s">
        <v>25</v>
      </c>
      <c r="N124" t="s">
        <v>24</v>
      </c>
      <c r="O124" s="2">
        <v>2</v>
      </c>
      <c r="P124" t="s">
        <v>18</v>
      </c>
      <c r="Q124" s="1">
        <v>84.8</v>
      </c>
    </row>
    <row r="125" spans="1:17" x14ac:dyDescent="0.3">
      <c r="A125" t="s">
        <v>152</v>
      </c>
      <c r="B125" s="2">
        <v>23</v>
      </c>
      <c r="C125" t="s">
        <v>17</v>
      </c>
      <c r="D125" s="1">
        <v>4.9000000000000004</v>
      </c>
      <c r="E125" s="1">
        <v>1.3</v>
      </c>
      <c r="F125" s="1">
        <v>2.8</v>
      </c>
      <c r="G125" t="s">
        <v>18</v>
      </c>
      <c r="H125" s="4">
        <f t="shared" si="1"/>
        <v>0.80799999999999994</v>
      </c>
      <c r="I125">
        <v>80.8</v>
      </c>
      <c r="J125" s="1">
        <v>7.2</v>
      </c>
      <c r="K125" t="s">
        <v>24</v>
      </c>
      <c r="L125" s="2">
        <v>1</v>
      </c>
      <c r="M125" t="s">
        <v>34</v>
      </c>
      <c r="N125" t="s">
        <v>21</v>
      </c>
      <c r="O125" s="2">
        <v>4</v>
      </c>
      <c r="P125" t="s">
        <v>18</v>
      </c>
      <c r="Q125" s="1">
        <v>77</v>
      </c>
    </row>
    <row r="126" spans="1:17" x14ac:dyDescent="0.3">
      <c r="A126" t="s">
        <v>153</v>
      </c>
      <c r="B126" s="2">
        <v>21</v>
      </c>
      <c r="C126" t="s">
        <v>17</v>
      </c>
      <c r="D126" s="1">
        <v>2.2999999999999998</v>
      </c>
      <c r="E126" s="1">
        <v>1.9</v>
      </c>
      <c r="F126" s="1">
        <v>0.1</v>
      </c>
      <c r="G126" t="s">
        <v>18</v>
      </c>
      <c r="H126" s="4">
        <f t="shared" si="1"/>
        <v>0.81900000000000006</v>
      </c>
      <c r="I126">
        <v>81.900000000000006</v>
      </c>
      <c r="J126" s="1">
        <v>6.6</v>
      </c>
      <c r="K126" t="s">
        <v>19</v>
      </c>
      <c r="L126" s="2">
        <v>2</v>
      </c>
      <c r="M126" t="s">
        <v>34</v>
      </c>
      <c r="N126" t="s">
        <v>21</v>
      </c>
      <c r="O126" s="2">
        <v>4</v>
      </c>
      <c r="P126" t="s">
        <v>18</v>
      </c>
      <c r="Q126" s="1">
        <v>61.7</v>
      </c>
    </row>
    <row r="127" spans="1:17" x14ac:dyDescent="0.3">
      <c r="A127" t="s">
        <v>154</v>
      </c>
      <c r="B127" s="2">
        <v>24</v>
      </c>
      <c r="C127" t="s">
        <v>27</v>
      </c>
      <c r="D127" s="1">
        <v>1.5</v>
      </c>
      <c r="E127" s="1">
        <v>3.1</v>
      </c>
      <c r="F127" s="1">
        <v>3.5</v>
      </c>
      <c r="G127" t="s">
        <v>18</v>
      </c>
      <c r="H127" s="4">
        <f t="shared" si="1"/>
        <v>0.95499999999999996</v>
      </c>
      <c r="I127">
        <v>95.5</v>
      </c>
      <c r="J127" s="1">
        <v>7.4</v>
      </c>
      <c r="K127" t="s">
        <v>19</v>
      </c>
      <c r="L127" s="2">
        <v>0</v>
      </c>
      <c r="M127" t="s">
        <v>25</v>
      </c>
      <c r="N127" t="s">
        <v>21</v>
      </c>
      <c r="O127" s="2">
        <v>3</v>
      </c>
      <c r="P127" t="s">
        <v>18</v>
      </c>
      <c r="Q127" s="1">
        <v>44</v>
      </c>
    </row>
    <row r="128" spans="1:17" x14ac:dyDescent="0.3">
      <c r="A128" t="s">
        <v>155</v>
      </c>
      <c r="B128" s="2">
        <v>18</v>
      </c>
      <c r="C128" t="s">
        <v>27</v>
      </c>
      <c r="D128" s="1">
        <v>0.7</v>
      </c>
      <c r="E128" s="1">
        <v>3.4</v>
      </c>
      <c r="F128" s="1">
        <v>1.4</v>
      </c>
      <c r="G128" t="s">
        <v>22</v>
      </c>
      <c r="H128" s="4">
        <f t="shared" si="1"/>
        <v>0.81599999999999995</v>
      </c>
      <c r="I128">
        <v>81.599999999999994</v>
      </c>
      <c r="J128" s="1">
        <v>6.1</v>
      </c>
      <c r="K128" t="s">
        <v>28</v>
      </c>
      <c r="L128" s="2">
        <v>1</v>
      </c>
      <c r="M128" t="s">
        <v>25</v>
      </c>
      <c r="N128" t="s">
        <v>28</v>
      </c>
      <c r="O128" s="2">
        <v>8</v>
      </c>
      <c r="P128" t="s">
        <v>18</v>
      </c>
      <c r="Q128" s="1">
        <v>42.4</v>
      </c>
    </row>
    <row r="129" spans="1:17" x14ac:dyDescent="0.3">
      <c r="A129" t="s">
        <v>156</v>
      </c>
      <c r="B129" s="2">
        <v>17</v>
      </c>
      <c r="C129" t="s">
        <v>17</v>
      </c>
      <c r="D129" s="1">
        <v>4.3</v>
      </c>
      <c r="E129" s="1">
        <v>2.2000000000000002</v>
      </c>
      <c r="F129" s="1">
        <v>1.6</v>
      </c>
      <c r="G129" t="s">
        <v>18</v>
      </c>
      <c r="H129" s="4">
        <f t="shared" si="1"/>
        <v>0.71599999999999997</v>
      </c>
      <c r="I129">
        <v>71.599999999999994</v>
      </c>
      <c r="J129" s="1">
        <v>9.4</v>
      </c>
      <c r="K129" t="s">
        <v>24</v>
      </c>
      <c r="L129" s="2">
        <v>5</v>
      </c>
      <c r="M129" t="s">
        <v>34</v>
      </c>
      <c r="N129" t="s">
        <v>24</v>
      </c>
      <c r="O129" s="2">
        <v>7</v>
      </c>
      <c r="P129" t="s">
        <v>18</v>
      </c>
      <c r="Q129" s="1">
        <v>88</v>
      </c>
    </row>
    <row r="130" spans="1:17" x14ac:dyDescent="0.3">
      <c r="A130" t="s">
        <v>157</v>
      </c>
      <c r="B130" s="2">
        <v>20</v>
      </c>
      <c r="C130" t="s">
        <v>27</v>
      </c>
      <c r="D130" s="1">
        <v>1.8</v>
      </c>
      <c r="E130" s="1">
        <v>1.8</v>
      </c>
      <c r="F130" s="1">
        <v>1.1000000000000001</v>
      </c>
      <c r="G130" t="s">
        <v>18</v>
      </c>
      <c r="H130" s="4">
        <f t="shared" ref="H130:H193" si="2">I130/100</f>
        <v>0.92400000000000004</v>
      </c>
      <c r="I130">
        <v>92.4</v>
      </c>
      <c r="J130" s="1">
        <v>6.7</v>
      </c>
      <c r="K130" t="s">
        <v>24</v>
      </c>
      <c r="L130" s="2">
        <v>0</v>
      </c>
      <c r="M130" t="s">
        <v>25</v>
      </c>
      <c r="N130" t="s">
        <v>24</v>
      </c>
      <c r="O130" s="2">
        <v>2</v>
      </c>
      <c r="P130" t="s">
        <v>18</v>
      </c>
      <c r="Q130" s="1">
        <v>48.7</v>
      </c>
    </row>
    <row r="131" spans="1:17" x14ac:dyDescent="0.3">
      <c r="A131" t="s">
        <v>158</v>
      </c>
      <c r="B131" s="2">
        <v>20</v>
      </c>
      <c r="C131" t="s">
        <v>27</v>
      </c>
      <c r="D131" s="1">
        <v>0.3</v>
      </c>
      <c r="E131" s="1">
        <v>4.2</v>
      </c>
      <c r="F131" s="1">
        <v>1.5</v>
      </c>
      <c r="G131" t="s">
        <v>18</v>
      </c>
      <c r="H131" s="4">
        <f t="shared" si="2"/>
        <v>0.83</v>
      </c>
      <c r="I131">
        <v>83</v>
      </c>
      <c r="J131" s="1">
        <v>6.2</v>
      </c>
      <c r="K131" t="s">
        <v>24</v>
      </c>
      <c r="L131" s="2">
        <v>1</v>
      </c>
      <c r="M131" t="s">
        <v>25</v>
      </c>
      <c r="N131" t="s">
        <v>21</v>
      </c>
      <c r="O131" s="2">
        <v>3</v>
      </c>
      <c r="P131" t="s">
        <v>22</v>
      </c>
      <c r="Q131" s="1">
        <v>26.8</v>
      </c>
    </row>
    <row r="132" spans="1:17" x14ac:dyDescent="0.3">
      <c r="A132" t="s">
        <v>159</v>
      </c>
      <c r="B132" s="2">
        <v>20</v>
      </c>
      <c r="C132" t="s">
        <v>17</v>
      </c>
      <c r="D132" s="1">
        <v>4.0999999999999996</v>
      </c>
      <c r="E132" s="1">
        <v>4.5999999999999996</v>
      </c>
      <c r="F132" s="1">
        <v>3.4</v>
      </c>
      <c r="G132" t="s">
        <v>18</v>
      </c>
      <c r="H132" s="4">
        <f t="shared" si="2"/>
        <v>0.85299999999999998</v>
      </c>
      <c r="I132">
        <v>85.3</v>
      </c>
      <c r="J132" s="1">
        <v>5.5</v>
      </c>
      <c r="K132" t="s">
        <v>28</v>
      </c>
      <c r="L132" s="2">
        <v>5</v>
      </c>
      <c r="M132" t="s">
        <v>34</v>
      </c>
      <c r="N132" t="s">
        <v>24</v>
      </c>
      <c r="O132" s="2">
        <v>10</v>
      </c>
      <c r="P132" t="s">
        <v>18</v>
      </c>
      <c r="Q132" s="1">
        <v>81.599999999999994</v>
      </c>
    </row>
    <row r="133" spans="1:17" x14ac:dyDescent="0.3">
      <c r="A133" t="s">
        <v>160</v>
      </c>
      <c r="B133" s="2">
        <v>21</v>
      </c>
      <c r="C133" t="s">
        <v>17</v>
      </c>
      <c r="D133" s="1">
        <v>7.2</v>
      </c>
      <c r="E133" s="1">
        <v>3.7</v>
      </c>
      <c r="F133" s="1">
        <v>0</v>
      </c>
      <c r="G133" t="s">
        <v>18</v>
      </c>
      <c r="H133" s="4">
        <f t="shared" si="2"/>
        <v>1</v>
      </c>
      <c r="I133">
        <v>100</v>
      </c>
      <c r="J133" s="1">
        <v>7.8</v>
      </c>
      <c r="K133" t="s">
        <v>24</v>
      </c>
      <c r="L133" s="2">
        <v>6</v>
      </c>
      <c r="M133" t="s">
        <v>25</v>
      </c>
      <c r="N133" t="s">
        <v>24</v>
      </c>
      <c r="O133" s="2">
        <v>9</v>
      </c>
      <c r="P133" t="s">
        <v>18</v>
      </c>
      <c r="Q133" s="1">
        <v>100</v>
      </c>
    </row>
    <row r="134" spans="1:17" x14ac:dyDescent="0.3">
      <c r="A134" t="s">
        <v>161</v>
      </c>
      <c r="B134" s="2">
        <v>17</v>
      </c>
      <c r="C134" t="s">
        <v>17</v>
      </c>
      <c r="D134" s="1">
        <v>3.5</v>
      </c>
      <c r="E134" s="1">
        <v>2.6</v>
      </c>
      <c r="F134" s="1">
        <v>3.2</v>
      </c>
      <c r="G134" t="s">
        <v>22</v>
      </c>
      <c r="H134" s="4">
        <f t="shared" si="2"/>
        <v>0.84799999999999998</v>
      </c>
      <c r="I134">
        <v>84.8</v>
      </c>
      <c r="J134" s="1">
        <v>7.5</v>
      </c>
      <c r="K134" t="s">
        <v>19</v>
      </c>
      <c r="L134" s="2">
        <v>5</v>
      </c>
      <c r="M134" t="s">
        <v>34</v>
      </c>
      <c r="N134" t="s">
        <v>21</v>
      </c>
      <c r="O134" s="2">
        <v>5</v>
      </c>
      <c r="P134" t="s">
        <v>22</v>
      </c>
      <c r="Q134" s="1">
        <v>74</v>
      </c>
    </row>
    <row r="135" spans="1:17" x14ac:dyDescent="0.3">
      <c r="A135" t="s">
        <v>162</v>
      </c>
      <c r="B135" s="2">
        <v>21</v>
      </c>
      <c r="C135" t="s">
        <v>17</v>
      </c>
      <c r="D135" s="1">
        <v>4.8</v>
      </c>
      <c r="E135" s="1">
        <v>1.5</v>
      </c>
      <c r="F135" s="1">
        <v>2.2000000000000002</v>
      </c>
      <c r="G135" t="s">
        <v>18</v>
      </c>
      <c r="H135" s="4">
        <f t="shared" si="2"/>
        <v>0.879</v>
      </c>
      <c r="I135">
        <v>87.9</v>
      </c>
      <c r="J135" s="1">
        <v>5.9</v>
      </c>
      <c r="K135" t="s">
        <v>19</v>
      </c>
      <c r="L135" s="2">
        <v>4</v>
      </c>
      <c r="M135" t="s">
        <v>34</v>
      </c>
      <c r="N135" t="s">
        <v>28</v>
      </c>
      <c r="O135" s="2">
        <v>2</v>
      </c>
      <c r="P135" t="s">
        <v>22</v>
      </c>
      <c r="Q135" s="1">
        <v>78.400000000000006</v>
      </c>
    </row>
    <row r="136" spans="1:17" x14ac:dyDescent="0.3">
      <c r="A136" t="s">
        <v>163</v>
      </c>
      <c r="B136" s="2">
        <v>23</v>
      </c>
      <c r="C136" t="s">
        <v>27</v>
      </c>
      <c r="D136" s="1">
        <v>3.6</v>
      </c>
      <c r="E136" s="1">
        <v>1.5</v>
      </c>
      <c r="F136" s="1">
        <v>0.5</v>
      </c>
      <c r="G136" t="s">
        <v>18</v>
      </c>
      <c r="H136" s="4">
        <f t="shared" si="2"/>
        <v>0.73199999999999998</v>
      </c>
      <c r="I136">
        <v>73.2</v>
      </c>
      <c r="J136" s="1">
        <v>7.2</v>
      </c>
      <c r="K136" t="s">
        <v>19</v>
      </c>
      <c r="L136" s="2">
        <v>2</v>
      </c>
      <c r="M136" t="s">
        <v>34</v>
      </c>
      <c r="N136" t="s">
        <v>24</v>
      </c>
      <c r="O136" s="2">
        <v>3</v>
      </c>
      <c r="P136" t="s">
        <v>18</v>
      </c>
      <c r="Q136" s="1">
        <v>70.7</v>
      </c>
    </row>
    <row r="137" spans="1:17" x14ac:dyDescent="0.3">
      <c r="A137" t="s">
        <v>164</v>
      </c>
      <c r="B137" s="2">
        <v>21</v>
      </c>
      <c r="C137" t="s">
        <v>27</v>
      </c>
      <c r="D137" s="1">
        <v>3.4</v>
      </c>
      <c r="E137" s="1">
        <v>3.1</v>
      </c>
      <c r="F137" s="1">
        <v>0.6</v>
      </c>
      <c r="G137" t="s">
        <v>18</v>
      </c>
      <c r="H137" s="4">
        <f t="shared" si="2"/>
        <v>0.82799999999999996</v>
      </c>
      <c r="I137">
        <v>82.8</v>
      </c>
      <c r="J137" s="1">
        <v>4.7</v>
      </c>
      <c r="K137" t="s">
        <v>19</v>
      </c>
      <c r="L137" s="2">
        <v>4</v>
      </c>
      <c r="M137" t="s">
        <v>34</v>
      </c>
      <c r="N137" t="s">
        <v>24</v>
      </c>
      <c r="O137" s="2">
        <v>8</v>
      </c>
      <c r="P137" t="s">
        <v>18</v>
      </c>
      <c r="Q137" s="1">
        <v>74.3</v>
      </c>
    </row>
    <row r="138" spans="1:17" x14ac:dyDescent="0.3">
      <c r="A138" t="s">
        <v>165</v>
      </c>
      <c r="B138" s="2">
        <v>17</v>
      </c>
      <c r="C138" t="s">
        <v>17</v>
      </c>
      <c r="D138" s="1">
        <v>4.9000000000000004</v>
      </c>
      <c r="E138" s="1">
        <v>3</v>
      </c>
      <c r="F138" s="1">
        <v>3.6</v>
      </c>
      <c r="G138" t="s">
        <v>18</v>
      </c>
      <c r="H138" s="4">
        <f t="shared" si="2"/>
        <v>0.91099999999999992</v>
      </c>
      <c r="I138">
        <v>91.1</v>
      </c>
      <c r="J138" s="1">
        <v>6.7</v>
      </c>
      <c r="K138" t="s">
        <v>24</v>
      </c>
      <c r="L138" s="2">
        <v>1</v>
      </c>
      <c r="M138" t="s">
        <v>34</v>
      </c>
      <c r="N138" t="s">
        <v>24</v>
      </c>
      <c r="O138" s="2">
        <v>4</v>
      </c>
      <c r="P138" t="s">
        <v>18</v>
      </c>
      <c r="Q138" s="1">
        <v>67.599999999999994</v>
      </c>
    </row>
    <row r="139" spans="1:17" x14ac:dyDescent="0.3">
      <c r="A139" t="s">
        <v>166</v>
      </c>
      <c r="B139" s="2">
        <v>17</v>
      </c>
      <c r="C139" t="s">
        <v>27</v>
      </c>
      <c r="D139" s="1">
        <v>3.1</v>
      </c>
      <c r="E139" s="1">
        <v>4.2</v>
      </c>
      <c r="F139" s="1">
        <v>0.8</v>
      </c>
      <c r="G139" t="s">
        <v>18</v>
      </c>
      <c r="H139" s="4">
        <f t="shared" si="2"/>
        <v>0.69400000000000006</v>
      </c>
      <c r="I139">
        <v>69.400000000000006</v>
      </c>
      <c r="J139" s="1">
        <v>7</v>
      </c>
      <c r="K139" t="s">
        <v>24</v>
      </c>
      <c r="L139" s="2">
        <v>6</v>
      </c>
      <c r="M139" t="s">
        <v>34</v>
      </c>
      <c r="N139" t="s">
        <v>28</v>
      </c>
      <c r="O139" s="2">
        <v>2</v>
      </c>
      <c r="P139" t="s">
        <v>18</v>
      </c>
      <c r="Q139" s="1">
        <v>64.7</v>
      </c>
    </row>
    <row r="140" spans="1:17" x14ac:dyDescent="0.3">
      <c r="A140" t="s">
        <v>167</v>
      </c>
      <c r="B140" s="2">
        <v>23</v>
      </c>
      <c r="C140" t="s">
        <v>27</v>
      </c>
      <c r="D140" s="1">
        <v>3.9</v>
      </c>
      <c r="E140" s="1">
        <v>3.3</v>
      </c>
      <c r="F140" s="1">
        <v>0.5</v>
      </c>
      <c r="G140" t="s">
        <v>18</v>
      </c>
      <c r="H140" s="4">
        <f t="shared" si="2"/>
        <v>0.87</v>
      </c>
      <c r="I140">
        <v>87</v>
      </c>
      <c r="J140" s="1">
        <v>8.5</v>
      </c>
      <c r="K140" t="s">
        <v>19</v>
      </c>
      <c r="L140" s="2">
        <v>3</v>
      </c>
      <c r="M140" t="s">
        <v>20</v>
      </c>
      <c r="N140" t="s">
        <v>21</v>
      </c>
      <c r="O140" s="2">
        <v>2</v>
      </c>
      <c r="P140" t="s">
        <v>18</v>
      </c>
      <c r="Q140" s="1">
        <v>64.099999999999994</v>
      </c>
    </row>
    <row r="141" spans="1:17" x14ac:dyDescent="0.3">
      <c r="A141" t="s">
        <v>168</v>
      </c>
      <c r="B141" s="2">
        <v>17</v>
      </c>
      <c r="C141" t="s">
        <v>27</v>
      </c>
      <c r="D141" s="1">
        <v>4</v>
      </c>
      <c r="E141" s="1">
        <v>0.7</v>
      </c>
      <c r="F141" s="1">
        <v>3.1</v>
      </c>
      <c r="G141" t="s">
        <v>18</v>
      </c>
      <c r="H141" s="4">
        <f t="shared" si="2"/>
        <v>0.86</v>
      </c>
      <c r="I141">
        <v>86</v>
      </c>
      <c r="J141" s="1">
        <v>5.6</v>
      </c>
      <c r="K141" t="s">
        <v>24</v>
      </c>
      <c r="L141" s="2">
        <v>6</v>
      </c>
      <c r="M141" t="s">
        <v>25</v>
      </c>
      <c r="N141" t="s">
        <v>28</v>
      </c>
      <c r="O141" s="2">
        <v>6</v>
      </c>
      <c r="P141" t="s">
        <v>18</v>
      </c>
      <c r="Q141" s="1">
        <v>83.5</v>
      </c>
    </row>
    <row r="142" spans="1:17" x14ac:dyDescent="0.3">
      <c r="A142" t="s">
        <v>169</v>
      </c>
      <c r="B142" s="2">
        <v>24</v>
      </c>
      <c r="C142" t="s">
        <v>27</v>
      </c>
      <c r="D142" s="1">
        <v>2.5</v>
      </c>
      <c r="E142" s="1">
        <v>3.8</v>
      </c>
      <c r="F142" s="1">
        <v>2.2000000000000002</v>
      </c>
      <c r="G142" t="s">
        <v>18</v>
      </c>
      <c r="H142" s="4">
        <f t="shared" si="2"/>
        <v>0.85400000000000009</v>
      </c>
      <c r="I142">
        <v>85.4</v>
      </c>
      <c r="J142" s="1">
        <v>5</v>
      </c>
      <c r="K142" t="s">
        <v>24</v>
      </c>
      <c r="L142" s="2">
        <v>6</v>
      </c>
      <c r="M142" t="s">
        <v>25</v>
      </c>
      <c r="N142" t="s">
        <v>24</v>
      </c>
      <c r="O142" s="2">
        <v>8</v>
      </c>
      <c r="P142" t="s">
        <v>18</v>
      </c>
      <c r="Q142" s="1">
        <v>63.4</v>
      </c>
    </row>
    <row r="143" spans="1:17" x14ac:dyDescent="0.3">
      <c r="A143" t="s">
        <v>170</v>
      </c>
      <c r="B143" s="2">
        <v>17</v>
      </c>
      <c r="C143" t="s">
        <v>27</v>
      </c>
      <c r="D143" s="1">
        <v>5</v>
      </c>
      <c r="E143" s="1">
        <v>1.3</v>
      </c>
      <c r="F143" s="1">
        <v>0.8</v>
      </c>
      <c r="G143" t="s">
        <v>18</v>
      </c>
      <c r="H143" s="4">
        <f t="shared" si="2"/>
        <v>0.95400000000000007</v>
      </c>
      <c r="I143">
        <v>95.4</v>
      </c>
      <c r="J143" s="1">
        <v>5.4</v>
      </c>
      <c r="K143" t="s">
        <v>24</v>
      </c>
      <c r="L143" s="2">
        <v>6</v>
      </c>
      <c r="M143" t="s">
        <v>34</v>
      </c>
      <c r="N143" t="s">
        <v>24</v>
      </c>
      <c r="O143" s="2">
        <v>7</v>
      </c>
      <c r="P143" t="s">
        <v>18</v>
      </c>
      <c r="Q143" s="1">
        <v>96.2</v>
      </c>
    </row>
    <row r="144" spans="1:17" x14ac:dyDescent="0.3">
      <c r="A144" t="s">
        <v>171</v>
      </c>
      <c r="B144" s="2">
        <v>20</v>
      </c>
      <c r="C144" t="s">
        <v>27</v>
      </c>
      <c r="D144" s="1">
        <v>3.2</v>
      </c>
      <c r="E144" s="1">
        <v>2</v>
      </c>
      <c r="F144" s="1">
        <v>2</v>
      </c>
      <c r="G144" t="s">
        <v>18</v>
      </c>
      <c r="H144" s="4">
        <f t="shared" si="2"/>
        <v>0.88300000000000001</v>
      </c>
      <c r="I144">
        <v>88.3</v>
      </c>
      <c r="J144" s="1">
        <v>4.9000000000000004</v>
      </c>
      <c r="K144" t="s">
        <v>19</v>
      </c>
      <c r="L144" s="2">
        <v>4</v>
      </c>
      <c r="M144" t="s">
        <v>34</v>
      </c>
      <c r="N144" t="s">
        <v>28</v>
      </c>
      <c r="O144" s="2">
        <v>4</v>
      </c>
      <c r="P144" t="s">
        <v>22</v>
      </c>
      <c r="Q144" s="1">
        <v>65.400000000000006</v>
      </c>
    </row>
    <row r="145" spans="1:17" x14ac:dyDescent="0.3">
      <c r="A145" t="s">
        <v>172</v>
      </c>
      <c r="B145" s="2">
        <v>24</v>
      </c>
      <c r="C145" t="s">
        <v>27</v>
      </c>
      <c r="D145" s="1">
        <v>2.4</v>
      </c>
      <c r="E145" s="1">
        <v>2.8</v>
      </c>
      <c r="F145" s="1">
        <v>0.7</v>
      </c>
      <c r="G145" t="s">
        <v>18</v>
      </c>
      <c r="H145" s="4">
        <f t="shared" si="2"/>
        <v>0.998</v>
      </c>
      <c r="I145">
        <v>99.8</v>
      </c>
      <c r="J145" s="1">
        <v>8.1</v>
      </c>
      <c r="K145" t="s">
        <v>19</v>
      </c>
      <c r="L145" s="2">
        <v>3</v>
      </c>
      <c r="M145" t="s">
        <v>38</v>
      </c>
      <c r="N145" t="s">
        <v>24</v>
      </c>
      <c r="O145" s="2">
        <v>2</v>
      </c>
      <c r="P145" t="s">
        <v>18</v>
      </c>
      <c r="Q145" s="1">
        <v>62</v>
      </c>
    </row>
    <row r="146" spans="1:17" x14ac:dyDescent="0.3">
      <c r="A146" t="s">
        <v>173</v>
      </c>
      <c r="B146" s="2">
        <v>24</v>
      </c>
      <c r="C146" t="s">
        <v>27</v>
      </c>
      <c r="D146" s="1">
        <v>4.3</v>
      </c>
      <c r="E146" s="1">
        <v>4.9000000000000004</v>
      </c>
      <c r="F146" s="1">
        <v>3</v>
      </c>
      <c r="G146" t="s">
        <v>18</v>
      </c>
      <c r="H146" s="4">
        <f t="shared" si="2"/>
        <v>0.75099999999999989</v>
      </c>
      <c r="I146">
        <v>75.099999999999994</v>
      </c>
      <c r="J146" s="1">
        <v>8.4</v>
      </c>
      <c r="K146" t="s">
        <v>19</v>
      </c>
      <c r="L146" s="2">
        <v>5</v>
      </c>
      <c r="M146" t="s">
        <v>20</v>
      </c>
      <c r="N146" t="s">
        <v>24</v>
      </c>
      <c r="O146" s="2">
        <v>9</v>
      </c>
      <c r="P146" t="s">
        <v>22</v>
      </c>
      <c r="Q146" s="1">
        <v>74</v>
      </c>
    </row>
    <row r="147" spans="1:17" x14ac:dyDescent="0.3">
      <c r="A147" t="s">
        <v>174</v>
      </c>
      <c r="B147" s="2">
        <v>23</v>
      </c>
      <c r="C147" t="s">
        <v>17</v>
      </c>
      <c r="D147" s="1">
        <v>2.2000000000000002</v>
      </c>
      <c r="E147" s="1">
        <v>6.2</v>
      </c>
      <c r="F147" s="1">
        <v>3</v>
      </c>
      <c r="G147" t="s">
        <v>18</v>
      </c>
      <c r="H147" s="4">
        <f t="shared" si="2"/>
        <v>0.8640000000000001</v>
      </c>
      <c r="I147">
        <v>86.4</v>
      </c>
      <c r="J147" s="1">
        <v>6.9</v>
      </c>
      <c r="K147" t="s">
        <v>24</v>
      </c>
      <c r="L147" s="2">
        <v>1</v>
      </c>
      <c r="M147" t="s">
        <v>38</v>
      </c>
      <c r="N147" t="s">
        <v>24</v>
      </c>
      <c r="O147" s="2">
        <v>4</v>
      </c>
      <c r="P147" t="s">
        <v>18</v>
      </c>
      <c r="Q147" s="1">
        <v>46.7</v>
      </c>
    </row>
    <row r="148" spans="1:17" x14ac:dyDescent="0.3">
      <c r="A148" t="s">
        <v>175</v>
      </c>
      <c r="B148" s="2">
        <v>19</v>
      </c>
      <c r="C148" t="s">
        <v>17</v>
      </c>
      <c r="D148" s="1">
        <v>3.5</v>
      </c>
      <c r="E148" s="1">
        <v>3.2</v>
      </c>
      <c r="F148" s="1">
        <v>2.4</v>
      </c>
      <c r="G148" t="s">
        <v>18</v>
      </c>
      <c r="H148" s="4">
        <f t="shared" si="2"/>
        <v>0.85799999999999998</v>
      </c>
      <c r="I148">
        <v>85.8</v>
      </c>
      <c r="J148" s="1">
        <v>8</v>
      </c>
      <c r="K148" t="s">
        <v>28</v>
      </c>
      <c r="L148" s="2">
        <v>2</v>
      </c>
      <c r="M148" t="s">
        <v>34</v>
      </c>
      <c r="N148" t="s">
        <v>24</v>
      </c>
      <c r="O148" s="2">
        <v>9</v>
      </c>
      <c r="P148" t="s">
        <v>18</v>
      </c>
      <c r="Q148" s="1">
        <v>75.5</v>
      </c>
    </row>
    <row r="149" spans="1:17" x14ac:dyDescent="0.3">
      <c r="A149" t="s">
        <v>176</v>
      </c>
      <c r="B149" s="2">
        <v>19</v>
      </c>
      <c r="C149" t="s">
        <v>17</v>
      </c>
      <c r="D149" s="1">
        <v>3.5</v>
      </c>
      <c r="E149" s="1">
        <v>2.2999999999999998</v>
      </c>
      <c r="F149" s="1">
        <v>2.2000000000000002</v>
      </c>
      <c r="G149" t="s">
        <v>18</v>
      </c>
      <c r="H149" s="4">
        <f t="shared" si="2"/>
        <v>0.74299999999999999</v>
      </c>
      <c r="I149">
        <v>74.3</v>
      </c>
      <c r="J149" s="1">
        <v>6.7</v>
      </c>
      <c r="K149" t="s">
        <v>19</v>
      </c>
      <c r="L149" s="2">
        <v>3</v>
      </c>
      <c r="M149" t="s">
        <v>34</v>
      </c>
      <c r="N149" t="s">
        <v>28</v>
      </c>
      <c r="O149" s="2">
        <v>5</v>
      </c>
      <c r="P149" t="s">
        <v>22</v>
      </c>
      <c r="Q149" s="1">
        <v>78.099999999999994</v>
      </c>
    </row>
    <row r="150" spans="1:17" x14ac:dyDescent="0.3">
      <c r="A150" t="s">
        <v>177</v>
      </c>
      <c r="B150" s="2">
        <v>17</v>
      </c>
      <c r="C150" t="s">
        <v>17</v>
      </c>
      <c r="D150" s="1">
        <v>5.0999999999999996</v>
      </c>
      <c r="E150" s="1">
        <v>3.1</v>
      </c>
      <c r="F150" s="1">
        <v>3.7</v>
      </c>
      <c r="G150" t="s">
        <v>18</v>
      </c>
      <c r="H150" s="4">
        <f t="shared" si="2"/>
        <v>0.94599999999999995</v>
      </c>
      <c r="I150">
        <v>94.6</v>
      </c>
      <c r="J150" s="1">
        <v>6.4</v>
      </c>
      <c r="K150" t="s">
        <v>19</v>
      </c>
      <c r="L150" s="2">
        <v>1</v>
      </c>
      <c r="M150" t="s">
        <v>20</v>
      </c>
      <c r="N150" t="s">
        <v>24</v>
      </c>
      <c r="O150" s="2">
        <v>7</v>
      </c>
      <c r="P150" t="s">
        <v>18</v>
      </c>
      <c r="Q150" s="1">
        <v>85.2</v>
      </c>
    </row>
    <row r="151" spans="1:17" x14ac:dyDescent="0.3">
      <c r="A151" t="s">
        <v>178</v>
      </c>
      <c r="B151" s="2">
        <v>24</v>
      </c>
      <c r="C151" t="s">
        <v>17</v>
      </c>
      <c r="D151" s="1">
        <v>4.2</v>
      </c>
      <c r="E151" s="1">
        <v>3.6</v>
      </c>
      <c r="F151" s="1">
        <v>1.8</v>
      </c>
      <c r="G151" t="s">
        <v>22</v>
      </c>
      <c r="H151" s="4">
        <f t="shared" si="2"/>
        <v>1</v>
      </c>
      <c r="I151">
        <v>100</v>
      </c>
      <c r="J151" s="1">
        <v>6.1</v>
      </c>
      <c r="K151" t="s">
        <v>19</v>
      </c>
      <c r="L151" s="2">
        <v>3</v>
      </c>
      <c r="M151" t="s">
        <v>38</v>
      </c>
      <c r="N151" t="s">
        <v>28</v>
      </c>
      <c r="O151" s="2">
        <v>5</v>
      </c>
      <c r="P151" t="s">
        <v>18</v>
      </c>
      <c r="Q151" s="1">
        <v>75.400000000000006</v>
      </c>
    </row>
    <row r="152" spans="1:17" x14ac:dyDescent="0.3">
      <c r="A152" t="s">
        <v>179</v>
      </c>
      <c r="B152" s="2">
        <v>19</v>
      </c>
      <c r="C152" t="s">
        <v>27</v>
      </c>
      <c r="D152" s="1">
        <v>3.5</v>
      </c>
      <c r="E152" s="1">
        <v>2.1</v>
      </c>
      <c r="F152" s="1">
        <v>0.5</v>
      </c>
      <c r="G152" t="s">
        <v>22</v>
      </c>
      <c r="H152" s="4">
        <f t="shared" si="2"/>
        <v>0.84799999999999998</v>
      </c>
      <c r="I152">
        <v>84.8</v>
      </c>
      <c r="J152" s="1">
        <v>6.1</v>
      </c>
      <c r="K152" t="s">
        <v>24</v>
      </c>
      <c r="L152" s="2">
        <v>4</v>
      </c>
      <c r="M152" t="s">
        <v>34</v>
      </c>
      <c r="N152" t="s">
        <v>21</v>
      </c>
      <c r="O152" s="2">
        <v>2</v>
      </c>
      <c r="P152" t="s">
        <v>18</v>
      </c>
      <c r="Q152" s="1">
        <v>64.2</v>
      </c>
    </row>
    <row r="153" spans="1:17" x14ac:dyDescent="0.3">
      <c r="A153" t="s">
        <v>180</v>
      </c>
      <c r="B153" s="2">
        <v>19</v>
      </c>
      <c r="C153" t="s">
        <v>17</v>
      </c>
      <c r="D153" s="1">
        <v>4.7</v>
      </c>
      <c r="E153" s="1">
        <v>4.7</v>
      </c>
      <c r="F153" s="1">
        <v>2.2999999999999998</v>
      </c>
      <c r="G153" t="s">
        <v>18</v>
      </c>
      <c r="H153" s="4">
        <f t="shared" si="2"/>
        <v>0.90099999999999991</v>
      </c>
      <c r="I153">
        <v>90.1</v>
      </c>
      <c r="J153" s="1">
        <v>4.5999999999999996</v>
      </c>
      <c r="K153" t="s">
        <v>24</v>
      </c>
      <c r="L153" s="2">
        <v>1</v>
      </c>
      <c r="M153" t="s">
        <v>25</v>
      </c>
      <c r="N153" t="s">
        <v>24</v>
      </c>
      <c r="O153" s="2">
        <v>6</v>
      </c>
      <c r="P153" t="s">
        <v>18</v>
      </c>
      <c r="Q153" s="1">
        <v>69.7</v>
      </c>
    </row>
    <row r="154" spans="1:17" x14ac:dyDescent="0.3">
      <c r="A154" t="s">
        <v>181</v>
      </c>
      <c r="B154" s="2">
        <v>17</v>
      </c>
      <c r="C154" t="s">
        <v>17</v>
      </c>
      <c r="D154" s="1">
        <v>5.6</v>
      </c>
      <c r="E154" s="1">
        <v>2.8</v>
      </c>
      <c r="F154" s="1">
        <v>4.0999999999999996</v>
      </c>
      <c r="G154" t="s">
        <v>18</v>
      </c>
      <c r="H154" s="4">
        <f t="shared" si="2"/>
        <v>0.85799999999999998</v>
      </c>
      <c r="I154">
        <v>85.8</v>
      </c>
      <c r="J154" s="1">
        <v>6.8</v>
      </c>
      <c r="K154" t="s">
        <v>24</v>
      </c>
      <c r="L154" s="2">
        <v>4</v>
      </c>
      <c r="M154" t="s">
        <v>25</v>
      </c>
      <c r="N154" t="s">
        <v>24</v>
      </c>
      <c r="O154" s="2">
        <v>7</v>
      </c>
      <c r="P154" t="s">
        <v>18</v>
      </c>
      <c r="Q154" s="1">
        <v>90.3</v>
      </c>
    </row>
    <row r="155" spans="1:17" x14ac:dyDescent="0.3">
      <c r="A155" t="s">
        <v>182</v>
      </c>
      <c r="B155" s="2">
        <v>19</v>
      </c>
      <c r="C155" t="s">
        <v>17</v>
      </c>
      <c r="D155" s="1">
        <v>4.3</v>
      </c>
      <c r="E155" s="1">
        <v>3.1</v>
      </c>
      <c r="F155" s="1">
        <v>0.7</v>
      </c>
      <c r="G155" t="s">
        <v>18</v>
      </c>
      <c r="H155" s="4">
        <f t="shared" si="2"/>
        <v>0.77900000000000003</v>
      </c>
      <c r="I155">
        <v>77.900000000000006</v>
      </c>
      <c r="J155" s="1">
        <v>6.5</v>
      </c>
      <c r="K155" t="s">
        <v>24</v>
      </c>
      <c r="L155" s="2">
        <v>0</v>
      </c>
      <c r="M155" t="s">
        <v>38</v>
      </c>
      <c r="N155" t="s">
        <v>21</v>
      </c>
      <c r="O155" s="2">
        <v>6</v>
      </c>
      <c r="P155" t="s">
        <v>18</v>
      </c>
      <c r="Q155" s="1">
        <v>81.400000000000006</v>
      </c>
    </row>
    <row r="156" spans="1:17" x14ac:dyDescent="0.3">
      <c r="A156" t="s">
        <v>183</v>
      </c>
      <c r="B156" s="2">
        <v>21</v>
      </c>
      <c r="C156" t="s">
        <v>27</v>
      </c>
      <c r="D156" s="1">
        <v>3.5</v>
      </c>
      <c r="E156" s="1">
        <v>3.3</v>
      </c>
      <c r="F156" s="1">
        <v>1.4</v>
      </c>
      <c r="G156" t="s">
        <v>18</v>
      </c>
      <c r="H156" s="4">
        <f t="shared" si="2"/>
        <v>0.66799999999999993</v>
      </c>
      <c r="I156">
        <v>66.8</v>
      </c>
      <c r="J156" s="1">
        <v>7.4</v>
      </c>
      <c r="K156" t="s">
        <v>19</v>
      </c>
      <c r="L156" s="2">
        <v>1</v>
      </c>
      <c r="M156" t="s">
        <v>34</v>
      </c>
      <c r="N156" t="s">
        <v>24</v>
      </c>
      <c r="O156" s="2">
        <v>3</v>
      </c>
      <c r="P156" t="s">
        <v>18</v>
      </c>
      <c r="Q156" s="1">
        <v>65</v>
      </c>
    </row>
    <row r="157" spans="1:17" x14ac:dyDescent="0.3">
      <c r="A157" t="s">
        <v>184</v>
      </c>
      <c r="B157" s="2">
        <v>18</v>
      </c>
      <c r="C157" t="s">
        <v>27</v>
      </c>
      <c r="D157" s="1">
        <v>1.5</v>
      </c>
      <c r="E157" s="1">
        <v>3</v>
      </c>
      <c r="F157" s="1">
        <v>2.2999999999999998</v>
      </c>
      <c r="G157" t="s">
        <v>18</v>
      </c>
      <c r="H157" s="4">
        <f t="shared" si="2"/>
        <v>0.77900000000000003</v>
      </c>
      <c r="I157">
        <v>77.900000000000006</v>
      </c>
      <c r="J157" s="1">
        <v>6.6</v>
      </c>
      <c r="K157" t="s">
        <v>19</v>
      </c>
      <c r="L157" s="2">
        <v>3</v>
      </c>
      <c r="M157" t="s">
        <v>25</v>
      </c>
      <c r="N157" t="s">
        <v>24</v>
      </c>
      <c r="O157" s="2">
        <v>10</v>
      </c>
      <c r="P157" t="s">
        <v>18</v>
      </c>
      <c r="Q157" s="1">
        <v>57.3</v>
      </c>
    </row>
    <row r="158" spans="1:17" x14ac:dyDescent="0.3">
      <c r="A158" t="s">
        <v>185</v>
      </c>
      <c r="B158" s="2">
        <v>23</v>
      </c>
      <c r="C158" t="s">
        <v>27</v>
      </c>
      <c r="D158" s="1">
        <v>1.9</v>
      </c>
      <c r="E158" s="1">
        <v>3.5</v>
      </c>
      <c r="F158" s="1">
        <v>1.7</v>
      </c>
      <c r="G158" t="s">
        <v>22</v>
      </c>
      <c r="H158" s="4">
        <f t="shared" si="2"/>
        <v>0.71099999999999997</v>
      </c>
      <c r="I158">
        <v>71.099999999999994</v>
      </c>
      <c r="J158" s="1">
        <v>6.3</v>
      </c>
      <c r="K158" t="s">
        <v>19</v>
      </c>
      <c r="L158" s="2">
        <v>0</v>
      </c>
      <c r="M158" t="s">
        <v>25</v>
      </c>
      <c r="N158" t="s">
        <v>24</v>
      </c>
      <c r="O158" s="2">
        <v>8</v>
      </c>
      <c r="P158" t="s">
        <v>18</v>
      </c>
      <c r="Q158" s="1">
        <v>57.7</v>
      </c>
    </row>
    <row r="159" spans="1:17" x14ac:dyDescent="0.3">
      <c r="A159" t="s">
        <v>186</v>
      </c>
      <c r="B159" s="2">
        <v>18</v>
      </c>
      <c r="C159" t="s">
        <v>27</v>
      </c>
      <c r="D159" s="1">
        <v>3</v>
      </c>
      <c r="E159" s="1">
        <v>1.8</v>
      </c>
      <c r="F159" s="1">
        <v>0.7</v>
      </c>
      <c r="G159" t="s">
        <v>18</v>
      </c>
      <c r="H159" s="4">
        <f t="shared" si="2"/>
        <v>1</v>
      </c>
      <c r="I159">
        <v>100</v>
      </c>
      <c r="J159" s="1">
        <v>5.5</v>
      </c>
      <c r="K159" t="s">
        <v>28</v>
      </c>
      <c r="L159" s="2">
        <v>4</v>
      </c>
      <c r="M159" t="s">
        <v>34</v>
      </c>
      <c r="N159" t="s">
        <v>28</v>
      </c>
      <c r="O159" s="2">
        <v>3</v>
      </c>
      <c r="P159" t="s">
        <v>18</v>
      </c>
      <c r="Q159" s="1">
        <v>56.7</v>
      </c>
    </row>
    <row r="160" spans="1:17" x14ac:dyDescent="0.3">
      <c r="A160" t="s">
        <v>187</v>
      </c>
      <c r="B160" s="2">
        <v>17</v>
      </c>
      <c r="C160" t="s">
        <v>17</v>
      </c>
      <c r="D160" s="1">
        <v>2.6</v>
      </c>
      <c r="E160" s="1">
        <v>1.8</v>
      </c>
      <c r="F160" s="1">
        <v>3</v>
      </c>
      <c r="G160" t="s">
        <v>18</v>
      </c>
      <c r="H160" s="4">
        <f t="shared" si="2"/>
        <v>0.83799999999999997</v>
      </c>
      <c r="I160">
        <v>83.8</v>
      </c>
      <c r="J160" s="1">
        <v>6.6</v>
      </c>
      <c r="K160" t="s">
        <v>19</v>
      </c>
      <c r="L160" s="2">
        <v>4</v>
      </c>
      <c r="M160" t="s">
        <v>34</v>
      </c>
      <c r="N160" t="s">
        <v>24</v>
      </c>
      <c r="O160" s="2">
        <v>5</v>
      </c>
      <c r="P160" t="s">
        <v>22</v>
      </c>
      <c r="Q160" s="1">
        <v>62.3</v>
      </c>
    </row>
    <row r="161" spans="1:17" x14ac:dyDescent="0.3">
      <c r="A161" t="s">
        <v>188</v>
      </c>
      <c r="B161" s="2">
        <v>20</v>
      </c>
      <c r="C161" t="s">
        <v>17</v>
      </c>
      <c r="D161" s="1">
        <v>3.2</v>
      </c>
      <c r="E161" s="1">
        <v>1.2</v>
      </c>
      <c r="F161" s="1">
        <v>4.4000000000000004</v>
      </c>
      <c r="G161" t="s">
        <v>18</v>
      </c>
      <c r="H161" s="4">
        <f t="shared" si="2"/>
        <v>0.81499999999999995</v>
      </c>
      <c r="I161">
        <v>81.5</v>
      </c>
      <c r="J161" s="1">
        <v>7.4</v>
      </c>
      <c r="K161" t="s">
        <v>24</v>
      </c>
      <c r="L161" s="2">
        <v>3</v>
      </c>
      <c r="M161" t="s">
        <v>34</v>
      </c>
      <c r="N161" t="s">
        <v>21</v>
      </c>
      <c r="O161" s="2">
        <v>9</v>
      </c>
      <c r="P161" t="s">
        <v>18</v>
      </c>
      <c r="Q161" s="1">
        <v>77.900000000000006</v>
      </c>
    </row>
    <row r="162" spans="1:17" x14ac:dyDescent="0.3">
      <c r="A162" t="s">
        <v>189</v>
      </c>
      <c r="B162" s="2">
        <v>23</v>
      </c>
      <c r="C162" t="s">
        <v>27</v>
      </c>
      <c r="D162" s="1">
        <v>3.6</v>
      </c>
      <c r="E162" s="1">
        <v>3</v>
      </c>
      <c r="F162" s="1">
        <v>2</v>
      </c>
      <c r="G162" t="s">
        <v>18</v>
      </c>
      <c r="H162" s="4">
        <f t="shared" si="2"/>
        <v>0.93900000000000006</v>
      </c>
      <c r="I162">
        <v>93.9</v>
      </c>
      <c r="J162" s="1">
        <v>5.0999999999999996</v>
      </c>
      <c r="K162" t="s">
        <v>19</v>
      </c>
      <c r="L162" s="2">
        <v>0</v>
      </c>
      <c r="M162" t="s">
        <v>20</v>
      </c>
      <c r="N162" t="s">
        <v>21</v>
      </c>
      <c r="O162" s="2">
        <v>5</v>
      </c>
      <c r="P162" t="s">
        <v>18</v>
      </c>
      <c r="Q162" s="1">
        <v>65.2</v>
      </c>
    </row>
    <row r="163" spans="1:17" x14ac:dyDescent="0.3">
      <c r="A163" t="s">
        <v>190</v>
      </c>
      <c r="B163" s="2">
        <v>17</v>
      </c>
      <c r="C163" t="s">
        <v>47</v>
      </c>
      <c r="D163" s="1">
        <v>4.3</v>
      </c>
      <c r="E163" s="1">
        <v>3.4</v>
      </c>
      <c r="F163" s="1">
        <v>0.8</v>
      </c>
      <c r="G163" t="s">
        <v>18</v>
      </c>
      <c r="H163" s="4">
        <f t="shared" si="2"/>
        <v>0.73799999999999999</v>
      </c>
      <c r="I163">
        <v>73.8</v>
      </c>
      <c r="J163" s="1">
        <v>6.6</v>
      </c>
      <c r="K163" t="s">
        <v>24</v>
      </c>
      <c r="L163" s="2">
        <v>6</v>
      </c>
      <c r="M163" t="s">
        <v>25</v>
      </c>
      <c r="N163" t="s">
        <v>21</v>
      </c>
      <c r="O163" s="2">
        <v>7</v>
      </c>
      <c r="P163" t="s">
        <v>18</v>
      </c>
      <c r="Q163" s="1">
        <v>76.8</v>
      </c>
    </row>
    <row r="164" spans="1:17" x14ac:dyDescent="0.3">
      <c r="A164" t="s">
        <v>191</v>
      </c>
      <c r="B164" s="2">
        <v>24</v>
      </c>
      <c r="C164" t="s">
        <v>17</v>
      </c>
      <c r="D164" s="1">
        <v>3.4</v>
      </c>
      <c r="E164" s="1">
        <v>3</v>
      </c>
      <c r="F164" s="1">
        <v>0.1</v>
      </c>
      <c r="G164" t="s">
        <v>18</v>
      </c>
      <c r="H164" s="4">
        <f t="shared" si="2"/>
        <v>0.77300000000000002</v>
      </c>
      <c r="I164">
        <v>77.3</v>
      </c>
      <c r="J164" s="1">
        <v>6.8</v>
      </c>
      <c r="K164" t="s">
        <v>19</v>
      </c>
      <c r="L164" s="2">
        <v>5</v>
      </c>
      <c r="M164" t="s">
        <v>20</v>
      </c>
      <c r="N164" t="s">
        <v>21</v>
      </c>
      <c r="O164" s="2">
        <v>7</v>
      </c>
      <c r="P164" t="s">
        <v>18</v>
      </c>
      <c r="Q164" s="1">
        <v>83.8</v>
      </c>
    </row>
    <row r="165" spans="1:17" x14ac:dyDescent="0.3">
      <c r="A165" t="s">
        <v>192</v>
      </c>
      <c r="B165" s="2">
        <v>20</v>
      </c>
      <c r="C165" t="s">
        <v>27</v>
      </c>
      <c r="D165" s="1">
        <v>4.2</v>
      </c>
      <c r="E165" s="1">
        <v>4.5</v>
      </c>
      <c r="F165" s="1">
        <v>2.1</v>
      </c>
      <c r="G165" t="s">
        <v>18</v>
      </c>
      <c r="H165" s="4">
        <f t="shared" si="2"/>
        <v>0.85699999999999998</v>
      </c>
      <c r="I165">
        <v>85.7</v>
      </c>
      <c r="J165" s="1">
        <v>5.6</v>
      </c>
      <c r="K165" t="s">
        <v>28</v>
      </c>
      <c r="L165" s="2">
        <v>2</v>
      </c>
      <c r="M165" t="s">
        <v>20</v>
      </c>
      <c r="N165" t="s">
        <v>24</v>
      </c>
      <c r="O165" s="2">
        <v>5</v>
      </c>
      <c r="P165" t="s">
        <v>18</v>
      </c>
      <c r="Q165" s="1">
        <v>70.599999999999994</v>
      </c>
    </row>
    <row r="166" spans="1:17" x14ac:dyDescent="0.3">
      <c r="A166" t="s">
        <v>193</v>
      </c>
      <c r="B166" s="2">
        <v>18</v>
      </c>
      <c r="C166" t="s">
        <v>27</v>
      </c>
      <c r="D166" s="1">
        <v>3.6</v>
      </c>
      <c r="E166" s="1">
        <v>2.5</v>
      </c>
      <c r="F166" s="1">
        <v>3</v>
      </c>
      <c r="G166" t="s">
        <v>18</v>
      </c>
      <c r="H166" s="4">
        <f t="shared" si="2"/>
        <v>0.95299999999999996</v>
      </c>
      <c r="I166">
        <v>95.3</v>
      </c>
      <c r="J166" s="1">
        <v>5.8</v>
      </c>
      <c r="K166" t="s">
        <v>28</v>
      </c>
      <c r="L166" s="2">
        <v>3</v>
      </c>
      <c r="M166" t="s">
        <v>25</v>
      </c>
      <c r="N166" t="s">
        <v>21</v>
      </c>
      <c r="O166" s="2">
        <v>2</v>
      </c>
      <c r="P166" t="s">
        <v>22</v>
      </c>
      <c r="Q166" s="1">
        <v>63.1</v>
      </c>
    </row>
    <row r="167" spans="1:17" x14ac:dyDescent="0.3">
      <c r="A167" t="s">
        <v>194</v>
      </c>
      <c r="B167" s="2">
        <v>17</v>
      </c>
      <c r="C167" t="s">
        <v>27</v>
      </c>
      <c r="D167" s="1">
        <v>0.5</v>
      </c>
      <c r="E167" s="1">
        <v>3.3</v>
      </c>
      <c r="F167" s="1">
        <v>2.2999999999999998</v>
      </c>
      <c r="G167" t="s">
        <v>18</v>
      </c>
      <c r="H167" s="4">
        <f t="shared" si="2"/>
        <v>0.9</v>
      </c>
      <c r="I167">
        <v>90</v>
      </c>
      <c r="J167" s="1">
        <v>6.8</v>
      </c>
      <c r="K167" t="s">
        <v>19</v>
      </c>
      <c r="L167" s="2">
        <v>4</v>
      </c>
      <c r="M167" t="s">
        <v>25</v>
      </c>
      <c r="N167" t="s">
        <v>24</v>
      </c>
      <c r="O167" s="2">
        <v>5</v>
      </c>
      <c r="P167" t="s">
        <v>18</v>
      </c>
      <c r="Q167" s="1">
        <v>39</v>
      </c>
    </row>
    <row r="168" spans="1:17" x14ac:dyDescent="0.3">
      <c r="A168" t="s">
        <v>195</v>
      </c>
      <c r="B168" s="2">
        <v>24</v>
      </c>
      <c r="C168" t="s">
        <v>27</v>
      </c>
      <c r="D168" s="1">
        <v>2.1</v>
      </c>
      <c r="E168" s="1">
        <v>1.2</v>
      </c>
      <c r="F168" s="1">
        <v>1.8</v>
      </c>
      <c r="G168" t="s">
        <v>18</v>
      </c>
      <c r="H168" s="4">
        <f t="shared" si="2"/>
        <v>0.875</v>
      </c>
      <c r="I168">
        <v>87.5</v>
      </c>
      <c r="J168" s="1">
        <v>5.0999999999999996</v>
      </c>
      <c r="K168" t="s">
        <v>19</v>
      </c>
      <c r="L168" s="2">
        <v>1</v>
      </c>
      <c r="M168" t="s">
        <v>25</v>
      </c>
      <c r="N168" t="s">
        <v>21</v>
      </c>
      <c r="O168" s="2">
        <v>7</v>
      </c>
      <c r="P168" t="s">
        <v>18</v>
      </c>
      <c r="Q168" s="1">
        <v>66.7</v>
      </c>
    </row>
    <row r="169" spans="1:17" x14ac:dyDescent="0.3">
      <c r="A169" t="s">
        <v>196</v>
      </c>
      <c r="B169" s="2">
        <v>23</v>
      </c>
      <c r="C169" t="s">
        <v>27</v>
      </c>
      <c r="D169" s="1">
        <v>3.3</v>
      </c>
      <c r="E169" s="1">
        <v>2</v>
      </c>
      <c r="F169" s="1">
        <v>1.2</v>
      </c>
      <c r="G169" t="s">
        <v>22</v>
      </c>
      <c r="H169" s="4">
        <f t="shared" si="2"/>
        <v>0.85799999999999998</v>
      </c>
      <c r="I169">
        <v>85.8</v>
      </c>
      <c r="J169" s="1">
        <v>6.9</v>
      </c>
      <c r="K169" t="s">
        <v>28</v>
      </c>
      <c r="L169" s="2">
        <v>0</v>
      </c>
      <c r="M169" t="s">
        <v>25</v>
      </c>
      <c r="N169" t="s">
        <v>24</v>
      </c>
      <c r="O169" s="2">
        <v>7</v>
      </c>
      <c r="P169" t="s">
        <v>18</v>
      </c>
      <c r="Q169" s="1">
        <v>72.2</v>
      </c>
    </row>
    <row r="170" spans="1:17" x14ac:dyDescent="0.3">
      <c r="A170" t="s">
        <v>197</v>
      </c>
      <c r="B170" s="2">
        <v>23</v>
      </c>
      <c r="C170" t="s">
        <v>27</v>
      </c>
      <c r="D170" s="1">
        <v>1.7</v>
      </c>
      <c r="E170" s="1">
        <v>3.3</v>
      </c>
      <c r="F170" s="1">
        <v>0.6</v>
      </c>
      <c r="G170" t="s">
        <v>18</v>
      </c>
      <c r="H170" s="4">
        <f t="shared" si="2"/>
        <v>0.89</v>
      </c>
      <c r="I170">
        <v>89</v>
      </c>
      <c r="J170" s="1">
        <v>5.4</v>
      </c>
      <c r="K170" t="s">
        <v>19</v>
      </c>
      <c r="L170" s="2">
        <v>5</v>
      </c>
      <c r="M170" t="s">
        <v>34</v>
      </c>
      <c r="N170" t="s">
        <v>24</v>
      </c>
      <c r="O170" s="2">
        <v>4</v>
      </c>
      <c r="P170" t="s">
        <v>22</v>
      </c>
      <c r="Q170" s="1">
        <v>50.1</v>
      </c>
    </row>
    <row r="171" spans="1:17" x14ac:dyDescent="0.3">
      <c r="A171" t="s">
        <v>198</v>
      </c>
      <c r="B171" s="2">
        <v>22</v>
      </c>
      <c r="C171" t="s">
        <v>27</v>
      </c>
      <c r="D171" s="1">
        <v>4.4000000000000004</v>
      </c>
      <c r="E171" s="1">
        <v>3.5</v>
      </c>
      <c r="F171" s="1">
        <v>2.7</v>
      </c>
      <c r="G171" t="s">
        <v>22</v>
      </c>
      <c r="H171" s="4">
        <f t="shared" si="2"/>
        <v>0.87</v>
      </c>
      <c r="I171">
        <v>87</v>
      </c>
      <c r="J171" s="1">
        <v>7.8</v>
      </c>
      <c r="K171" t="s">
        <v>19</v>
      </c>
      <c r="L171" s="2">
        <v>2</v>
      </c>
      <c r="M171" t="s">
        <v>34</v>
      </c>
      <c r="N171" t="s">
        <v>24</v>
      </c>
      <c r="O171" s="2">
        <v>1</v>
      </c>
      <c r="P171" t="s">
        <v>18</v>
      </c>
      <c r="Q171" s="1">
        <v>62.4</v>
      </c>
    </row>
    <row r="172" spans="1:17" x14ac:dyDescent="0.3">
      <c r="A172" t="s">
        <v>199</v>
      </c>
      <c r="B172" s="2">
        <v>24</v>
      </c>
      <c r="C172" t="s">
        <v>27</v>
      </c>
      <c r="D172" s="1">
        <v>5.8</v>
      </c>
      <c r="E172" s="1">
        <v>2.1</v>
      </c>
      <c r="F172" s="1">
        <v>2.8</v>
      </c>
      <c r="G172" t="s">
        <v>18</v>
      </c>
      <c r="H172" s="4">
        <f t="shared" si="2"/>
        <v>0.747</v>
      </c>
      <c r="I172">
        <v>74.7</v>
      </c>
      <c r="J172" s="1">
        <v>9.3000000000000007</v>
      </c>
      <c r="K172" t="s">
        <v>19</v>
      </c>
      <c r="L172" s="2">
        <v>1</v>
      </c>
      <c r="M172" t="s">
        <v>34</v>
      </c>
      <c r="N172" t="s">
        <v>24</v>
      </c>
      <c r="O172" s="2">
        <v>6</v>
      </c>
      <c r="P172" t="s">
        <v>18</v>
      </c>
      <c r="Q172" s="1">
        <v>96.6</v>
      </c>
    </row>
    <row r="173" spans="1:17" x14ac:dyDescent="0.3">
      <c r="A173" t="s">
        <v>200</v>
      </c>
      <c r="B173" s="2">
        <v>21</v>
      </c>
      <c r="C173" t="s">
        <v>17</v>
      </c>
      <c r="D173" s="1">
        <v>5.3</v>
      </c>
      <c r="E173" s="1">
        <v>2.4</v>
      </c>
      <c r="F173" s="1">
        <v>0.1</v>
      </c>
      <c r="G173" t="s">
        <v>18</v>
      </c>
      <c r="H173" s="4">
        <f t="shared" si="2"/>
        <v>0.85499999999999998</v>
      </c>
      <c r="I173">
        <v>85.5</v>
      </c>
      <c r="J173" s="1">
        <v>5.5</v>
      </c>
      <c r="K173" t="s">
        <v>24</v>
      </c>
      <c r="L173" s="2">
        <v>0</v>
      </c>
      <c r="M173" t="s">
        <v>34</v>
      </c>
      <c r="N173" t="s">
        <v>24</v>
      </c>
      <c r="O173" s="2">
        <v>3</v>
      </c>
      <c r="P173" t="s">
        <v>22</v>
      </c>
      <c r="Q173" s="1">
        <v>85.8</v>
      </c>
    </row>
    <row r="174" spans="1:17" x14ac:dyDescent="0.3">
      <c r="A174" t="s">
        <v>201</v>
      </c>
      <c r="B174" s="2">
        <v>19</v>
      </c>
      <c r="C174" t="s">
        <v>27</v>
      </c>
      <c r="D174" s="1">
        <v>3.2</v>
      </c>
      <c r="E174" s="1">
        <v>0.7</v>
      </c>
      <c r="F174" s="1">
        <v>3.5</v>
      </c>
      <c r="G174" t="s">
        <v>18</v>
      </c>
      <c r="H174" s="4">
        <f t="shared" si="2"/>
        <v>0.74299999999999999</v>
      </c>
      <c r="I174">
        <v>74.3</v>
      </c>
      <c r="J174" s="1">
        <v>7.1</v>
      </c>
      <c r="K174" t="s">
        <v>24</v>
      </c>
      <c r="L174" s="2">
        <v>5</v>
      </c>
      <c r="M174" t="s">
        <v>25</v>
      </c>
      <c r="N174" t="s">
        <v>24</v>
      </c>
      <c r="O174" s="2">
        <v>5</v>
      </c>
      <c r="P174" t="s">
        <v>18</v>
      </c>
      <c r="Q174" s="1">
        <v>68.3</v>
      </c>
    </row>
    <row r="175" spans="1:17" x14ac:dyDescent="0.3">
      <c r="A175" t="s">
        <v>202</v>
      </c>
      <c r="B175" s="2">
        <v>20</v>
      </c>
      <c r="C175" t="s">
        <v>17</v>
      </c>
      <c r="D175" s="1">
        <v>5.7</v>
      </c>
      <c r="E175" s="1">
        <v>2.1</v>
      </c>
      <c r="F175" s="1">
        <v>2.4</v>
      </c>
      <c r="G175" t="s">
        <v>18</v>
      </c>
      <c r="H175" s="4">
        <f t="shared" si="2"/>
        <v>0.85799999999999998</v>
      </c>
      <c r="I175">
        <v>85.8</v>
      </c>
      <c r="J175" s="1">
        <v>5.6</v>
      </c>
      <c r="K175" t="s">
        <v>19</v>
      </c>
      <c r="L175" s="2">
        <v>3</v>
      </c>
      <c r="M175" t="s">
        <v>20</v>
      </c>
      <c r="N175" t="s">
        <v>24</v>
      </c>
      <c r="O175" s="2">
        <v>4</v>
      </c>
      <c r="P175" t="s">
        <v>22</v>
      </c>
      <c r="Q175" s="1">
        <v>83.8</v>
      </c>
    </row>
    <row r="176" spans="1:17" x14ac:dyDescent="0.3">
      <c r="A176" t="s">
        <v>203</v>
      </c>
      <c r="B176" s="2">
        <v>24</v>
      </c>
      <c r="C176" t="s">
        <v>27</v>
      </c>
      <c r="D176" s="1">
        <v>3.7</v>
      </c>
      <c r="E176" s="1">
        <v>3.6</v>
      </c>
      <c r="F176" s="1">
        <v>3.3</v>
      </c>
      <c r="G176" t="s">
        <v>22</v>
      </c>
      <c r="H176" s="4">
        <f t="shared" si="2"/>
        <v>0.80200000000000005</v>
      </c>
      <c r="I176">
        <v>80.2</v>
      </c>
      <c r="J176" s="1">
        <v>7.7</v>
      </c>
      <c r="K176" t="s">
        <v>24</v>
      </c>
      <c r="L176" s="2">
        <v>5</v>
      </c>
      <c r="M176" t="s">
        <v>25</v>
      </c>
      <c r="N176" t="s">
        <v>28</v>
      </c>
      <c r="O176" s="2">
        <v>2</v>
      </c>
      <c r="P176" t="s">
        <v>18</v>
      </c>
      <c r="Q176" s="1">
        <v>69.3</v>
      </c>
    </row>
    <row r="177" spans="1:17" x14ac:dyDescent="0.3">
      <c r="A177" t="s">
        <v>204</v>
      </c>
      <c r="B177" s="2">
        <v>22</v>
      </c>
      <c r="C177" t="s">
        <v>47</v>
      </c>
      <c r="D177" s="1">
        <v>3</v>
      </c>
      <c r="E177" s="1">
        <v>3.2</v>
      </c>
      <c r="F177" s="1">
        <v>0.3</v>
      </c>
      <c r="G177" t="s">
        <v>18</v>
      </c>
      <c r="H177" s="4">
        <f t="shared" si="2"/>
        <v>1</v>
      </c>
      <c r="I177">
        <v>100</v>
      </c>
      <c r="J177" s="1">
        <v>5</v>
      </c>
      <c r="K177" t="s">
        <v>24</v>
      </c>
      <c r="L177" s="2">
        <v>3</v>
      </c>
      <c r="M177" t="s">
        <v>20</v>
      </c>
      <c r="N177" t="s">
        <v>24</v>
      </c>
      <c r="O177" s="2">
        <v>7</v>
      </c>
      <c r="P177" t="s">
        <v>18</v>
      </c>
      <c r="Q177" s="1">
        <v>65.3</v>
      </c>
    </row>
    <row r="178" spans="1:17" x14ac:dyDescent="0.3">
      <c r="A178" t="s">
        <v>205</v>
      </c>
      <c r="B178" s="2">
        <v>19</v>
      </c>
      <c r="C178" t="s">
        <v>27</v>
      </c>
      <c r="D178" s="1">
        <v>2.6</v>
      </c>
      <c r="E178" s="1">
        <v>3.1</v>
      </c>
      <c r="F178" s="1">
        <v>0.3</v>
      </c>
      <c r="G178" t="s">
        <v>18</v>
      </c>
      <c r="H178" s="4">
        <f t="shared" si="2"/>
        <v>0.84599999999999997</v>
      </c>
      <c r="I178">
        <v>84.6</v>
      </c>
      <c r="J178" s="1">
        <v>7.1</v>
      </c>
      <c r="K178" t="s">
        <v>24</v>
      </c>
      <c r="L178" s="2">
        <v>6</v>
      </c>
      <c r="M178" t="s">
        <v>25</v>
      </c>
      <c r="N178" t="s">
        <v>21</v>
      </c>
      <c r="O178" s="2">
        <v>5</v>
      </c>
      <c r="P178" t="s">
        <v>22</v>
      </c>
      <c r="Q178" s="1">
        <v>77.5</v>
      </c>
    </row>
    <row r="179" spans="1:17" x14ac:dyDescent="0.3">
      <c r="A179" t="s">
        <v>206</v>
      </c>
      <c r="B179" s="2">
        <v>19</v>
      </c>
      <c r="C179" t="s">
        <v>27</v>
      </c>
      <c r="D179" s="1">
        <v>3</v>
      </c>
      <c r="E179" s="1">
        <v>2.6</v>
      </c>
      <c r="F179" s="1">
        <v>1.6</v>
      </c>
      <c r="G179" t="s">
        <v>18</v>
      </c>
      <c r="H179" s="4">
        <f t="shared" si="2"/>
        <v>0.71</v>
      </c>
      <c r="I179">
        <v>71</v>
      </c>
      <c r="J179" s="1">
        <v>5.5</v>
      </c>
      <c r="K179" t="s">
        <v>19</v>
      </c>
      <c r="L179" s="2">
        <v>0</v>
      </c>
      <c r="M179" t="s">
        <v>20</v>
      </c>
      <c r="N179" t="s">
        <v>21</v>
      </c>
      <c r="O179" s="2">
        <v>7</v>
      </c>
      <c r="P179" t="s">
        <v>22</v>
      </c>
      <c r="Q179" s="1">
        <v>55</v>
      </c>
    </row>
    <row r="180" spans="1:17" x14ac:dyDescent="0.3">
      <c r="A180" t="s">
        <v>207</v>
      </c>
      <c r="B180" s="2">
        <v>17</v>
      </c>
      <c r="C180" t="s">
        <v>47</v>
      </c>
      <c r="D180" s="1">
        <v>2.9</v>
      </c>
      <c r="E180" s="1">
        <v>2.5</v>
      </c>
      <c r="F180" s="1">
        <v>2.4</v>
      </c>
      <c r="G180" t="s">
        <v>22</v>
      </c>
      <c r="H180" s="4">
        <f t="shared" si="2"/>
        <v>0.83700000000000008</v>
      </c>
      <c r="I180">
        <v>83.7</v>
      </c>
      <c r="J180" s="1">
        <v>6.3</v>
      </c>
      <c r="K180" t="s">
        <v>28</v>
      </c>
      <c r="L180" s="2">
        <v>5</v>
      </c>
      <c r="M180" t="s">
        <v>38</v>
      </c>
      <c r="N180" t="s">
        <v>24</v>
      </c>
      <c r="O180" s="2">
        <v>9</v>
      </c>
      <c r="P180" t="s">
        <v>18</v>
      </c>
      <c r="Q180" s="1">
        <v>65.2</v>
      </c>
    </row>
    <row r="181" spans="1:17" x14ac:dyDescent="0.3">
      <c r="A181" t="s">
        <v>208</v>
      </c>
      <c r="B181" s="2">
        <v>19</v>
      </c>
      <c r="C181" t="s">
        <v>17</v>
      </c>
      <c r="D181" s="1">
        <v>3.8</v>
      </c>
      <c r="E181" s="1">
        <v>1.7</v>
      </c>
      <c r="F181" s="1">
        <v>3.8</v>
      </c>
      <c r="G181" t="s">
        <v>18</v>
      </c>
      <c r="H181" s="4">
        <f t="shared" si="2"/>
        <v>0.90200000000000002</v>
      </c>
      <c r="I181">
        <v>90.2</v>
      </c>
      <c r="J181" s="1">
        <v>5.3</v>
      </c>
      <c r="K181" t="s">
        <v>24</v>
      </c>
      <c r="L181" s="2">
        <v>2</v>
      </c>
      <c r="M181" t="s">
        <v>25</v>
      </c>
      <c r="N181" t="s">
        <v>21</v>
      </c>
      <c r="O181" s="2">
        <v>4</v>
      </c>
      <c r="P181" t="s">
        <v>18</v>
      </c>
      <c r="Q181" s="1">
        <v>58.1</v>
      </c>
    </row>
    <row r="182" spans="1:17" x14ac:dyDescent="0.3">
      <c r="A182" t="s">
        <v>209</v>
      </c>
      <c r="B182" s="2">
        <v>21</v>
      </c>
      <c r="C182" t="s">
        <v>17</v>
      </c>
      <c r="D182" s="1">
        <v>3.7</v>
      </c>
      <c r="E182" s="1">
        <v>3.3</v>
      </c>
      <c r="F182" s="1">
        <v>2.6</v>
      </c>
      <c r="G182" t="s">
        <v>22</v>
      </c>
      <c r="H182" s="4">
        <f t="shared" si="2"/>
        <v>1</v>
      </c>
      <c r="I182">
        <v>100</v>
      </c>
      <c r="J182" s="1">
        <v>7.5</v>
      </c>
      <c r="K182" t="s">
        <v>19</v>
      </c>
      <c r="L182" s="2">
        <v>5</v>
      </c>
      <c r="M182" t="s">
        <v>38</v>
      </c>
      <c r="N182" t="s">
        <v>24</v>
      </c>
      <c r="O182" s="2">
        <v>5</v>
      </c>
      <c r="P182" t="s">
        <v>18</v>
      </c>
      <c r="Q182" s="1">
        <v>69.2</v>
      </c>
    </row>
    <row r="183" spans="1:17" x14ac:dyDescent="0.3">
      <c r="A183" t="s">
        <v>210</v>
      </c>
      <c r="B183" s="2">
        <v>23</v>
      </c>
      <c r="C183" t="s">
        <v>27</v>
      </c>
      <c r="D183" s="1">
        <v>3.5</v>
      </c>
      <c r="E183" s="1">
        <v>3</v>
      </c>
      <c r="F183" s="1">
        <v>1.5</v>
      </c>
      <c r="G183" t="s">
        <v>22</v>
      </c>
      <c r="H183" s="4">
        <f t="shared" si="2"/>
        <v>0.79099999999999993</v>
      </c>
      <c r="I183">
        <v>79.099999999999994</v>
      </c>
      <c r="J183" s="1">
        <v>5.5</v>
      </c>
      <c r="K183" t="s">
        <v>24</v>
      </c>
      <c r="L183" s="2">
        <v>0</v>
      </c>
      <c r="M183" t="s">
        <v>34</v>
      </c>
      <c r="N183" t="s">
        <v>21</v>
      </c>
      <c r="O183" s="2">
        <v>9</v>
      </c>
      <c r="P183" t="s">
        <v>18</v>
      </c>
      <c r="Q183" s="1">
        <v>67.400000000000006</v>
      </c>
    </row>
    <row r="184" spans="1:17" x14ac:dyDescent="0.3">
      <c r="A184" t="s">
        <v>211</v>
      </c>
      <c r="B184" s="2">
        <v>22</v>
      </c>
      <c r="C184" t="s">
        <v>27</v>
      </c>
      <c r="D184" s="1">
        <v>4.2</v>
      </c>
      <c r="E184" s="1">
        <v>3.1</v>
      </c>
      <c r="F184" s="1">
        <v>0.7</v>
      </c>
      <c r="G184" t="s">
        <v>18</v>
      </c>
      <c r="H184" s="4">
        <f t="shared" si="2"/>
        <v>0.69200000000000006</v>
      </c>
      <c r="I184">
        <v>69.2</v>
      </c>
      <c r="J184" s="1">
        <v>7.2</v>
      </c>
      <c r="K184" t="s">
        <v>24</v>
      </c>
      <c r="L184" s="2">
        <v>1</v>
      </c>
      <c r="M184" t="s">
        <v>20</v>
      </c>
      <c r="N184" t="s">
        <v>28</v>
      </c>
      <c r="O184" s="2">
        <v>10</v>
      </c>
      <c r="P184" t="s">
        <v>18</v>
      </c>
      <c r="Q184" s="1">
        <v>79.900000000000006</v>
      </c>
    </row>
    <row r="185" spans="1:17" x14ac:dyDescent="0.3">
      <c r="A185" t="s">
        <v>212</v>
      </c>
      <c r="B185" s="2">
        <v>19</v>
      </c>
      <c r="C185" t="s">
        <v>17</v>
      </c>
      <c r="D185" s="1">
        <v>5.3</v>
      </c>
      <c r="E185" s="1">
        <v>1.9</v>
      </c>
      <c r="F185" s="1">
        <v>3.2</v>
      </c>
      <c r="G185" t="s">
        <v>18</v>
      </c>
      <c r="H185" s="4">
        <f t="shared" si="2"/>
        <v>0.93200000000000005</v>
      </c>
      <c r="I185">
        <v>93.2</v>
      </c>
      <c r="J185" s="1">
        <v>6.1</v>
      </c>
      <c r="K185" t="s">
        <v>19</v>
      </c>
      <c r="L185" s="2">
        <v>1</v>
      </c>
      <c r="M185" t="s">
        <v>25</v>
      </c>
      <c r="N185" t="s">
        <v>21</v>
      </c>
      <c r="O185" s="2">
        <v>4</v>
      </c>
      <c r="P185" t="s">
        <v>22</v>
      </c>
      <c r="Q185" s="1">
        <v>85.7</v>
      </c>
    </row>
    <row r="186" spans="1:17" x14ac:dyDescent="0.3">
      <c r="A186" t="s">
        <v>213</v>
      </c>
      <c r="B186" s="2">
        <v>17</v>
      </c>
      <c r="C186" t="s">
        <v>17</v>
      </c>
      <c r="D186" s="1">
        <v>4.9000000000000004</v>
      </c>
      <c r="E186" s="1">
        <v>0</v>
      </c>
      <c r="F186" s="1">
        <v>0.7</v>
      </c>
      <c r="G186" t="s">
        <v>18</v>
      </c>
      <c r="H186" s="4">
        <f t="shared" si="2"/>
        <v>0.71200000000000008</v>
      </c>
      <c r="I186">
        <v>71.2</v>
      </c>
      <c r="J186" s="1">
        <v>6.4</v>
      </c>
      <c r="K186" t="s">
        <v>19</v>
      </c>
      <c r="L186" s="2">
        <v>5</v>
      </c>
      <c r="M186" t="s">
        <v>20</v>
      </c>
      <c r="N186" t="s">
        <v>28</v>
      </c>
      <c r="O186" s="2">
        <v>5</v>
      </c>
      <c r="P186" t="s">
        <v>18</v>
      </c>
      <c r="Q186" s="1">
        <v>96.2</v>
      </c>
    </row>
    <row r="187" spans="1:17" x14ac:dyDescent="0.3">
      <c r="A187" t="s">
        <v>214</v>
      </c>
      <c r="B187" s="2">
        <v>21</v>
      </c>
      <c r="C187" t="s">
        <v>17</v>
      </c>
      <c r="D187" s="1">
        <v>1.3</v>
      </c>
      <c r="E187" s="1">
        <v>3.8</v>
      </c>
      <c r="F187" s="1">
        <v>3.6</v>
      </c>
      <c r="G187" t="s">
        <v>22</v>
      </c>
      <c r="H187" s="4">
        <f t="shared" si="2"/>
        <v>0.80599999999999994</v>
      </c>
      <c r="I187">
        <v>80.599999999999994</v>
      </c>
      <c r="J187" s="1">
        <v>6.7</v>
      </c>
      <c r="K187" t="s">
        <v>19</v>
      </c>
      <c r="L187" s="2">
        <v>5</v>
      </c>
      <c r="M187" t="s">
        <v>34</v>
      </c>
      <c r="N187" t="s">
        <v>24</v>
      </c>
      <c r="O187" s="2">
        <v>5</v>
      </c>
      <c r="P187" t="s">
        <v>18</v>
      </c>
      <c r="Q187" s="1">
        <v>40.4</v>
      </c>
    </row>
    <row r="188" spans="1:17" x14ac:dyDescent="0.3">
      <c r="A188" t="s">
        <v>215</v>
      </c>
      <c r="B188" s="2">
        <v>18</v>
      </c>
      <c r="C188" t="s">
        <v>17</v>
      </c>
      <c r="D188" s="1">
        <v>0</v>
      </c>
      <c r="E188" s="1">
        <v>1.9</v>
      </c>
      <c r="F188" s="1">
        <v>1.5</v>
      </c>
      <c r="G188" t="s">
        <v>18</v>
      </c>
      <c r="H188" s="4">
        <f t="shared" si="2"/>
        <v>0.82400000000000007</v>
      </c>
      <c r="I188">
        <v>82.4</v>
      </c>
      <c r="J188" s="1">
        <v>5.6</v>
      </c>
      <c r="K188" t="s">
        <v>19</v>
      </c>
      <c r="L188" s="2">
        <v>3</v>
      </c>
      <c r="M188" t="s">
        <v>34</v>
      </c>
      <c r="N188" t="s">
        <v>21</v>
      </c>
      <c r="O188" s="2">
        <v>8</v>
      </c>
      <c r="P188" t="s">
        <v>18</v>
      </c>
      <c r="Q188" s="1">
        <v>55.2</v>
      </c>
    </row>
    <row r="189" spans="1:17" x14ac:dyDescent="0.3">
      <c r="A189" t="s">
        <v>216</v>
      </c>
      <c r="B189" s="2">
        <v>23</v>
      </c>
      <c r="C189" t="s">
        <v>27</v>
      </c>
      <c r="D189" s="1">
        <v>4.9000000000000004</v>
      </c>
      <c r="E189" s="1">
        <v>1.5</v>
      </c>
      <c r="F189" s="1">
        <v>3.5</v>
      </c>
      <c r="G189" t="s">
        <v>18</v>
      </c>
      <c r="H189" s="4">
        <f t="shared" si="2"/>
        <v>0.84299999999999997</v>
      </c>
      <c r="I189">
        <v>84.3</v>
      </c>
      <c r="J189" s="1">
        <v>6.8</v>
      </c>
      <c r="K189" t="s">
        <v>19</v>
      </c>
      <c r="L189" s="2">
        <v>0</v>
      </c>
      <c r="M189" t="s">
        <v>34</v>
      </c>
      <c r="N189" t="s">
        <v>21</v>
      </c>
      <c r="O189" s="2">
        <v>4</v>
      </c>
      <c r="P189" t="s">
        <v>18</v>
      </c>
      <c r="Q189" s="1">
        <v>73.8</v>
      </c>
    </row>
    <row r="190" spans="1:17" x14ac:dyDescent="0.3">
      <c r="A190" t="s">
        <v>217</v>
      </c>
      <c r="B190" s="2">
        <v>23</v>
      </c>
      <c r="C190" t="s">
        <v>17</v>
      </c>
      <c r="D190" s="1">
        <v>1.4</v>
      </c>
      <c r="E190" s="1">
        <v>3.3</v>
      </c>
      <c r="F190" s="1">
        <v>2.5</v>
      </c>
      <c r="G190" t="s">
        <v>18</v>
      </c>
      <c r="H190" s="4">
        <f t="shared" si="2"/>
        <v>0.91900000000000004</v>
      </c>
      <c r="I190">
        <v>91.9</v>
      </c>
      <c r="J190" s="1">
        <v>8.3000000000000007</v>
      </c>
      <c r="K190" t="s">
        <v>19</v>
      </c>
      <c r="L190" s="2">
        <v>3</v>
      </c>
      <c r="M190" t="s">
        <v>25</v>
      </c>
      <c r="N190" t="s">
        <v>28</v>
      </c>
      <c r="O190" s="2">
        <v>4</v>
      </c>
      <c r="P190" t="s">
        <v>22</v>
      </c>
      <c r="Q190" s="1">
        <v>46.5</v>
      </c>
    </row>
    <row r="191" spans="1:17" x14ac:dyDescent="0.3">
      <c r="A191" t="s">
        <v>218</v>
      </c>
      <c r="B191" s="2">
        <v>22</v>
      </c>
      <c r="C191" t="s">
        <v>27</v>
      </c>
      <c r="D191" s="1">
        <v>3.2</v>
      </c>
      <c r="E191" s="1">
        <v>2</v>
      </c>
      <c r="F191" s="1">
        <v>1.6</v>
      </c>
      <c r="G191" t="s">
        <v>18</v>
      </c>
      <c r="H191" s="4">
        <f t="shared" si="2"/>
        <v>0.78200000000000003</v>
      </c>
      <c r="I191">
        <v>78.2</v>
      </c>
      <c r="J191" s="1">
        <v>5.6</v>
      </c>
      <c r="K191" t="s">
        <v>19</v>
      </c>
      <c r="L191" s="2">
        <v>2</v>
      </c>
      <c r="M191" t="s">
        <v>25</v>
      </c>
      <c r="N191" t="s">
        <v>21</v>
      </c>
      <c r="O191" s="2">
        <v>7</v>
      </c>
      <c r="P191" t="s">
        <v>22</v>
      </c>
      <c r="Q191" s="1">
        <v>60.5</v>
      </c>
    </row>
    <row r="192" spans="1:17" x14ac:dyDescent="0.3">
      <c r="A192" t="s">
        <v>219</v>
      </c>
      <c r="B192" s="2">
        <v>23</v>
      </c>
      <c r="C192" t="s">
        <v>27</v>
      </c>
      <c r="D192" s="1">
        <v>1.7</v>
      </c>
      <c r="E192" s="1">
        <v>3.8</v>
      </c>
      <c r="F192" s="1">
        <v>1.2</v>
      </c>
      <c r="G192" t="s">
        <v>18</v>
      </c>
      <c r="H192" s="4">
        <f t="shared" si="2"/>
        <v>0.82299999999999995</v>
      </c>
      <c r="I192">
        <v>82.3</v>
      </c>
      <c r="J192" s="1">
        <v>7.9</v>
      </c>
      <c r="K192" t="s">
        <v>28</v>
      </c>
      <c r="L192" s="2">
        <v>6</v>
      </c>
      <c r="M192" t="s">
        <v>20</v>
      </c>
      <c r="N192" t="s">
        <v>24</v>
      </c>
      <c r="O192" s="2">
        <v>5</v>
      </c>
      <c r="P192" t="s">
        <v>18</v>
      </c>
      <c r="Q192" s="1">
        <v>55.4</v>
      </c>
    </row>
    <row r="193" spans="1:17" x14ac:dyDescent="0.3">
      <c r="A193" t="s">
        <v>220</v>
      </c>
      <c r="B193" s="2">
        <v>19</v>
      </c>
      <c r="C193" t="s">
        <v>27</v>
      </c>
      <c r="D193" s="1">
        <v>0.8</v>
      </c>
      <c r="E193" s="1">
        <v>3.2</v>
      </c>
      <c r="F193" s="1">
        <v>1.4</v>
      </c>
      <c r="G193" t="s">
        <v>18</v>
      </c>
      <c r="H193" s="4">
        <f t="shared" si="2"/>
        <v>0.84900000000000009</v>
      </c>
      <c r="I193">
        <v>84.9</v>
      </c>
      <c r="J193" s="1">
        <v>8.3000000000000007</v>
      </c>
      <c r="K193" t="s">
        <v>24</v>
      </c>
      <c r="L193" s="2">
        <v>1</v>
      </c>
      <c r="M193" t="s">
        <v>20</v>
      </c>
      <c r="N193" t="s">
        <v>21</v>
      </c>
      <c r="O193" s="2">
        <v>6</v>
      </c>
      <c r="P193" t="s">
        <v>18</v>
      </c>
      <c r="Q193" s="1">
        <v>45.1</v>
      </c>
    </row>
    <row r="194" spans="1:17" x14ac:dyDescent="0.3">
      <c r="A194" t="s">
        <v>221</v>
      </c>
      <c r="B194" s="2">
        <v>17</v>
      </c>
      <c r="C194" t="s">
        <v>17</v>
      </c>
      <c r="D194" s="1">
        <v>4.3</v>
      </c>
      <c r="E194" s="1">
        <v>3.3</v>
      </c>
      <c r="F194" s="1">
        <v>2.2999999999999998</v>
      </c>
      <c r="G194" t="s">
        <v>18</v>
      </c>
      <c r="H194" s="4">
        <f t="shared" ref="H194:H257" si="3">I194/100</f>
        <v>0.86499999999999999</v>
      </c>
      <c r="I194">
        <v>86.5</v>
      </c>
      <c r="J194" s="1">
        <v>5.5</v>
      </c>
      <c r="K194" t="s">
        <v>28</v>
      </c>
      <c r="L194" s="2">
        <v>4</v>
      </c>
      <c r="M194" t="s">
        <v>20</v>
      </c>
      <c r="N194" t="s">
        <v>24</v>
      </c>
      <c r="O194" s="2">
        <v>6</v>
      </c>
      <c r="P194" t="s">
        <v>18</v>
      </c>
      <c r="Q194" s="1">
        <v>69.400000000000006</v>
      </c>
    </row>
    <row r="195" spans="1:17" x14ac:dyDescent="0.3">
      <c r="A195" t="s">
        <v>222</v>
      </c>
      <c r="B195" s="2">
        <v>23</v>
      </c>
      <c r="C195" t="s">
        <v>27</v>
      </c>
      <c r="D195" s="1">
        <v>4.5999999999999996</v>
      </c>
      <c r="E195" s="1">
        <v>0.9</v>
      </c>
      <c r="F195" s="1">
        <v>1.9</v>
      </c>
      <c r="G195" t="s">
        <v>18</v>
      </c>
      <c r="H195" s="4">
        <f t="shared" si="3"/>
        <v>0.86</v>
      </c>
      <c r="I195">
        <v>86</v>
      </c>
      <c r="J195" s="1">
        <v>4.8</v>
      </c>
      <c r="K195" t="s">
        <v>24</v>
      </c>
      <c r="L195" s="2">
        <v>4</v>
      </c>
      <c r="M195" t="s">
        <v>20</v>
      </c>
      <c r="N195" t="s">
        <v>24</v>
      </c>
      <c r="O195" s="2">
        <v>6</v>
      </c>
      <c r="P195" t="s">
        <v>18</v>
      </c>
      <c r="Q195" s="1">
        <v>81.3</v>
      </c>
    </row>
    <row r="196" spans="1:17" x14ac:dyDescent="0.3">
      <c r="A196" t="s">
        <v>223</v>
      </c>
      <c r="B196" s="2">
        <v>23</v>
      </c>
      <c r="C196" t="s">
        <v>27</v>
      </c>
      <c r="D196" s="1">
        <v>2.6</v>
      </c>
      <c r="E196" s="1">
        <v>4</v>
      </c>
      <c r="F196" s="1">
        <v>1.1000000000000001</v>
      </c>
      <c r="G196" t="s">
        <v>18</v>
      </c>
      <c r="H196" s="4">
        <f t="shared" si="3"/>
        <v>0.89400000000000002</v>
      </c>
      <c r="I196">
        <v>89.4</v>
      </c>
      <c r="J196" s="1">
        <v>6.9</v>
      </c>
      <c r="K196" t="s">
        <v>24</v>
      </c>
      <c r="L196" s="2">
        <v>0</v>
      </c>
      <c r="M196" t="s">
        <v>25</v>
      </c>
      <c r="N196" t="s">
        <v>24</v>
      </c>
      <c r="O196" s="2">
        <v>10</v>
      </c>
      <c r="P196" t="s">
        <v>18</v>
      </c>
      <c r="Q196" s="1">
        <v>66.599999999999994</v>
      </c>
    </row>
    <row r="197" spans="1:17" x14ac:dyDescent="0.3">
      <c r="A197" t="s">
        <v>224</v>
      </c>
      <c r="B197" s="2">
        <v>18</v>
      </c>
      <c r="C197" t="s">
        <v>17</v>
      </c>
      <c r="D197" s="1">
        <v>0</v>
      </c>
      <c r="E197" s="1">
        <v>2.8</v>
      </c>
      <c r="F197" s="1">
        <v>1.6</v>
      </c>
      <c r="G197" t="s">
        <v>18</v>
      </c>
      <c r="H197" s="4">
        <f t="shared" si="3"/>
        <v>0.93400000000000005</v>
      </c>
      <c r="I197">
        <v>93.4</v>
      </c>
      <c r="J197" s="1">
        <v>5.8</v>
      </c>
      <c r="K197" t="s">
        <v>19</v>
      </c>
      <c r="L197" s="2">
        <v>0</v>
      </c>
      <c r="M197" t="s">
        <v>34</v>
      </c>
      <c r="N197" t="s">
        <v>24</v>
      </c>
      <c r="O197" s="2">
        <v>5</v>
      </c>
      <c r="P197" t="s">
        <v>18</v>
      </c>
      <c r="Q197" s="1">
        <v>26.7</v>
      </c>
    </row>
    <row r="198" spans="1:17" x14ac:dyDescent="0.3">
      <c r="A198" t="s">
        <v>225</v>
      </c>
      <c r="B198" s="2">
        <v>18</v>
      </c>
      <c r="C198" t="s">
        <v>27</v>
      </c>
      <c r="D198" s="1">
        <v>2.7</v>
      </c>
      <c r="E198" s="1">
        <v>2.1</v>
      </c>
      <c r="F198" s="1">
        <v>1.9</v>
      </c>
      <c r="G198" t="s">
        <v>18</v>
      </c>
      <c r="H198" s="4">
        <f t="shared" si="3"/>
        <v>0.88900000000000001</v>
      </c>
      <c r="I198">
        <v>88.9</v>
      </c>
      <c r="J198" s="1">
        <v>8.6999999999999993</v>
      </c>
      <c r="K198" t="s">
        <v>24</v>
      </c>
      <c r="L198" s="2">
        <v>4</v>
      </c>
      <c r="M198" t="s">
        <v>25</v>
      </c>
      <c r="N198" t="s">
        <v>28</v>
      </c>
      <c r="O198" s="2">
        <v>5</v>
      </c>
      <c r="P198" t="s">
        <v>18</v>
      </c>
      <c r="Q198" s="1">
        <v>64.5</v>
      </c>
    </row>
    <row r="199" spans="1:17" x14ac:dyDescent="0.3">
      <c r="A199" t="s">
        <v>226</v>
      </c>
      <c r="B199" s="2">
        <v>20</v>
      </c>
      <c r="C199" t="s">
        <v>17</v>
      </c>
      <c r="D199" s="1">
        <v>4.0999999999999996</v>
      </c>
      <c r="E199" s="1">
        <v>2.7</v>
      </c>
      <c r="F199" s="1">
        <v>0</v>
      </c>
      <c r="G199" t="s">
        <v>18</v>
      </c>
      <c r="H199" s="4">
        <f t="shared" si="3"/>
        <v>0.89500000000000002</v>
      </c>
      <c r="I199">
        <v>89.5</v>
      </c>
      <c r="J199" s="1">
        <v>6.5</v>
      </c>
      <c r="K199" t="s">
        <v>19</v>
      </c>
      <c r="L199" s="2">
        <v>0</v>
      </c>
      <c r="M199" t="s">
        <v>20</v>
      </c>
      <c r="N199" t="s">
        <v>21</v>
      </c>
      <c r="O199" s="2">
        <v>9</v>
      </c>
      <c r="P199" t="s">
        <v>22</v>
      </c>
      <c r="Q199" s="1">
        <v>87.1</v>
      </c>
    </row>
    <row r="200" spans="1:17" x14ac:dyDescent="0.3">
      <c r="A200" t="s">
        <v>227</v>
      </c>
      <c r="B200" s="2">
        <v>21</v>
      </c>
      <c r="C200" t="s">
        <v>27</v>
      </c>
      <c r="D200" s="1">
        <v>1.3</v>
      </c>
      <c r="E200" s="1">
        <v>0.4</v>
      </c>
      <c r="F200" s="1">
        <v>2.2999999999999998</v>
      </c>
      <c r="G200" t="s">
        <v>22</v>
      </c>
      <c r="H200" s="4">
        <f t="shared" si="3"/>
        <v>0.69200000000000006</v>
      </c>
      <c r="I200">
        <v>69.2</v>
      </c>
      <c r="J200" s="1">
        <v>5.5</v>
      </c>
      <c r="K200" t="s">
        <v>24</v>
      </c>
      <c r="L200" s="2">
        <v>1</v>
      </c>
      <c r="M200" t="s">
        <v>25</v>
      </c>
      <c r="N200" t="s">
        <v>24</v>
      </c>
      <c r="O200" s="2">
        <v>8</v>
      </c>
      <c r="P200" t="s">
        <v>22</v>
      </c>
      <c r="Q200" s="1">
        <v>42.2</v>
      </c>
    </row>
    <row r="201" spans="1:17" x14ac:dyDescent="0.3">
      <c r="A201" t="s">
        <v>228</v>
      </c>
      <c r="B201" s="2">
        <v>19</v>
      </c>
      <c r="C201" t="s">
        <v>17</v>
      </c>
      <c r="D201" s="1">
        <v>3.8</v>
      </c>
      <c r="E201" s="1">
        <v>3</v>
      </c>
      <c r="F201" s="1">
        <v>0.7</v>
      </c>
      <c r="G201" t="s">
        <v>18</v>
      </c>
      <c r="H201" s="4">
        <f t="shared" si="3"/>
        <v>0.85499999999999998</v>
      </c>
      <c r="I201">
        <v>85.5</v>
      </c>
      <c r="J201" s="1">
        <v>5.0999999999999996</v>
      </c>
      <c r="K201" t="s">
        <v>19</v>
      </c>
      <c r="L201" s="2">
        <v>2</v>
      </c>
      <c r="M201" t="s">
        <v>34</v>
      </c>
      <c r="N201" t="s">
        <v>24</v>
      </c>
      <c r="O201" s="2">
        <v>4</v>
      </c>
      <c r="P201" t="s">
        <v>18</v>
      </c>
      <c r="Q201" s="1">
        <v>61.6</v>
      </c>
    </row>
    <row r="202" spans="1:17" x14ac:dyDescent="0.3">
      <c r="A202" t="s">
        <v>229</v>
      </c>
      <c r="B202" s="2">
        <v>23</v>
      </c>
      <c r="C202" t="s">
        <v>17</v>
      </c>
      <c r="D202" s="1">
        <v>3.5</v>
      </c>
      <c r="E202" s="1">
        <v>1.3</v>
      </c>
      <c r="F202" s="1">
        <v>0.5</v>
      </c>
      <c r="G202" t="s">
        <v>18</v>
      </c>
      <c r="H202" s="4">
        <f t="shared" si="3"/>
        <v>0.89800000000000002</v>
      </c>
      <c r="I202">
        <v>89.8</v>
      </c>
      <c r="J202" s="1">
        <v>7.8</v>
      </c>
      <c r="K202" t="s">
        <v>19</v>
      </c>
      <c r="L202" s="2">
        <v>2</v>
      </c>
      <c r="M202" t="s">
        <v>34</v>
      </c>
      <c r="N202" t="s">
        <v>24</v>
      </c>
      <c r="O202" s="2">
        <v>7</v>
      </c>
      <c r="P202" t="s">
        <v>18</v>
      </c>
      <c r="Q202" s="1">
        <v>81.900000000000006</v>
      </c>
    </row>
    <row r="203" spans="1:17" x14ac:dyDescent="0.3">
      <c r="A203" t="s">
        <v>230</v>
      </c>
      <c r="B203" s="2">
        <v>24</v>
      </c>
      <c r="C203" t="s">
        <v>27</v>
      </c>
      <c r="D203" s="1">
        <v>4.4000000000000004</v>
      </c>
      <c r="E203" s="1">
        <v>0.9</v>
      </c>
      <c r="F203" s="1">
        <v>0</v>
      </c>
      <c r="G203" t="s">
        <v>18</v>
      </c>
      <c r="H203" s="4">
        <f t="shared" si="3"/>
        <v>0.92299999999999993</v>
      </c>
      <c r="I203">
        <v>92.3</v>
      </c>
      <c r="J203" s="1">
        <v>5.8</v>
      </c>
      <c r="K203" t="s">
        <v>19</v>
      </c>
      <c r="L203" s="2">
        <v>3</v>
      </c>
      <c r="M203" t="s">
        <v>25</v>
      </c>
      <c r="N203" t="s">
        <v>24</v>
      </c>
      <c r="O203" s="2">
        <v>8</v>
      </c>
      <c r="P203" t="s">
        <v>18</v>
      </c>
      <c r="Q203" s="1">
        <v>96.5</v>
      </c>
    </row>
    <row r="204" spans="1:17" x14ac:dyDescent="0.3">
      <c r="A204" t="s">
        <v>231</v>
      </c>
      <c r="B204" s="2">
        <v>23</v>
      </c>
      <c r="C204" t="s">
        <v>27</v>
      </c>
      <c r="D204" s="1">
        <v>3.7</v>
      </c>
      <c r="E204" s="1">
        <v>0.7</v>
      </c>
      <c r="F204" s="1">
        <v>0</v>
      </c>
      <c r="G204" t="s">
        <v>18</v>
      </c>
      <c r="H204" s="4">
        <f t="shared" si="3"/>
        <v>0.78099999999999992</v>
      </c>
      <c r="I204">
        <v>78.099999999999994</v>
      </c>
      <c r="J204" s="1">
        <v>6.6</v>
      </c>
      <c r="K204" t="s">
        <v>19</v>
      </c>
      <c r="L204" s="2">
        <v>1</v>
      </c>
      <c r="M204" t="s">
        <v>38</v>
      </c>
      <c r="N204" t="s">
        <v>21</v>
      </c>
      <c r="O204" s="2">
        <v>9</v>
      </c>
      <c r="P204" t="s">
        <v>18</v>
      </c>
      <c r="Q204" s="1">
        <v>85.1</v>
      </c>
    </row>
    <row r="205" spans="1:17" x14ac:dyDescent="0.3">
      <c r="A205" t="s">
        <v>232</v>
      </c>
      <c r="B205" s="2">
        <v>17</v>
      </c>
      <c r="C205" t="s">
        <v>27</v>
      </c>
      <c r="D205" s="1">
        <v>2</v>
      </c>
      <c r="E205" s="1">
        <v>3.8</v>
      </c>
      <c r="F205" s="1">
        <v>0.3</v>
      </c>
      <c r="G205" t="s">
        <v>18</v>
      </c>
      <c r="H205" s="4">
        <f t="shared" si="3"/>
        <v>0.78400000000000003</v>
      </c>
      <c r="I205">
        <v>78.400000000000006</v>
      </c>
      <c r="J205" s="1">
        <v>7.6</v>
      </c>
      <c r="K205" t="s">
        <v>19</v>
      </c>
      <c r="L205" s="2">
        <v>6</v>
      </c>
      <c r="M205" t="s">
        <v>20</v>
      </c>
      <c r="N205" t="s">
        <v>28</v>
      </c>
      <c r="O205" s="2">
        <v>5</v>
      </c>
      <c r="P205" t="s">
        <v>18</v>
      </c>
      <c r="Q205" s="1">
        <v>58.5</v>
      </c>
    </row>
    <row r="206" spans="1:17" x14ac:dyDescent="0.3">
      <c r="A206" t="s">
        <v>233</v>
      </c>
      <c r="B206" s="2">
        <v>20</v>
      </c>
      <c r="C206" t="s">
        <v>27</v>
      </c>
      <c r="D206" s="1">
        <v>5.3</v>
      </c>
      <c r="E206" s="1">
        <v>1.7</v>
      </c>
      <c r="F206" s="1">
        <v>1</v>
      </c>
      <c r="G206" t="s">
        <v>18</v>
      </c>
      <c r="H206" s="4">
        <f t="shared" si="3"/>
        <v>0.79299999999999993</v>
      </c>
      <c r="I206">
        <v>79.3</v>
      </c>
      <c r="J206" s="1">
        <v>5.9</v>
      </c>
      <c r="K206" t="s">
        <v>19</v>
      </c>
      <c r="L206" s="2">
        <v>0</v>
      </c>
      <c r="M206" t="s">
        <v>34</v>
      </c>
      <c r="N206" t="s">
        <v>24</v>
      </c>
      <c r="O206" s="2">
        <v>3</v>
      </c>
      <c r="P206" t="s">
        <v>22</v>
      </c>
      <c r="Q206" s="1">
        <v>78.400000000000006</v>
      </c>
    </row>
    <row r="207" spans="1:17" x14ac:dyDescent="0.3">
      <c r="A207" t="s">
        <v>234</v>
      </c>
      <c r="B207" s="2">
        <v>21</v>
      </c>
      <c r="C207" t="s">
        <v>47</v>
      </c>
      <c r="D207" s="1">
        <v>3.3</v>
      </c>
      <c r="E207" s="1">
        <v>4.3</v>
      </c>
      <c r="F207" s="1">
        <v>3.9</v>
      </c>
      <c r="G207" t="s">
        <v>18</v>
      </c>
      <c r="H207" s="4">
        <f t="shared" si="3"/>
        <v>0.90400000000000003</v>
      </c>
      <c r="I207">
        <v>90.4</v>
      </c>
      <c r="J207" s="1">
        <v>6.4</v>
      </c>
      <c r="K207" t="s">
        <v>19</v>
      </c>
      <c r="L207" s="2">
        <v>0</v>
      </c>
      <c r="M207" t="s">
        <v>25</v>
      </c>
      <c r="N207" t="s">
        <v>24</v>
      </c>
      <c r="O207" s="2">
        <v>4</v>
      </c>
      <c r="P207" t="s">
        <v>18</v>
      </c>
      <c r="Q207" s="1">
        <v>56.4</v>
      </c>
    </row>
    <row r="208" spans="1:17" x14ac:dyDescent="0.3">
      <c r="A208" t="s">
        <v>235</v>
      </c>
      <c r="B208" s="2">
        <v>24</v>
      </c>
      <c r="C208" t="s">
        <v>27</v>
      </c>
      <c r="D208" s="1">
        <v>3.5</v>
      </c>
      <c r="E208" s="1">
        <v>1.9</v>
      </c>
      <c r="F208" s="1">
        <v>1.2</v>
      </c>
      <c r="G208" t="s">
        <v>18</v>
      </c>
      <c r="H208" s="4">
        <f t="shared" si="3"/>
        <v>0.95299999999999996</v>
      </c>
      <c r="I208">
        <v>95.3</v>
      </c>
      <c r="J208" s="1">
        <v>6.5</v>
      </c>
      <c r="K208" t="s">
        <v>28</v>
      </c>
      <c r="L208" s="2">
        <v>6</v>
      </c>
      <c r="M208" t="s">
        <v>34</v>
      </c>
      <c r="N208" t="s">
        <v>21</v>
      </c>
      <c r="O208" s="2">
        <v>10</v>
      </c>
      <c r="P208" t="s">
        <v>22</v>
      </c>
      <c r="Q208" s="1">
        <v>92.6</v>
      </c>
    </row>
    <row r="209" spans="1:17" x14ac:dyDescent="0.3">
      <c r="A209" t="s">
        <v>236</v>
      </c>
      <c r="B209" s="2">
        <v>20</v>
      </c>
      <c r="C209" t="s">
        <v>17</v>
      </c>
      <c r="D209" s="1">
        <v>2.1</v>
      </c>
      <c r="E209" s="1">
        <v>0.5</v>
      </c>
      <c r="F209" s="1">
        <v>2</v>
      </c>
      <c r="G209" t="s">
        <v>18</v>
      </c>
      <c r="H209" s="4">
        <f t="shared" si="3"/>
        <v>0.80900000000000005</v>
      </c>
      <c r="I209">
        <v>80.900000000000006</v>
      </c>
      <c r="J209" s="1">
        <v>7.3</v>
      </c>
      <c r="K209" t="s">
        <v>28</v>
      </c>
      <c r="L209" s="2">
        <v>3</v>
      </c>
      <c r="M209" t="s">
        <v>34</v>
      </c>
      <c r="N209" t="s">
        <v>24</v>
      </c>
      <c r="O209" s="2">
        <v>6</v>
      </c>
      <c r="P209" t="s">
        <v>22</v>
      </c>
      <c r="Q209" s="1">
        <v>62.3</v>
      </c>
    </row>
    <row r="210" spans="1:17" x14ac:dyDescent="0.3">
      <c r="A210" t="s">
        <v>237</v>
      </c>
      <c r="B210" s="2">
        <v>22</v>
      </c>
      <c r="C210" t="s">
        <v>27</v>
      </c>
      <c r="D210" s="1">
        <v>2.8</v>
      </c>
      <c r="E210" s="1">
        <v>1.2</v>
      </c>
      <c r="F210" s="1">
        <v>2.2000000000000002</v>
      </c>
      <c r="G210" t="s">
        <v>22</v>
      </c>
      <c r="H210" s="4">
        <f t="shared" si="3"/>
        <v>0.94099999999999995</v>
      </c>
      <c r="I210">
        <v>94.1</v>
      </c>
      <c r="J210" s="1">
        <v>7.2</v>
      </c>
      <c r="K210" t="s">
        <v>19</v>
      </c>
      <c r="L210" s="2">
        <v>3</v>
      </c>
      <c r="M210" t="s">
        <v>25</v>
      </c>
      <c r="N210" t="s">
        <v>21</v>
      </c>
      <c r="O210" s="2">
        <v>10</v>
      </c>
      <c r="P210" t="s">
        <v>18</v>
      </c>
      <c r="Q210" s="1">
        <v>75.8</v>
      </c>
    </row>
    <row r="211" spans="1:17" x14ac:dyDescent="0.3">
      <c r="A211" t="s">
        <v>238</v>
      </c>
      <c r="B211" s="2">
        <v>21</v>
      </c>
      <c r="C211" t="s">
        <v>17</v>
      </c>
      <c r="D211" s="1">
        <v>2.2000000000000002</v>
      </c>
      <c r="E211" s="1">
        <v>4</v>
      </c>
      <c r="F211" s="1">
        <v>1.9</v>
      </c>
      <c r="G211" t="s">
        <v>18</v>
      </c>
      <c r="H211" s="4">
        <f t="shared" si="3"/>
        <v>0.86199999999999999</v>
      </c>
      <c r="I211">
        <v>86.2</v>
      </c>
      <c r="J211" s="1">
        <v>6.2</v>
      </c>
      <c r="K211" t="s">
        <v>28</v>
      </c>
      <c r="L211" s="2">
        <v>0</v>
      </c>
      <c r="M211" t="s">
        <v>25</v>
      </c>
      <c r="N211" t="s">
        <v>21</v>
      </c>
      <c r="O211" s="2">
        <v>5</v>
      </c>
      <c r="P211" t="s">
        <v>22</v>
      </c>
      <c r="Q211" s="1">
        <v>47.1</v>
      </c>
    </row>
    <row r="212" spans="1:17" x14ac:dyDescent="0.3">
      <c r="A212" t="s">
        <v>239</v>
      </c>
      <c r="B212" s="2">
        <v>23</v>
      </c>
      <c r="C212" t="s">
        <v>17</v>
      </c>
      <c r="D212" s="1">
        <v>3.2</v>
      </c>
      <c r="E212" s="1">
        <v>2.2999999999999998</v>
      </c>
      <c r="F212" s="1">
        <v>1.7</v>
      </c>
      <c r="G212" t="s">
        <v>22</v>
      </c>
      <c r="H212" s="4">
        <f t="shared" si="3"/>
        <v>0.83799999999999997</v>
      </c>
      <c r="I212">
        <v>83.8</v>
      </c>
      <c r="J212" s="1">
        <v>6.6</v>
      </c>
      <c r="K212" t="s">
        <v>28</v>
      </c>
      <c r="L212" s="2">
        <v>0</v>
      </c>
      <c r="M212" t="s">
        <v>20</v>
      </c>
      <c r="N212" t="s">
        <v>24</v>
      </c>
      <c r="O212" s="2">
        <v>9</v>
      </c>
      <c r="P212" t="s">
        <v>18</v>
      </c>
      <c r="Q212" s="1">
        <v>66.3</v>
      </c>
    </row>
    <row r="213" spans="1:17" x14ac:dyDescent="0.3">
      <c r="A213" t="s">
        <v>240</v>
      </c>
      <c r="B213" s="2">
        <v>23</v>
      </c>
      <c r="C213" t="s">
        <v>17</v>
      </c>
      <c r="D213" s="1">
        <v>6.1</v>
      </c>
      <c r="E213" s="1">
        <v>1.8</v>
      </c>
      <c r="F213" s="1">
        <v>0.5</v>
      </c>
      <c r="G213" t="s">
        <v>18</v>
      </c>
      <c r="H213" s="4">
        <f t="shared" si="3"/>
        <v>0.82900000000000007</v>
      </c>
      <c r="I213">
        <v>82.9</v>
      </c>
      <c r="J213" s="1">
        <v>6.1</v>
      </c>
      <c r="K213" t="s">
        <v>24</v>
      </c>
      <c r="L213" s="2">
        <v>6</v>
      </c>
      <c r="M213" t="s">
        <v>34</v>
      </c>
      <c r="N213" t="s">
        <v>24</v>
      </c>
      <c r="O213" s="2">
        <v>3</v>
      </c>
      <c r="P213" t="s">
        <v>22</v>
      </c>
      <c r="Q213" s="1">
        <v>98.3</v>
      </c>
    </row>
    <row r="214" spans="1:17" x14ac:dyDescent="0.3">
      <c r="A214" t="s">
        <v>241</v>
      </c>
      <c r="B214" s="2">
        <v>21</v>
      </c>
      <c r="C214" t="s">
        <v>27</v>
      </c>
      <c r="D214" s="1">
        <v>1.4</v>
      </c>
      <c r="E214" s="1">
        <v>2.7</v>
      </c>
      <c r="F214" s="1">
        <v>3.4</v>
      </c>
      <c r="G214" t="s">
        <v>18</v>
      </c>
      <c r="H214" s="4">
        <f t="shared" si="3"/>
        <v>0.92500000000000004</v>
      </c>
      <c r="I214">
        <v>92.5</v>
      </c>
      <c r="J214" s="1">
        <v>4.7</v>
      </c>
      <c r="K214" t="s">
        <v>28</v>
      </c>
      <c r="L214" s="2">
        <v>1</v>
      </c>
      <c r="M214" t="s">
        <v>34</v>
      </c>
      <c r="N214" t="s">
        <v>21</v>
      </c>
      <c r="O214" s="2">
        <v>2</v>
      </c>
      <c r="P214" t="s">
        <v>22</v>
      </c>
      <c r="Q214" s="1">
        <v>29.7</v>
      </c>
    </row>
    <row r="215" spans="1:17" x14ac:dyDescent="0.3">
      <c r="A215" t="s">
        <v>242</v>
      </c>
      <c r="B215" s="2">
        <v>23</v>
      </c>
      <c r="C215" t="s">
        <v>27</v>
      </c>
      <c r="D215" s="1">
        <v>1.1000000000000001</v>
      </c>
      <c r="E215" s="1">
        <v>3.1</v>
      </c>
      <c r="F215" s="1">
        <v>3.8</v>
      </c>
      <c r="G215" t="s">
        <v>18</v>
      </c>
      <c r="H215" s="4">
        <f t="shared" si="3"/>
        <v>0.88300000000000001</v>
      </c>
      <c r="I215">
        <v>88.3</v>
      </c>
      <c r="J215" s="1">
        <v>6.8</v>
      </c>
      <c r="K215" t="s">
        <v>24</v>
      </c>
      <c r="L215" s="2">
        <v>6</v>
      </c>
      <c r="M215" t="s">
        <v>34</v>
      </c>
      <c r="N215" t="s">
        <v>28</v>
      </c>
      <c r="O215" s="2">
        <v>6</v>
      </c>
      <c r="P215" t="s">
        <v>18</v>
      </c>
      <c r="Q215" s="1">
        <v>45.5</v>
      </c>
    </row>
    <row r="216" spans="1:17" x14ac:dyDescent="0.3">
      <c r="A216" t="s">
        <v>243</v>
      </c>
      <c r="B216" s="2">
        <v>19</v>
      </c>
      <c r="C216" t="s">
        <v>27</v>
      </c>
      <c r="D216" s="1">
        <v>5.7</v>
      </c>
      <c r="E216" s="1">
        <v>3.8</v>
      </c>
      <c r="F216" s="1">
        <v>0</v>
      </c>
      <c r="G216" t="s">
        <v>18</v>
      </c>
      <c r="H216" s="4">
        <f t="shared" si="3"/>
        <v>1</v>
      </c>
      <c r="I216">
        <v>100</v>
      </c>
      <c r="J216" s="1">
        <v>8.8000000000000007</v>
      </c>
      <c r="K216" t="s">
        <v>19</v>
      </c>
      <c r="L216" s="2">
        <v>3</v>
      </c>
      <c r="M216" t="s">
        <v>38</v>
      </c>
      <c r="N216" t="s">
        <v>21</v>
      </c>
      <c r="O216" s="2">
        <v>7</v>
      </c>
      <c r="P216" t="s">
        <v>18</v>
      </c>
      <c r="Q216" s="1">
        <v>100</v>
      </c>
    </row>
    <row r="217" spans="1:17" x14ac:dyDescent="0.3">
      <c r="A217" t="s">
        <v>244</v>
      </c>
      <c r="B217" s="2">
        <v>21</v>
      </c>
      <c r="C217" t="s">
        <v>17</v>
      </c>
      <c r="D217" s="1">
        <v>3.2</v>
      </c>
      <c r="E217" s="1">
        <v>4.2</v>
      </c>
      <c r="F217" s="1">
        <v>0.7</v>
      </c>
      <c r="G217" t="s">
        <v>18</v>
      </c>
      <c r="H217" s="4">
        <f t="shared" si="3"/>
        <v>0.76500000000000001</v>
      </c>
      <c r="I217">
        <v>76.5</v>
      </c>
      <c r="J217" s="1">
        <v>5.4</v>
      </c>
      <c r="K217" t="s">
        <v>24</v>
      </c>
      <c r="L217" s="2">
        <v>6</v>
      </c>
      <c r="M217" t="s">
        <v>25</v>
      </c>
      <c r="N217" t="s">
        <v>24</v>
      </c>
      <c r="O217" s="2">
        <v>5</v>
      </c>
      <c r="P217" t="s">
        <v>22</v>
      </c>
      <c r="Q217" s="1">
        <v>67.5</v>
      </c>
    </row>
    <row r="218" spans="1:17" x14ac:dyDescent="0.3">
      <c r="A218" t="s">
        <v>245</v>
      </c>
      <c r="B218" s="2">
        <v>20</v>
      </c>
      <c r="C218" t="s">
        <v>17</v>
      </c>
      <c r="D218" s="1">
        <v>2.5</v>
      </c>
      <c r="E218" s="1">
        <v>2.1</v>
      </c>
      <c r="F218" s="1">
        <v>1.5</v>
      </c>
      <c r="G218" t="s">
        <v>18</v>
      </c>
      <c r="H218" s="4">
        <f t="shared" si="3"/>
        <v>0.90200000000000002</v>
      </c>
      <c r="I218">
        <v>90.2</v>
      </c>
      <c r="J218" s="1">
        <v>5.6</v>
      </c>
      <c r="K218" t="s">
        <v>19</v>
      </c>
      <c r="L218" s="2">
        <v>6</v>
      </c>
      <c r="M218" t="s">
        <v>25</v>
      </c>
      <c r="N218" t="s">
        <v>21</v>
      </c>
      <c r="O218" s="2">
        <v>1</v>
      </c>
      <c r="P218" t="s">
        <v>22</v>
      </c>
      <c r="Q218" s="1">
        <v>60.3</v>
      </c>
    </row>
    <row r="219" spans="1:17" x14ac:dyDescent="0.3">
      <c r="A219" t="s">
        <v>246</v>
      </c>
      <c r="B219" s="2">
        <v>21</v>
      </c>
      <c r="C219" t="s">
        <v>47</v>
      </c>
      <c r="D219" s="1">
        <v>5.0999999999999996</v>
      </c>
      <c r="E219" s="1">
        <v>0.9</v>
      </c>
      <c r="F219" s="1">
        <v>0.7</v>
      </c>
      <c r="G219" t="s">
        <v>18</v>
      </c>
      <c r="H219" s="4">
        <f t="shared" si="3"/>
        <v>0.79700000000000004</v>
      </c>
      <c r="I219">
        <v>79.7</v>
      </c>
      <c r="J219" s="1">
        <v>5.5</v>
      </c>
      <c r="K219" t="s">
        <v>19</v>
      </c>
      <c r="L219" s="2">
        <v>6</v>
      </c>
      <c r="M219" t="s">
        <v>25</v>
      </c>
      <c r="N219" t="s">
        <v>24</v>
      </c>
      <c r="O219" s="2">
        <v>3</v>
      </c>
      <c r="P219" t="s">
        <v>18</v>
      </c>
      <c r="Q219" s="1">
        <v>87</v>
      </c>
    </row>
    <row r="220" spans="1:17" x14ac:dyDescent="0.3">
      <c r="A220" t="s">
        <v>247</v>
      </c>
      <c r="B220" s="2">
        <v>24</v>
      </c>
      <c r="C220" t="s">
        <v>27</v>
      </c>
      <c r="D220" s="1">
        <v>2.6</v>
      </c>
      <c r="E220" s="1">
        <v>2</v>
      </c>
      <c r="F220" s="1">
        <v>2.4</v>
      </c>
      <c r="G220" t="s">
        <v>18</v>
      </c>
      <c r="H220" s="4">
        <f t="shared" si="3"/>
        <v>0.76300000000000001</v>
      </c>
      <c r="I220">
        <v>76.3</v>
      </c>
      <c r="J220" s="1">
        <v>7.4</v>
      </c>
      <c r="K220" t="s">
        <v>19</v>
      </c>
      <c r="L220" s="2">
        <v>1</v>
      </c>
      <c r="M220" t="s">
        <v>34</v>
      </c>
      <c r="N220" t="s">
        <v>24</v>
      </c>
      <c r="O220" s="2">
        <v>3</v>
      </c>
      <c r="P220" t="s">
        <v>18</v>
      </c>
      <c r="Q220" s="1">
        <v>48.5</v>
      </c>
    </row>
    <row r="221" spans="1:17" x14ac:dyDescent="0.3">
      <c r="A221" t="s">
        <v>248</v>
      </c>
      <c r="B221" s="2">
        <v>23</v>
      </c>
      <c r="C221" t="s">
        <v>17</v>
      </c>
      <c r="D221" s="1">
        <v>6.2</v>
      </c>
      <c r="E221" s="1">
        <v>2.8</v>
      </c>
      <c r="F221" s="1">
        <v>1</v>
      </c>
      <c r="G221" t="s">
        <v>18</v>
      </c>
      <c r="H221" s="4">
        <f t="shared" si="3"/>
        <v>0.84900000000000009</v>
      </c>
      <c r="I221">
        <v>84.9</v>
      </c>
      <c r="J221" s="1">
        <v>7</v>
      </c>
      <c r="K221" t="s">
        <v>19</v>
      </c>
      <c r="L221" s="2">
        <v>5</v>
      </c>
      <c r="M221" t="s">
        <v>20</v>
      </c>
      <c r="N221" t="s">
        <v>24</v>
      </c>
      <c r="O221" s="2">
        <v>4</v>
      </c>
      <c r="P221" t="s">
        <v>18</v>
      </c>
      <c r="Q221" s="1">
        <v>100</v>
      </c>
    </row>
    <row r="222" spans="1:17" x14ac:dyDescent="0.3">
      <c r="A222" t="s">
        <v>249</v>
      </c>
      <c r="B222" s="2">
        <v>19</v>
      </c>
      <c r="C222" t="s">
        <v>17</v>
      </c>
      <c r="D222" s="1">
        <v>4.5</v>
      </c>
      <c r="E222" s="1">
        <v>1.3</v>
      </c>
      <c r="F222" s="1">
        <v>4.2</v>
      </c>
      <c r="G222" t="s">
        <v>18</v>
      </c>
      <c r="H222" s="4">
        <f t="shared" si="3"/>
        <v>0.8640000000000001</v>
      </c>
      <c r="I222">
        <v>86.4</v>
      </c>
      <c r="J222" s="1">
        <v>6.3</v>
      </c>
      <c r="K222" t="s">
        <v>19</v>
      </c>
      <c r="L222" s="2">
        <v>0</v>
      </c>
      <c r="M222" t="s">
        <v>25</v>
      </c>
      <c r="N222" t="s">
        <v>21</v>
      </c>
      <c r="O222" s="2">
        <v>10</v>
      </c>
      <c r="P222" t="s">
        <v>18</v>
      </c>
      <c r="Q222" s="1">
        <v>82.1</v>
      </c>
    </row>
    <row r="223" spans="1:17" x14ac:dyDescent="0.3">
      <c r="A223" t="s">
        <v>250</v>
      </c>
      <c r="B223" s="2">
        <v>19</v>
      </c>
      <c r="C223" t="s">
        <v>27</v>
      </c>
      <c r="D223" s="1">
        <v>2.8</v>
      </c>
      <c r="E223" s="1">
        <v>1.4</v>
      </c>
      <c r="F223" s="1">
        <v>3.1</v>
      </c>
      <c r="G223" t="s">
        <v>18</v>
      </c>
      <c r="H223" s="4">
        <f t="shared" si="3"/>
        <v>1</v>
      </c>
      <c r="I223">
        <v>100</v>
      </c>
      <c r="J223" s="1">
        <v>5.4</v>
      </c>
      <c r="K223" t="s">
        <v>28</v>
      </c>
      <c r="L223" s="2">
        <v>4</v>
      </c>
      <c r="M223" t="s">
        <v>25</v>
      </c>
      <c r="N223" t="s">
        <v>24</v>
      </c>
      <c r="O223" s="2">
        <v>6</v>
      </c>
      <c r="P223" t="s">
        <v>22</v>
      </c>
      <c r="Q223" s="1">
        <v>63.7</v>
      </c>
    </row>
    <row r="224" spans="1:17" x14ac:dyDescent="0.3">
      <c r="A224" t="s">
        <v>251</v>
      </c>
      <c r="B224" s="2">
        <v>22</v>
      </c>
      <c r="C224" t="s">
        <v>27</v>
      </c>
      <c r="D224" s="1">
        <v>6.7</v>
      </c>
      <c r="E224" s="1">
        <v>2.9</v>
      </c>
      <c r="F224" s="1">
        <v>2</v>
      </c>
      <c r="G224" t="s">
        <v>18</v>
      </c>
      <c r="H224" s="4">
        <f t="shared" si="3"/>
        <v>0.83200000000000007</v>
      </c>
      <c r="I224">
        <v>83.2</v>
      </c>
      <c r="J224" s="1">
        <v>6.6</v>
      </c>
      <c r="K224" t="s">
        <v>24</v>
      </c>
      <c r="L224" s="2">
        <v>6</v>
      </c>
      <c r="M224" t="s">
        <v>34</v>
      </c>
      <c r="N224" t="s">
        <v>21</v>
      </c>
      <c r="O224" s="2">
        <v>5</v>
      </c>
      <c r="P224" t="s">
        <v>18</v>
      </c>
      <c r="Q224" s="1">
        <v>100</v>
      </c>
    </row>
    <row r="225" spans="1:17" x14ac:dyDescent="0.3">
      <c r="A225" t="s">
        <v>252</v>
      </c>
      <c r="B225" s="2">
        <v>20</v>
      </c>
      <c r="C225" t="s">
        <v>17</v>
      </c>
      <c r="D225" s="1">
        <v>2.6</v>
      </c>
      <c r="E225" s="1">
        <v>2.4</v>
      </c>
      <c r="F225" s="1">
        <v>2.9</v>
      </c>
      <c r="G225" t="s">
        <v>18</v>
      </c>
      <c r="H225" s="4">
        <f t="shared" si="3"/>
        <v>0.73699999999999999</v>
      </c>
      <c r="I225">
        <v>73.7</v>
      </c>
      <c r="J225" s="1">
        <v>4.5999999999999996</v>
      </c>
      <c r="K225" t="s">
        <v>19</v>
      </c>
      <c r="L225" s="2">
        <v>4</v>
      </c>
      <c r="M225" t="s">
        <v>20</v>
      </c>
      <c r="N225" t="s">
        <v>21</v>
      </c>
      <c r="O225" s="2">
        <v>1</v>
      </c>
      <c r="P225" t="s">
        <v>18</v>
      </c>
      <c r="Q225" s="1">
        <v>41.9</v>
      </c>
    </row>
    <row r="226" spans="1:17" x14ac:dyDescent="0.3">
      <c r="A226" t="s">
        <v>253</v>
      </c>
      <c r="B226" s="2">
        <v>18</v>
      </c>
      <c r="C226" t="s">
        <v>17</v>
      </c>
      <c r="D226" s="1">
        <v>4.5999999999999996</v>
      </c>
      <c r="E226" s="1">
        <v>2.5</v>
      </c>
      <c r="F226" s="1">
        <v>3</v>
      </c>
      <c r="G226" t="s">
        <v>18</v>
      </c>
      <c r="H226" s="4">
        <f t="shared" si="3"/>
        <v>0.877</v>
      </c>
      <c r="I226">
        <v>87.7</v>
      </c>
      <c r="J226" s="1">
        <v>6.7</v>
      </c>
      <c r="K226" t="s">
        <v>19</v>
      </c>
      <c r="L226" s="2">
        <v>5</v>
      </c>
      <c r="M226" t="s">
        <v>34</v>
      </c>
      <c r="N226" t="s">
        <v>28</v>
      </c>
      <c r="O226" s="2">
        <v>6</v>
      </c>
      <c r="P226" t="s">
        <v>18</v>
      </c>
      <c r="Q226" s="1">
        <v>72.7</v>
      </c>
    </row>
    <row r="227" spans="1:17" x14ac:dyDescent="0.3">
      <c r="A227" t="s">
        <v>254</v>
      </c>
      <c r="B227" s="2">
        <v>18</v>
      </c>
      <c r="C227" t="s">
        <v>17</v>
      </c>
      <c r="D227" s="1">
        <v>3.9</v>
      </c>
      <c r="E227" s="1">
        <v>1.6</v>
      </c>
      <c r="F227" s="1">
        <v>1.2</v>
      </c>
      <c r="G227" t="s">
        <v>18</v>
      </c>
      <c r="H227" s="4">
        <f t="shared" si="3"/>
        <v>0.64300000000000002</v>
      </c>
      <c r="I227">
        <v>64.3</v>
      </c>
      <c r="J227" s="1">
        <v>7.5</v>
      </c>
      <c r="K227" t="s">
        <v>24</v>
      </c>
      <c r="L227" s="2">
        <v>0</v>
      </c>
      <c r="M227" t="s">
        <v>20</v>
      </c>
      <c r="N227" t="s">
        <v>21</v>
      </c>
      <c r="O227" s="2">
        <v>9</v>
      </c>
      <c r="P227" t="s">
        <v>22</v>
      </c>
      <c r="Q227" s="1">
        <v>74.3</v>
      </c>
    </row>
    <row r="228" spans="1:17" x14ac:dyDescent="0.3">
      <c r="A228" t="s">
        <v>255</v>
      </c>
      <c r="B228" s="2">
        <v>21</v>
      </c>
      <c r="C228" t="s">
        <v>27</v>
      </c>
      <c r="D228" s="1">
        <v>5.5</v>
      </c>
      <c r="E228" s="1">
        <v>2.2000000000000002</v>
      </c>
      <c r="F228" s="1">
        <v>0.9</v>
      </c>
      <c r="G228" t="s">
        <v>22</v>
      </c>
      <c r="H228" s="4">
        <f t="shared" si="3"/>
        <v>0.84099999999999997</v>
      </c>
      <c r="I228">
        <v>84.1</v>
      </c>
      <c r="J228" s="1">
        <v>5</v>
      </c>
      <c r="K228" t="s">
        <v>19</v>
      </c>
      <c r="L228" s="2">
        <v>3</v>
      </c>
      <c r="M228" t="s">
        <v>34</v>
      </c>
      <c r="N228" t="s">
        <v>24</v>
      </c>
      <c r="O228" s="2">
        <v>1</v>
      </c>
      <c r="P228" t="s">
        <v>18</v>
      </c>
      <c r="Q228" s="1">
        <v>88.7</v>
      </c>
    </row>
    <row r="229" spans="1:17" x14ac:dyDescent="0.3">
      <c r="A229" t="s">
        <v>256</v>
      </c>
      <c r="B229" s="2">
        <v>22</v>
      </c>
      <c r="C229" t="s">
        <v>17</v>
      </c>
      <c r="D229" s="1">
        <v>5.8</v>
      </c>
      <c r="E229" s="1">
        <v>1.4</v>
      </c>
      <c r="F229" s="1">
        <v>1.9</v>
      </c>
      <c r="G229" t="s">
        <v>18</v>
      </c>
      <c r="H229" s="4">
        <f t="shared" si="3"/>
        <v>0.85199999999999998</v>
      </c>
      <c r="I229">
        <v>85.2</v>
      </c>
      <c r="J229" s="1">
        <v>4.7</v>
      </c>
      <c r="K229" t="s">
        <v>24</v>
      </c>
      <c r="L229" s="2">
        <v>4</v>
      </c>
      <c r="M229" t="s">
        <v>34</v>
      </c>
      <c r="N229" t="s">
        <v>21</v>
      </c>
      <c r="O229" s="2">
        <v>8</v>
      </c>
      <c r="P229" t="s">
        <v>22</v>
      </c>
      <c r="Q229" s="1">
        <v>96.6</v>
      </c>
    </row>
    <row r="230" spans="1:17" x14ac:dyDescent="0.3">
      <c r="A230" t="s">
        <v>257</v>
      </c>
      <c r="B230" s="2">
        <v>17</v>
      </c>
      <c r="C230" t="s">
        <v>27</v>
      </c>
      <c r="D230" s="1">
        <v>3.5</v>
      </c>
      <c r="E230" s="1">
        <v>3.6</v>
      </c>
      <c r="F230" s="1">
        <v>2.7</v>
      </c>
      <c r="G230" t="s">
        <v>18</v>
      </c>
      <c r="H230" s="4">
        <f t="shared" si="3"/>
        <v>0.92900000000000005</v>
      </c>
      <c r="I230">
        <v>92.9</v>
      </c>
      <c r="J230" s="1">
        <v>8.4</v>
      </c>
      <c r="K230" t="s">
        <v>19</v>
      </c>
      <c r="L230" s="2">
        <v>3</v>
      </c>
      <c r="M230" t="s">
        <v>25</v>
      </c>
      <c r="N230" t="s">
        <v>21</v>
      </c>
      <c r="O230" s="2">
        <v>8</v>
      </c>
      <c r="P230" t="s">
        <v>22</v>
      </c>
      <c r="Q230" s="1">
        <v>72.599999999999994</v>
      </c>
    </row>
    <row r="231" spans="1:17" x14ac:dyDescent="0.3">
      <c r="A231" t="s">
        <v>258</v>
      </c>
      <c r="B231" s="2">
        <v>21</v>
      </c>
      <c r="C231" t="s">
        <v>27</v>
      </c>
      <c r="D231" s="1">
        <v>2.4</v>
      </c>
      <c r="E231" s="1">
        <v>3.7</v>
      </c>
      <c r="F231" s="1">
        <v>2</v>
      </c>
      <c r="G231" t="s">
        <v>18</v>
      </c>
      <c r="H231" s="4">
        <f t="shared" si="3"/>
        <v>0.94700000000000006</v>
      </c>
      <c r="I231">
        <v>94.7</v>
      </c>
      <c r="J231" s="1">
        <v>5.8</v>
      </c>
      <c r="K231" t="s">
        <v>24</v>
      </c>
      <c r="L231" s="2">
        <v>4</v>
      </c>
      <c r="M231" t="s">
        <v>25</v>
      </c>
      <c r="N231" t="s">
        <v>24</v>
      </c>
      <c r="O231" s="2">
        <v>3</v>
      </c>
      <c r="P231" t="s">
        <v>22</v>
      </c>
      <c r="Q231" s="1">
        <v>52.4</v>
      </c>
    </row>
    <row r="232" spans="1:17" x14ac:dyDescent="0.3">
      <c r="A232" t="s">
        <v>259</v>
      </c>
      <c r="B232" s="2">
        <v>22</v>
      </c>
      <c r="C232" t="s">
        <v>27</v>
      </c>
      <c r="D232" s="1">
        <v>4.2</v>
      </c>
      <c r="E232" s="1">
        <v>0.3</v>
      </c>
      <c r="F232" s="1">
        <v>0.1</v>
      </c>
      <c r="G232" t="s">
        <v>18</v>
      </c>
      <c r="H232" s="4">
        <f t="shared" si="3"/>
        <v>0.8</v>
      </c>
      <c r="I232">
        <v>80</v>
      </c>
      <c r="J232" s="1">
        <v>7.9</v>
      </c>
      <c r="K232" t="s">
        <v>28</v>
      </c>
      <c r="L232" s="2">
        <v>3</v>
      </c>
      <c r="M232" t="s">
        <v>25</v>
      </c>
      <c r="N232" t="s">
        <v>28</v>
      </c>
      <c r="O232" s="2">
        <v>9</v>
      </c>
      <c r="P232" t="s">
        <v>22</v>
      </c>
      <c r="Q232" s="1">
        <v>100</v>
      </c>
    </row>
    <row r="233" spans="1:17" x14ac:dyDescent="0.3">
      <c r="A233" t="s">
        <v>260</v>
      </c>
      <c r="B233" s="2">
        <v>20</v>
      </c>
      <c r="C233" t="s">
        <v>17</v>
      </c>
      <c r="D233" s="1">
        <v>2.5</v>
      </c>
      <c r="E233" s="1">
        <v>1.4</v>
      </c>
      <c r="F233" s="1">
        <v>0.9</v>
      </c>
      <c r="G233" t="s">
        <v>18</v>
      </c>
      <c r="H233" s="4">
        <f t="shared" si="3"/>
        <v>0.83499999999999996</v>
      </c>
      <c r="I233">
        <v>83.5</v>
      </c>
      <c r="J233" s="1">
        <v>6.3</v>
      </c>
      <c r="K233" t="s">
        <v>24</v>
      </c>
      <c r="L233" s="2">
        <v>6</v>
      </c>
      <c r="M233" t="s">
        <v>34</v>
      </c>
      <c r="N233" t="s">
        <v>24</v>
      </c>
      <c r="O233" s="2">
        <v>8</v>
      </c>
      <c r="P233" t="s">
        <v>18</v>
      </c>
      <c r="Q233" s="1">
        <v>73.099999999999994</v>
      </c>
    </row>
    <row r="234" spans="1:17" x14ac:dyDescent="0.3">
      <c r="A234" t="s">
        <v>261</v>
      </c>
      <c r="B234" s="2">
        <v>20</v>
      </c>
      <c r="C234" t="s">
        <v>17</v>
      </c>
      <c r="D234" s="1">
        <v>6.5</v>
      </c>
      <c r="E234" s="1">
        <v>0.7</v>
      </c>
      <c r="F234" s="1">
        <v>1.7</v>
      </c>
      <c r="G234" t="s">
        <v>18</v>
      </c>
      <c r="H234" s="4">
        <f t="shared" si="3"/>
        <v>0.77300000000000002</v>
      </c>
      <c r="I234">
        <v>77.3</v>
      </c>
      <c r="J234" s="1">
        <v>6.3</v>
      </c>
      <c r="K234" t="s">
        <v>24</v>
      </c>
      <c r="L234" s="2">
        <v>4</v>
      </c>
      <c r="M234" t="s">
        <v>20</v>
      </c>
      <c r="N234" t="s">
        <v>21</v>
      </c>
      <c r="O234" s="2">
        <v>3</v>
      </c>
      <c r="P234" t="s">
        <v>18</v>
      </c>
      <c r="Q234" s="1">
        <v>100</v>
      </c>
    </row>
    <row r="235" spans="1:17" x14ac:dyDescent="0.3">
      <c r="A235" t="s">
        <v>262</v>
      </c>
      <c r="B235" s="2">
        <v>20</v>
      </c>
      <c r="C235" t="s">
        <v>17</v>
      </c>
      <c r="D235" s="1">
        <v>3.7</v>
      </c>
      <c r="E235" s="1">
        <v>1.7</v>
      </c>
      <c r="F235" s="1">
        <v>1.7</v>
      </c>
      <c r="G235" t="s">
        <v>18</v>
      </c>
      <c r="H235" s="4">
        <f t="shared" si="3"/>
        <v>0.73699999999999999</v>
      </c>
      <c r="I235">
        <v>73.7</v>
      </c>
      <c r="J235" s="1">
        <v>7</v>
      </c>
      <c r="K235" t="s">
        <v>19</v>
      </c>
      <c r="L235" s="2">
        <v>3</v>
      </c>
      <c r="M235" t="s">
        <v>20</v>
      </c>
      <c r="N235" t="s">
        <v>28</v>
      </c>
      <c r="O235" s="2">
        <v>10</v>
      </c>
      <c r="P235" t="s">
        <v>22</v>
      </c>
      <c r="Q235" s="1">
        <v>80.8</v>
      </c>
    </row>
    <row r="236" spans="1:17" x14ac:dyDescent="0.3">
      <c r="A236" t="s">
        <v>263</v>
      </c>
      <c r="B236" s="2">
        <v>20</v>
      </c>
      <c r="C236" t="s">
        <v>27</v>
      </c>
      <c r="D236" s="1">
        <v>3</v>
      </c>
      <c r="E236" s="1">
        <v>2.4</v>
      </c>
      <c r="F236" s="1">
        <v>4</v>
      </c>
      <c r="G236" t="s">
        <v>18</v>
      </c>
      <c r="H236" s="4">
        <f t="shared" si="3"/>
        <v>0.88099999999999989</v>
      </c>
      <c r="I236">
        <v>88.1</v>
      </c>
      <c r="J236" s="1">
        <v>5.4</v>
      </c>
      <c r="K236" t="s">
        <v>28</v>
      </c>
      <c r="L236" s="2">
        <v>5</v>
      </c>
      <c r="M236" t="s">
        <v>25</v>
      </c>
      <c r="N236" t="s">
        <v>24</v>
      </c>
      <c r="O236" s="2">
        <v>5</v>
      </c>
      <c r="P236" t="s">
        <v>18</v>
      </c>
      <c r="Q236" s="1">
        <v>62.9</v>
      </c>
    </row>
    <row r="237" spans="1:17" x14ac:dyDescent="0.3">
      <c r="A237" t="s">
        <v>264</v>
      </c>
      <c r="B237" s="2">
        <v>20</v>
      </c>
      <c r="C237" t="s">
        <v>17</v>
      </c>
      <c r="D237" s="1">
        <v>3.8</v>
      </c>
      <c r="E237" s="1">
        <v>0.8</v>
      </c>
      <c r="F237" s="1">
        <v>0.3</v>
      </c>
      <c r="G237" t="s">
        <v>18</v>
      </c>
      <c r="H237" s="4">
        <f t="shared" si="3"/>
        <v>0.72299999999999998</v>
      </c>
      <c r="I237">
        <v>72.3</v>
      </c>
      <c r="J237" s="1">
        <v>6.7</v>
      </c>
      <c r="K237" t="s">
        <v>19</v>
      </c>
      <c r="L237" s="2">
        <v>1</v>
      </c>
      <c r="M237" t="s">
        <v>25</v>
      </c>
      <c r="N237" t="s">
        <v>28</v>
      </c>
      <c r="O237" s="2">
        <v>3</v>
      </c>
      <c r="P237" t="s">
        <v>18</v>
      </c>
      <c r="Q237" s="1">
        <v>71.5</v>
      </c>
    </row>
    <row r="238" spans="1:17" x14ac:dyDescent="0.3">
      <c r="A238" t="s">
        <v>265</v>
      </c>
      <c r="B238" s="2">
        <v>22</v>
      </c>
      <c r="C238" t="s">
        <v>27</v>
      </c>
      <c r="D238" s="1">
        <v>1.5</v>
      </c>
      <c r="E238" s="1">
        <v>1.4</v>
      </c>
      <c r="F238" s="1">
        <v>2.4</v>
      </c>
      <c r="G238" t="s">
        <v>18</v>
      </c>
      <c r="H238" s="4">
        <f t="shared" si="3"/>
        <v>0.80900000000000005</v>
      </c>
      <c r="I238">
        <v>80.900000000000006</v>
      </c>
      <c r="J238" s="1">
        <v>6</v>
      </c>
      <c r="K238" t="s">
        <v>24</v>
      </c>
      <c r="L238" s="2">
        <v>3</v>
      </c>
      <c r="M238" t="s">
        <v>25</v>
      </c>
      <c r="N238" t="s">
        <v>24</v>
      </c>
      <c r="O238" s="2">
        <v>5</v>
      </c>
      <c r="P238" t="s">
        <v>18</v>
      </c>
      <c r="Q238" s="1">
        <v>46.2</v>
      </c>
    </row>
    <row r="239" spans="1:17" x14ac:dyDescent="0.3">
      <c r="A239" t="s">
        <v>266</v>
      </c>
      <c r="B239" s="2">
        <v>22</v>
      </c>
      <c r="C239" t="s">
        <v>17</v>
      </c>
      <c r="D239" s="1">
        <v>2</v>
      </c>
      <c r="E239" s="1">
        <v>1.3</v>
      </c>
      <c r="F239" s="1">
        <v>3.4</v>
      </c>
      <c r="G239" t="s">
        <v>22</v>
      </c>
      <c r="H239" s="4">
        <f t="shared" si="3"/>
        <v>0.75</v>
      </c>
      <c r="I239">
        <v>75</v>
      </c>
      <c r="J239" s="1">
        <v>4.9000000000000004</v>
      </c>
      <c r="K239" t="s">
        <v>19</v>
      </c>
      <c r="L239" s="2">
        <v>1</v>
      </c>
      <c r="M239" t="s">
        <v>25</v>
      </c>
      <c r="N239" t="s">
        <v>21</v>
      </c>
      <c r="O239" s="2">
        <v>9</v>
      </c>
      <c r="P239" t="s">
        <v>18</v>
      </c>
      <c r="Q239" s="1">
        <v>53.8</v>
      </c>
    </row>
    <row r="240" spans="1:17" x14ac:dyDescent="0.3">
      <c r="A240" t="s">
        <v>267</v>
      </c>
      <c r="B240" s="2">
        <v>19</v>
      </c>
      <c r="C240" t="s">
        <v>27</v>
      </c>
      <c r="D240" s="1">
        <v>5.3</v>
      </c>
      <c r="E240" s="1">
        <v>2.7</v>
      </c>
      <c r="F240" s="1">
        <v>4.3</v>
      </c>
      <c r="G240" t="s">
        <v>18</v>
      </c>
      <c r="H240" s="4">
        <f t="shared" si="3"/>
        <v>0.90500000000000003</v>
      </c>
      <c r="I240">
        <v>90.5</v>
      </c>
      <c r="J240" s="1">
        <v>6.9</v>
      </c>
      <c r="K240" t="s">
        <v>19</v>
      </c>
      <c r="L240" s="2">
        <v>1</v>
      </c>
      <c r="M240" t="s">
        <v>34</v>
      </c>
      <c r="N240" t="s">
        <v>28</v>
      </c>
      <c r="O240" s="2">
        <v>4</v>
      </c>
      <c r="P240" t="s">
        <v>22</v>
      </c>
      <c r="Q240" s="1">
        <v>74.2</v>
      </c>
    </row>
    <row r="241" spans="1:17" x14ac:dyDescent="0.3">
      <c r="A241" t="s">
        <v>268</v>
      </c>
      <c r="B241" s="2">
        <v>24</v>
      </c>
      <c r="C241" t="s">
        <v>27</v>
      </c>
      <c r="D241" s="1">
        <v>2.5</v>
      </c>
      <c r="E241" s="1">
        <v>2.6</v>
      </c>
      <c r="F241" s="1">
        <v>1.4</v>
      </c>
      <c r="G241" t="s">
        <v>18</v>
      </c>
      <c r="H241" s="4">
        <f t="shared" si="3"/>
        <v>1</v>
      </c>
      <c r="I241">
        <v>100</v>
      </c>
      <c r="J241" s="1">
        <v>6.2</v>
      </c>
      <c r="K241" t="s">
        <v>28</v>
      </c>
      <c r="L241" s="2">
        <v>0</v>
      </c>
      <c r="M241" t="s">
        <v>20</v>
      </c>
      <c r="N241" t="s">
        <v>28</v>
      </c>
      <c r="O241" s="2">
        <v>6</v>
      </c>
      <c r="P241" t="s">
        <v>18</v>
      </c>
      <c r="Q241" s="1">
        <v>52.5</v>
      </c>
    </row>
    <row r="242" spans="1:17" x14ac:dyDescent="0.3">
      <c r="A242" t="s">
        <v>269</v>
      </c>
      <c r="B242" s="2">
        <v>18</v>
      </c>
      <c r="C242" t="s">
        <v>27</v>
      </c>
      <c r="D242" s="1">
        <v>1.9</v>
      </c>
      <c r="E242" s="1">
        <v>1.6</v>
      </c>
      <c r="F242" s="1">
        <v>2.2999999999999998</v>
      </c>
      <c r="G242" t="s">
        <v>18</v>
      </c>
      <c r="H242" s="4">
        <f t="shared" si="3"/>
        <v>0.72</v>
      </c>
      <c r="I242">
        <v>72</v>
      </c>
      <c r="J242" s="1">
        <v>6.3</v>
      </c>
      <c r="K242" t="s">
        <v>19</v>
      </c>
      <c r="L242" s="2">
        <v>6</v>
      </c>
      <c r="M242" t="s">
        <v>20</v>
      </c>
      <c r="N242" t="s">
        <v>28</v>
      </c>
      <c r="O242" s="2">
        <v>3</v>
      </c>
      <c r="P242" t="s">
        <v>18</v>
      </c>
      <c r="Q242" s="1">
        <v>51.2</v>
      </c>
    </row>
    <row r="243" spans="1:17" x14ac:dyDescent="0.3">
      <c r="A243" t="s">
        <v>270</v>
      </c>
      <c r="B243" s="2">
        <v>23</v>
      </c>
      <c r="C243" t="s">
        <v>27</v>
      </c>
      <c r="D243" s="1">
        <v>4.3</v>
      </c>
      <c r="E243" s="1">
        <v>2.7</v>
      </c>
      <c r="F243" s="1">
        <v>2.4</v>
      </c>
      <c r="G243" t="s">
        <v>22</v>
      </c>
      <c r="H243" s="4">
        <f t="shared" si="3"/>
        <v>0.66500000000000004</v>
      </c>
      <c r="I243">
        <v>66.5</v>
      </c>
      <c r="J243" s="1">
        <v>5</v>
      </c>
      <c r="K243" t="s">
        <v>19</v>
      </c>
      <c r="L243" s="2">
        <v>5</v>
      </c>
      <c r="M243" t="s">
        <v>34</v>
      </c>
      <c r="N243" t="s">
        <v>28</v>
      </c>
      <c r="O243" s="2">
        <v>3</v>
      </c>
      <c r="P243" t="s">
        <v>18</v>
      </c>
      <c r="Q243" s="1">
        <v>60.6</v>
      </c>
    </row>
    <row r="244" spans="1:17" x14ac:dyDescent="0.3">
      <c r="A244" t="s">
        <v>271</v>
      </c>
      <c r="B244" s="2">
        <v>20</v>
      </c>
      <c r="C244" t="s">
        <v>17</v>
      </c>
      <c r="D244" s="1">
        <v>5.3</v>
      </c>
      <c r="E244" s="1">
        <v>1.8</v>
      </c>
      <c r="F244" s="1">
        <v>2</v>
      </c>
      <c r="G244" t="s">
        <v>18</v>
      </c>
      <c r="H244" s="4">
        <f t="shared" si="3"/>
        <v>0.83799999999999997</v>
      </c>
      <c r="I244">
        <v>83.8</v>
      </c>
      <c r="J244" s="1">
        <v>8.4</v>
      </c>
      <c r="K244" t="s">
        <v>24</v>
      </c>
      <c r="L244" s="2">
        <v>1</v>
      </c>
      <c r="M244" t="s">
        <v>34</v>
      </c>
      <c r="N244" t="s">
        <v>24</v>
      </c>
      <c r="O244" s="2">
        <v>5</v>
      </c>
      <c r="P244" t="s">
        <v>18</v>
      </c>
      <c r="Q244" s="1">
        <v>91.5</v>
      </c>
    </row>
    <row r="245" spans="1:17" x14ac:dyDescent="0.3">
      <c r="A245" t="s">
        <v>272</v>
      </c>
      <c r="B245" s="2">
        <v>17</v>
      </c>
      <c r="C245" t="s">
        <v>17</v>
      </c>
      <c r="D245" s="1">
        <v>4.5999999999999996</v>
      </c>
      <c r="E245" s="1">
        <v>2.2000000000000002</v>
      </c>
      <c r="F245" s="1">
        <v>1.7</v>
      </c>
      <c r="G245" t="s">
        <v>18</v>
      </c>
      <c r="H245" s="4">
        <f t="shared" si="3"/>
        <v>0.85199999999999998</v>
      </c>
      <c r="I245">
        <v>85.2</v>
      </c>
      <c r="J245" s="1">
        <v>7.6</v>
      </c>
      <c r="K245" t="s">
        <v>19</v>
      </c>
      <c r="L245" s="2">
        <v>2</v>
      </c>
      <c r="M245" t="s">
        <v>34</v>
      </c>
      <c r="N245" t="s">
        <v>21</v>
      </c>
      <c r="O245" s="2">
        <v>8</v>
      </c>
      <c r="P245" t="s">
        <v>18</v>
      </c>
      <c r="Q245" s="1">
        <v>87.3</v>
      </c>
    </row>
    <row r="246" spans="1:17" x14ac:dyDescent="0.3">
      <c r="A246" t="s">
        <v>273</v>
      </c>
      <c r="B246" s="2">
        <v>23</v>
      </c>
      <c r="C246" t="s">
        <v>27</v>
      </c>
      <c r="D246" s="1">
        <v>5</v>
      </c>
      <c r="E246" s="1">
        <v>4.5</v>
      </c>
      <c r="F246" s="1">
        <v>2.2999999999999998</v>
      </c>
      <c r="G246" t="s">
        <v>18</v>
      </c>
      <c r="H246" s="4">
        <f t="shared" si="3"/>
        <v>0.872</v>
      </c>
      <c r="I246">
        <v>87.2</v>
      </c>
      <c r="J246" s="1">
        <v>7.7</v>
      </c>
      <c r="K246" t="s">
        <v>24</v>
      </c>
      <c r="L246" s="2">
        <v>6</v>
      </c>
      <c r="M246" t="s">
        <v>25</v>
      </c>
      <c r="N246" t="s">
        <v>21</v>
      </c>
      <c r="O246" s="2">
        <v>8</v>
      </c>
      <c r="P246" t="s">
        <v>18</v>
      </c>
      <c r="Q246" s="1">
        <v>98</v>
      </c>
    </row>
    <row r="247" spans="1:17" x14ac:dyDescent="0.3">
      <c r="A247" t="s">
        <v>274</v>
      </c>
      <c r="B247" s="2">
        <v>22</v>
      </c>
      <c r="C247" t="s">
        <v>17</v>
      </c>
      <c r="D247" s="1">
        <v>2.4</v>
      </c>
      <c r="E247" s="1">
        <v>4.0999999999999996</v>
      </c>
      <c r="F247" s="1">
        <v>0</v>
      </c>
      <c r="G247" t="s">
        <v>18</v>
      </c>
      <c r="H247" s="4">
        <f t="shared" si="3"/>
        <v>0.80500000000000005</v>
      </c>
      <c r="I247">
        <v>80.5</v>
      </c>
      <c r="J247" s="1">
        <v>6.1</v>
      </c>
      <c r="K247" t="s">
        <v>19</v>
      </c>
      <c r="L247" s="2">
        <v>1</v>
      </c>
      <c r="M247" t="s">
        <v>34</v>
      </c>
      <c r="N247" t="s">
        <v>21</v>
      </c>
      <c r="O247" s="2">
        <v>3</v>
      </c>
      <c r="P247" t="s">
        <v>22</v>
      </c>
      <c r="Q247" s="1">
        <v>47.9</v>
      </c>
    </row>
    <row r="248" spans="1:17" x14ac:dyDescent="0.3">
      <c r="A248" t="s">
        <v>275</v>
      </c>
      <c r="B248" s="2">
        <v>17</v>
      </c>
      <c r="C248" t="s">
        <v>27</v>
      </c>
      <c r="D248" s="1">
        <v>1.4</v>
      </c>
      <c r="E248" s="1">
        <v>0.9</v>
      </c>
      <c r="F248" s="1">
        <v>2.6</v>
      </c>
      <c r="G248" t="s">
        <v>22</v>
      </c>
      <c r="H248" s="4">
        <f t="shared" si="3"/>
        <v>0.83</v>
      </c>
      <c r="I248">
        <v>83</v>
      </c>
      <c r="J248" s="1">
        <v>4.4000000000000004</v>
      </c>
      <c r="K248" t="s">
        <v>28</v>
      </c>
      <c r="L248" s="2">
        <v>3</v>
      </c>
      <c r="M248" t="s">
        <v>34</v>
      </c>
      <c r="N248" t="s">
        <v>24</v>
      </c>
      <c r="O248" s="2">
        <v>8</v>
      </c>
      <c r="P248" t="s">
        <v>18</v>
      </c>
      <c r="Q248" s="1">
        <v>51</v>
      </c>
    </row>
    <row r="249" spans="1:17" x14ac:dyDescent="0.3">
      <c r="A249" t="s">
        <v>276</v>
      </c>
      <c r="B249" s="2">
        <v>17</v>
      </c>
      <c r="C249" t="s">
        <v>17</v>
      </c>
      <c r="D249" s="1">
        <v>5.8</v>
      </c>
      <c r="E249" s="1">
        <v>3.5</v>
      </c>
      <c r="F249" s="1">
        <v>1.9</v>
      </c>
      <c r="G249" t="s">
        <v>18</v>
      </c>
      <c r="H249" s="4">
        <f t="shared" si="3"/>
        <v>0.88700000000000001</v>
      </c>
      <c r="I249">
        <v>88.7</v>
      </c>
      <c r="J249" s="1">
        <v>8.8000000000000007</v>
      </c>
      <c r="K249" t="s">
        <v>19</v>
      </c>
      <c r="L249" s="2">
        <v>1</v>
      </c>
      <c r="M249" t="s">
        <v>34</v>
      </c>
      <c r="N249" t="s">
        <v>24</v>
      </c>
      <c r="O249" s="2">
        <v>8</v>
      </c>
      <c r="P249" t="s">
        <v>22</v>
      </c>
      <c r="Q249" s="1">
        <v>90</v>
      </c>
    </row>
    <row r="250" spans="1:17" x14ac:dyDescent="0.3">
      <c r="A250" t="s">
        <v>277</v>
      </c>
      <c r="B250" s="2">
        <v>17</v>
      </c>
      <c r="C250" t="s">
        <v>17</v>
      </c>
      <c r="D250" s="1">
        <v>3</v>
      </c>
      <c r="E250" s="1">
        <v>3.5</v>
      </c>
      <c r="F250" s="1">
        <v>1.6</v>
      </c>
      <c r="G250" t="s">
        <v>18</v>
      </c>
      <c r="H250" s="4">
        <f t="shared" si="3"/>
        <v>0.95400000000000007</v>
      </c>
      <c r="I250">
        <v>95.4</v>
      </c>
      <c r="J250" s="1">
        <v>6.4</v>
      </c>
      <c r="K250" t="s">
        <v>19</v>
      </c>
      <c r="L250" s="2">
        <v>3</v>
      </c>
      <c r="M250" t="s">
        <v>25</v>
      </c>
      <c r="N250" t="s">
        <v>24</v>
      </c>
      <c r="O250" s="2">
        <v>3</v>
      </c>
      <c r="P250" t="s">
        <v>18</v>
      </c>
      <c r="Q250" s="1">
        <v>54.1</v>
      </c>
    </row>
    <row r="251" spans="1:17" x14ac:dyDescent="0.3">
      <c r="A251" t="s">
        <v>278</v>
      </c>
      <c r="B251" s="2">
        <v>19</v>
      </c>
      <c r="C251" t="s">
        <v>17</v>
      </c>
      <c r="D251" s="1">
        <v>3.1</v>
      </c>
      <c r="E251" s="1">
        <v>1.1000000000000001</v>
      </c>
      <c r="F251" s="1">
        <v>4.0999999999999996</v>
      </c>
      <c r="G251" t="s">
        <v>18</v>
      </c>
      <c r="H251" s="4">
        <f t="shared" si="3"/>
        <v>0.65400000000000003</v>
      </c>
      <c r="I251">
        <v>65.400000000000006</v>
      </c>
      <c r="J251" s="1">
        <v>5.6</v>
      </c>
      <c r="K251" t="s">
        <v>24</v>
      </c>
      <c r="L251" s="2">
        <v>3</v>
      </c>
      <c r="M251" t="s">
        <v>25</v>
      </c>
      <c r="N251" t="s">
        <v>24</v>
      </c>
      <c r="O251" s="2">
        <v>10</v>
      </c>
      <c r="P251" t="s">
        <v>22</v>
      </c>
      <c r="Q251" s="1">
        <v>58.4</v>
      </c>
    </row>
    <row r="252" spans="1:17" x14ac:dyDescent="0.3">
      <c r="A252" t="s">
        <v>279</v>
      </c>
      <c r="B252" s="2">
        <v>22</v>
      </c>
      <c r="C252" t="s">
        <v>27</v>
      </c>
      <c r="D252" s="1">
        <v>5.5</v>
      </c>
      <c r="E252" s="1">
        <v>3.5</v>
      </c>
      <c r="F252" s="1">
        <v>1.1000000000000001</v>
      </c>
      <c r="G252" t="s">
        <v>22</v>
      </c>
      <c r="H252" s="4">
        <f t="shared" si="3"/>
        <v>0.81299999999999994</v>
      </c>
      <c r="I252">
        <v>81.3</v>
      </c>
      <c r="J252" s="1">
        <v>7</v>
      </c>
      <c r="K252" t="s">
        <v>24</v>
      </c>
      <c r="L252" s="2">
        <v>2</v>
      </c>
      <c r="M252" t="s">
        <v>25</v>
      </c>
      <c r="N252" t="s">
        <v>21</v>
      </c>
      <c r="O252" s="2">
        <v>10</v>
      </c>
      <c r="P252" t="s">
        <v>18</v>
      </c>
      <c r="Q252" s="1">
        <v>100</v>
      </c>
    </row>
    <row r="253" spans="1:17" x14ac:dyDescent="0.3">
      <c r="A253" t="s">
        <v>280</v>
      </c>
      <c r="B253" s="2">
        <v>17</v>
      </c>
      <c r="C253" t="s">
        <v>17</v>
      </c>
      <c r="D253" s="1">
        <v>4.3</v>
      </c>
      <c r="E253" s="1">
        <v>4.3</v>
      </c>
      <c r="F253" s="1">
        <v>1.4</v>
      </c>
      <c r="G253" t="s">
        <v>18</v>
      </c>
      <c r="H253" s="4">
        <f t="shared" si="3"/>
        <v>0.871</v>
      </c>
      <c r="I253">
        <v>87.1</v>
      </c>
      <c r="J253" s="1">
        <v>7.9</v>
      </c>
      <c r="K253" t="s">
        <v>19</v>
      </c>
      <c r="L253" s="2">
        <v>1</v>
      </c>
      <c r="M253" t="s">
        <v>20</v>
      </c>
      <c r="N253" t="s">
        <v>21</v>
      </c>
      <c r="O253" s="2">
        <v>2</v>
      </c>
      <c r="P253" t="s">
        <v>18</v>
      </c>
      <c r="Q253" s="1">
        <v>65.2</v>
      </c>
    </row>
    <row r="254" spans="1:17" x14ac:dyDescent="0.3">
      <c r="A254" t="s">
        <v>281</v>
      </c>
      <c r="B254" s="2">
        <v>20</v>
      </c>
      <c r="C254" t="s">
        <v>17</v>
      </c>
      <c r="D254" s="1">
        <v>4.2</v>
      </c>
      <c r="E254" s="1">
        <v>1.2</v>
      </c>
      <c r="F254" s="1">
        <v>4</v>
      </c>
      <c r="G254" t="s">
        <v>18</v>
      </c>
      <c r="H254" s="4">
        <f t="shared" si="3"/>
        <v>0.75800000000000001</v>
      </c>
      <c r="I254">
        <v>75.8</v>
      </c>
      <c r="J254" s="1">
        <v>6.5</v>
      </c>
      <c r="K254" t="s">
        <v>19</v>
      </c>
      <c r="L254" s="2">
        <v>1</v>
      </c>
      <c r="M254" t="s">
        <v>25</v>
      </c>
      <c r="N254" t="s">
        <v>24</v>
      </c>
      <c r="O254" s="2">
        <v>10</v>
      </c>
      <c r="P254" t="s">
        <v>18</v>
      </c>
      <c r="Q254" s="1">
        <v>85.3</v>
      </c>
    </row>
    <row r="255" spans="1:17" x14ac:dyDescent="0.3">
      <c r="A255" t="s">
        <v>282</v>
      </c>
      <c r="B255" s="2">
        <v>21</v>
      </c>
      <c r="C255" t="s">
        <v>27</v>
      </c>
      <c r="D255" s="1">
        <v>6.7</v>
      </c>
      <c r="E255" s="1">
        <v>1.4</v>
      </c>
      <c r="F255" s="1">
        <v>0.9</v>
      </c>
      <c r="G255" t="s">
        <v>18</v>
      </c>
      <c r="H255" s="4">
        <f t="shared" si="3"/>
        <v>1</v>
      </c>
      <c r="I255">
        <v>100</v>
      </c>
      <c r="J255" s="1">
        <v>8</v>
      </c>
      <c r="K255" t="s">
        <v>19</v>
      </c>
      <c r="L255" s="2">
        <v>4</v>
      </c>
      <c r="M255" t="s">
        <v>34</v>
      </c>
      <c r="N255" t="s">
        <v>24</v>
      </c>
      <c r="O255" s="2">
        <v>2</v>
      </c>
      <c r="P255" t="s">
        <v>18</v>
      </c>
      <c r="Q255" s="1">
        <v>93.8</v>
      </c>
    </row>
    <row r="256" spans="1:17" x14ac:dyDescent="0.3">
      <c r="A256" t="s">
        <v>283</v>
      </c>
      <c r="B256" s="2">
        <v>17</v>
      </c>
      <c r="C256" t="s">
        <v>27</v>
      </c>
      <c r="D256" s="1">
        <v>2.5</v>
      </c>
      <c r="E256" s="1">
        <v>3.7</v>
      </c>
      <c r="F256" s="1">
        <v>1.2</v>
      </c>
      <c r="G256" t="s">
        <v>22</v>
      </c>
      <c r="H256" s="4">
        <f t="shared" si="3"/>
        <v>0.78599999999999992</v>
      </c>
      <c r="I256">
        <v>78.599999999999994</v>
      </c>
      <c r="J256" s="1">
        <v>7.8</v>
      </c>
      <c r="K256" t="s">
        <v>24</v>
      </c>
      <c r="L256" s="2">
        <v>6</v>
      </c>
      <c r="M256" t="s">
        <v>34</v>
      </c>
      <c r="N256" t="s">
        <v>21</v>
      </c>
      <c r="O256" s="2">
        <v>9</v>
      </c>
      <c r="P256" t="s">
        <v>18</v>
      </c>
      <c r="Q256" s="1">
        <v>78.8</v>
      </c>
    </row>
    <row r="257" spans="1:17" x14ac:dyDescent="0.3">
      <c r="A257" t="s">
        <v>284</v>
      </c>
      <c r="B257" s="2">
        <v>19</v>
      </c>
      <c r="C257" t="s">
        <v>17</v>
      </c>
      <c r="D257" s="1">
        <v>4.9000000000000004</v>
      </c>
      <c r="E257" s="1">
        <v>2.8</v>
      </c>
      <c r="F257" s="1">
        <v>1.6</v>
      </c>
      <c r="G257" t="s">
        <v>18</v>
      </c>
      <c r="H257" s="4">
        <f t="shared" si="3"/>
        <v>0.84599999999999997</v>
      </c>
      <c r="I257">
        <v>84.6</v>
      </c>
      <c r="J257" s="1">
        <v>5.2</v>
      </c>
      <c r="K257" t="s">
        <v>24</v>
      </c>
      <c r="L257" s="2">
        <v>4</v>
      </c>
      <c r="M257" t="s">
        <v>25</v>
      </c>
      <c r="N257" t="s">
        <v>21</v>
      </c>
      <c r="O257" s="2">
        <v>7</v>
      </c>
      <c r="P257" t="s">
        <v>18</v>
      </c>
      <c r="Q257" s="1">
        <v>85</v>
      </c>
    </row>
    <row r="258" spans="1:17" x14ac:dyDescent="0.3">
      <c r="A258" t="s">
        <v>285</v>
      </c>
      <c r="B258" s="2">
        <v>23</v>
      </c>
      <c r="C258" t="s">
        <v>17</v>
      </c>
      <c r="D258" s="1">
        <v>3.6</v>
      </c>
      <c r="E258" s="1">
        <v>3.2</v>
      </c>
      <c r="F258" s="1">
        <v>2.7</v>
      </c>
      <c r="G258" t="s">
        <v>18</v>
      </c>
      <c r="H258" s="4">
        <f t="shared" ref="H258:H321" si="4">I258/100</f>
        <v>0.90599999999999992</v>
      </c>
      <c r="I258">
        <v>90.6</v>
      </c>
      <c r="J258" s="1">
        <v>5.7</v>
      </c>
      <c r="K258" t="s">
        <v>24</v>
      </c>
      <c r="L258" s="2">
        <v>0</v>
      </c>
      <c r="M258" t="s">
        <v>34</v>
      </c>
      <c r="N258" t="s">
        <v>24</v>
      </c>
      <c r="O258" s="2">
        <v>6</v>
      </c>
      <c r="P258" t="s">
        <v>18</v>
      </c>
      <c r="Q258" s="1">
        <v>64.5</v>
      </c>
    </row>
    <row r="259" spans="1:17" x14ac:dyDescent="0.3">
      <c r="A259" t="s">
        <v>286</v>
      </c>
      <c r="B259" s="2">
        <v>22</v>
      </c>
      <c r="C259" t="s">
        <v>17</v>
      </c>
      <c r="D259" s="1">
        <v>3.9</v>
      </c>
      <c r="E259" s="1">
        <v>2.9</v>
      </c>
      <c r="F259" s="1">
        <v>2</v>
      </c>
      <c r="G259" t="s">
        <v>18</v>
      </c>
      <c r="H259" s="4">
        <f t="shared" si="4"/>
        <v>0.79099999999999993</v>
      </c>
      <c r="I259">
        <v>79.099999999999994</v>
      </c>
      <c r="J259" s="1">
        <v>7.6</v>
      </c>
      <c r="K259" t="s">
        <v>19</v>
      </c>
      <c r="L259" s="2">
        <v>3</v>
      </c>
      <c r="M259" t="s">
        <v>20</v>
      </c>
      <c r="N259" t="s">
        <v>24</v>
      </c>
      <c r="O259" s="2">
        <v>7</v>
      </c>
      <c r="P259" t="s">
        <v>18</v>
      </c>
      <c r="Q259" s="1">
        <v>71</v>
      </c>
    </row>
    <row r="260" spans="1:17" x14ac:dyDescent="0.3">
      <c r="A260" t="s">
        <v>287</v>
      </c>
      <c r="B260" s="2">
        <v>24</v>
      </c>
      <c r="C260" t="s">
        <v>17</v>
      </c>
      <c r="D260" s="1">
        <v>5.8</v>
      </c>
      <c r="E260" s="1">
        <v>3</v>
      </c>
      <c r="F260" s="1">
        <v>0.4</v>
      </c>
      <c r="G260" t="s">
        <v>18</v>
      </c>
      <c r="H260" s="4">
        <f t="shared" si="4"/>
        <v>0.66500000000000004</v>
      </c>
      <c r="I260">
        <v>66.5</v>
      </c>
      <c r="J260" s="1">
        <v>3.2</v>
      </c>
      <c r="K260" t="s">
        <v>19</v>
      </c>
      <c r="L260" s="2">
        <v>2</v>
      </c>
      <c r="M260" t="s">
        <v>25</v>
      </c>
      <c r="N260" t="s">
        <v>21</v>
      </c>
      <c r="O260" s="2">
        <v>8</v>
      </c>
      <c r="P260" t="s">
        <v>18</v>
      </c>
      <c r="Q260" s="1">
        <v>90.8</v>
      </c>
    </row>
    <row r="261" spans="1:17" x14ac:dyDescent="0.3">
      <c r="A261" t="s">
        <v>288</v>
      </c>
      <c r="B261" s="2">
        <v>19</v>
      </c>
      <c r="C261" t="s">
        <v>17</v>
      </c>
      <c r="D261" s="1">
        <v>4.3</v>
      </c>
      <c r="E261" s="1">
        <v>0.9</v>
      </c>
      <c r="F261" s="1">
        <v>1.2</v>
      </c>
      <c r="G261" t="s">
        <v>18</v>
      </c>
      <c r="H261" s="4">
        <f t="shared" si="4"/>
        <v>0.80700000000000005</v>
      </c>
      <c r="I261">
        <v>80.7</v>
      </c>
      <c r="J261" s="1">
        <v>6.3</v>
      </c>
      <c r="K261" t="s">
        <v>19</v>
      </c>
      <c r="L261" s="2">
        <v>4</v>
      </c>
      <c r="M261" t="s">
        <v>20</v>
      </c>
      <c r="N261" t="s">
        <v>24</v>
      </c>
      <c r="O261" s="2">
        <v>1</v>
      </c>
      <c r="P261" t="s">
        <v>18</v>
      </c>
      <c r="Q261" s="1">
        <v>72.599999999999994</v>
      </c>
    </row>
    <row r="262" spans="1:17" x14ac:dyDescent="0.3">
      <c r="A262" t="s">
        <v>289</v>
      </c>
      <c r="B262" s="2">
        <v>17</v>
      </c>
      <c r="C262" t="s">
        <v>27</v>
      </c>
      <c r="D262" s="1">
        <v>4.3</v>
      </c>
      <c r="E262" s="1">
        <v>3.8</v>
      </c>
      <c r="F262" s="1">
        <v>1.1000000000000001</v>
      </c>
      <c r="G262" t="s">
        <v>18</v>
      </c>
      <c r="H262" s="4">
        <f t="shared" si="4"/>
        <v>0.95299999999999996</v>
      </c>
      <c r="I262">
        <v>95.3</v>
      </c>
      <c r="J262" s="1">
        <v>4.8</v>
      </c>
      <c r="K262" t="s">
        <v>19</v>
      </c>
      <c r="L262" s="2">
        <v>1</v>
      </c>
      <c r="M262" t="s">
        <v>25</v>
      </c>
      <c r="N262" t="s">
        <v>21</v>
      </c>
      <c r="O262" s="2">
        <v>8</v>
      </c>
      <c r="P262" t="s">
        <v>18</v>
      </c>
      <c r="Q262" s="1">
        <v>70.900000000000006</v>
      </c>
    </row>
    <row r="263" spans="1:17" x14ac:dyDescent="0.3">
      <c r="A263" t="s">
        <v>290</v>
      </c>
      <c r="B263" s="2">
        <v>22</v>
      </c>
      <c r="C263" t="s">
        <v>27</v>
      </c>
      <c r="D263" s="1">
        <v>5.0999999999999996</v>
      </c>
      <c r="E263" s="1">
        <v>3.9</v>
      </c>
      <c r="F263" s="1">
        <v>1.7</v>
      </c>
      <c r="G263" t="s">
        <v>22</v>
      </c>
      <c r="H263" s="4">
        <f t="shared" si="4"/>
        <v>0.81599999999999995</v>
      </c>
      <c r="I263">
        <v>81.599999999999994</v>
      </c>
      <c r="J263" s="1">
        <v>5.9</v>
      </c>
      <c r="K263" t="s">
        <v>19</v>
      </c>
      <c r="L263" s="2">
        <v>0</v>
      </c>
      <c r="M263" t="s">
        <v>38</v>
      </c>
      <c r="N263" t="s">
        <v>28</v>
      </c>
      <c r="O263" s="2">
        <v>3</v>
      </c>
      <c r="P263" t="s">
        <v>22</v>
      </c>
      <c r="Q263" s="1">
        <v>65.099999999999994</v>
      </c>
    </row>
    <row r="264" spans="1:17" x14ac:dyDescent="0.3">
      <c r="A264" t="s">
        <v>291</v>
      </c>
      <c r="B264" s="2">
        <v>21</v>
      </c>
      <c r="C264" t="s">
        <v>27</v>
      </c>
      <c r="D264" s="1">
        <v>3</v>
      </c>
      <c r="E264" s="1">
        <v>2.2000000000000002</v>
      </c>
      <c r="F264" s="1">
        <v>2.2999999999999998</v>
      </c>
      <c r="G264" t="s">
        <v>18</v>
      </c>
      <c r="H264" s="4">
        <f t="shared" si="4"/>
        <v>0.76500000000000001</v>
      </c>
      <c r="I264">
        <v>76.5</v>
      </c>
      <c r="J264" s="1">
        <v>6.1</v>
      </c>
      <c r="K264" t="s">
        <v>28</v>
      </c>
      <c r="L264" s="2">
        <v>2</v>
      </c>
      <c r="M264" t="s">
        <v>20</v>
      </c>
      <c r="N264" t="s">
        <v>21</v>
      </c>
      <c r="O264" s="2">
        <v>3</v>
      </c>
      <c r="P264" t="s">
        <v>18</v>
      </c>
      <c r="Q264" s="1">
        <v>49.1</v>
      </c>
    </row>
    <row r="265" spans="1:17" x14ac:dyDescent="0.3">
      <c r="A265" t="s">
        <v>292</v>
      </c>
      <c r="B265" s="2">
        <v>17</v>
      </c>
      <c r="C265" t="s">
        <v>17</v>
      </c>
      <c r="D265" s="1">
        <v>2.2000000000000002</v>
      </c>
      <c r="E265" s="1">
        <v>2.4</v>
      </c>
      <c r="F265" s="1">
        <v>2.2999999999999998</v>
      </c>
      <c r="G265" t="s">
        <v>22</v>
      </c>
      <c r="H265" s="4">
        <f t="shared" si="4"/>
        <v>0.94299999999999995</v>
      </c>
      <c r="I265">
        <v>94.3</v>
      </c>
      <c r="J265" s="1">
        <v>6.1</v>
      </c>
      <c r="K265" t="s">
        <v>28</v>
      </c>
      <c r="L265" s="2">
        <v>5</v>
      </c>
      <c r="M265" t="s">
        <v>34</v>
      </c>
      <c r="N265" t="s">
        <v>21</v>
      </c>
      <c r="O265" s="2">
        <v>6</v>
      </c>
      <c r="P265" t="s">
        <v>18</v>
      </c>
      <c r="Q265" s="1">
        <v>62.7</v>
      </c>
    </row>
    <row r="266" spans="1:17" x14ac:dyDescent="0.3">
      <c r="A266" t="s">
        <v>293</v>
      </c>
      <c r="B266" s="2">
        <v>19</v>
      </c>
      <c r="C266" t="s">
        <v>27</v>
      </c>
      <c r="D266" s="1">
        <v>1.9</v>
      </c>
      <c r="E266" s="1">
        <v>0.7</v>
      </c>
      <c r="F266" s="1">
        <v>0</v>
      </c>
      <c r="G266" t="s">
        <v>18</v>
      </c>
      <c r="H266" s="4">
        <f t="shared" si="4"/>
        <v>0.81700000000000006</v>
      </c>
      <c r="I266">
        <v>81.7</v>
      </c>
      <c r="J266" s="1">
        <v>5.8</v>
      </c>
      <c r="K266" t="s">
        <v>24</v>
      </c>
      <c r="L266" s="2">
        <v>1</v>
      </c>
      <c r="M266" t="s">
        <v>20</v>
      </c>
      <c r="N266" t="s">
        <v>28</v>
      </c>
      <c r="O266" s="2">
        <v>4</v>
      </c>
      <c r="P266" t="s">
        <v>18</v>
      </c>
      <c r="Q266" s="1">
        <v>51.5</v>
      </c>
    </row>
    <row r="267" spans="1:17" x14ac:dyDescent="0.3">
      <c r="A267" t="s">
        <v>294</v>
      </c>
      <c r="B267" s="2">
        <v>18</v>
      </c>
      <c r="C267" t="s">
        <v>17</v>
      </c>
      <c r="D267" s="1">
        <v>0.6</v>
      </c>
      <c r="E267" s="1">
        <v>3.1</v>
      </c>
      <c r="F267" s="1">
        <v>3</v>
      </c>
      <c r="G267" t="s">
        <v>18</v>
      </c>
      <c r="H267" s="4">
        <f t="shared" si="4"/>
        <v>0.79900000000000004</v>
      </c>
      <c r="I267">
        <v>79.900000000000006</v>
      </c>
      <c r="J267" s="1">
        <v>5.2</v>
      </c>
      <c r="K267" t="s">
        <v>24</v>
      </c>
      <c r="L267" s="2">
        <v>1</v>
      </c>
      <c r="M267" t="s">
        <v>34</v>
      </c>
      <c r="N267" t="s">
        <v>24</v>
      </c>
      <c r="O267" s="2">
        <v>4</v>
      </c>
      <c r="P267" t="s">
        <v>18</v>
      </c>
      <c r="Q267" s="1">
        <v>18.399999999999999</v>
      </c>
    </row>
    <row r="268" spans="1:17" x14ac:dyDescent="0.3">
      <c r="A268" t="s">
        <v>295</v>
      </c>
      <c r="B268" s="2">
        <v>20</v>
      </c>
      <c r="C268" t="s">
        <v>17</v>
      </c>
      <c r="D268" s="1">
        <v>6.6</v>
      </c>
      <c r="E268" s="1">
        <v>3.2</v>
      </c>
      <c r="F268" s="1">
        <v>2.1</v>
      </c>
      <c r="G268" t="s">
        <v>18</v>
      </c>
      <c r="H268" s="4">
        <f t="shared" si="4"/>
        <v>0.86499999999999999</v>
      </c>
      <c r="I268">
        <v>86.5</v>
      </c>
      <c r="J268" s="1">
        <v>9.3000000000000007</v>
      </c>
      <c r="K268" t="s">
        <v>19</v>
      </c>
      <c r="L268" s="2">
        <v>5</v>
      </c>
      <c r="M268" t="s">
        <v>20</v>
      </c>
      <c r="N268" t="s">
        <v>21</v>
      </c>
      <c r="O268" s="2">
        <v>4</v>
      </c>
      <c r="P268" t="s">
        <v>22</v>
      </c>
      <c r="Q268" s="1">
        <v>100</v>
      </c>
    </row>
    <row r="269" spans="1:17" x14ac:dyDescent="0.3">
      <c r="A269" t="s">
        <v>296</v>
      </c>
      <c r="B269" s="2">
        <v>24</v>
      </c>
      <c r="C269" t="s">
        <v>17</v>
      </c>
      <c r="D269" s="1">
        <v>1.8</v>
      </c>
      <c r="E269" s="1">
        <v>2.4</v>
      </c>
      <c r="F269" s="1">
        <v>3.3</v>
      </c>
      <c r="G269" t="s">
        <v>22</v>
      </c>
      <c r="H269" s="4">
        <f t="shared" si="4"/>
        <v>0.92700000000000005</v>
      </c>
      <c r="I269">
        <v>92.7</v>
      </c>
      <c r="J269" s="1">
        <v>8.6999999999999993</v>
      </c>
      <c r="K269" t="s">
        <v>19</v>
      </c>
      <c r="L269" s="2">
        <v>3</v>
      </c>
      <c r="M269" t="s">
        <v>34</v>
      </c>
      <c r="N269" t="s">
        <v>24</v>
      </c>
      <c r="O269" s="2">
        <v>10</v>
      </c>
      <c r="P269" t="s">
        <v>18</v>
      </c>
      <c r="Q269" s="1">
        <v>53.3</v>
      </c>
    </row>
    <row r="270" spans="1:17" x14ac:dyDescent="0.3">
      <c r="A270" t="s">
        <v>297</v>
      </c>
      <c r="B270" s="2">
        <v>23</v>
      </c>
      <c r="C270" t="s">
        <v>27</v>
      </c>
      <c r="D270" s="1">
        <v>3.2</v>
      </c>
      <c r="E270" s="1">
        <v>3.8</v>
      </c>
      <c r="F270" s="1">
        <v>2.2999999999999998</v>
      </c>
      <c r="G270" t="s">
        <v>18</v>
      </c>
      <c r="H270" s="4">
        <f t="shared" si="4"/>
        <v>1</v>
      </c>
      <c r="I270">
        <v>100</v>
      </c>
      <c r="J270" s="1">
        <v>5.0999999999999996</v>
      </c>
      <c r="K270" t="s">
        <v>19</v>
      </c>
      <c r="L270" s="2">
        <v>3</v>
      </c>
      <c r="M270" t="s">
        <v>34</v>
      </c>
      <c r="N270" t="s">
        <v>28</v>
      </c>
      <c r="O270" s="2">
        <v>9</v>
      </c>
      <c r="P270" t="s">
        <v>18</v>
      </c>
      <c r="Q270" s="1">
        <v>76.099999999999994</v>
      </c>
    </row>
    <row r="271" spans="1:17" x14ac:dyDescent="0.3">
      <c r="A271" t="s">
        <v>298</v>
      </c>
      <c r="B271" s="2">
        <v>19</v>
      </c>
      <c r="C271" t="s">
        <v>17</v>
      </c>
      <c r="D271" s="1">
        <v>3.1</v>
      </c>
      <c r="E271" s="1">
        <v>2.1</v>
      </c>
      <c r="F271" s="1">
        <v>3</v>
      </c>
      <c r="G271" t="s">
        <v>18</v>
      </c>
      <c r="H271" s="4">
        <f t="shared" si="4"/>
        <v>0.93299999999999994</v>
      </c>
      <c r="I271">
        <v>93.3</v>
      </c>
      <c r="J271" s="1">
        <v>8.4</v>
      </c>
      <c r="K271" t="s">
        <v>24</v>
      </c>
      <c r="L271" s="2">
        <v>4</v>
      </c>
      <c r="M271" t="s">
        <v>34</v>
      </c>
      <c r="N271" t="s">
        <v>21</v>
      </c>
      <c r="O271" s="2">
        <v>8</v>
      </c>
      <c r="P271" t="s">
        <v>18</v>
      </c>
      <c r="Q271" s="1">
        <v>85.6</v>
      </c>
    </row>
    <row r="272" spans="1:17" x14ac:dyDescent="0.3">
      <c r="A272" t="s">
        <v>299</v>
      </c>
      <c r="B272" s="2">
        <v>22</v>
      </c>
      <c r="C272" t="s">
        <v>27</v>
      </c>
      <c r="D272" s="1">
        <v>4</v>
      </c>
      <c r="E272" s="1">
        <v>3.2</v>
      </c>
      <c r="F272" s="1">
        <v>2.2999999999999998</v>
      </c>
      <c r="G272" t="s">
        <v>22</v>
      </c>
      <c r="H272" s="4">
        <f t="shared" si="4"/>
        <v>0.96599999999999997</v>
      </c>
      <c r="I272">
        <v>96.6</v>
      </c>
      <c r="J272" s="1">
        <v>6</v>
      </c>
      <c r="K272" t="s">
        <v>24</v>
      </c>
      <c r="L272" s="2">
        <v>4</v>
      </c>
      <c r="M272" t="s">
        <v>25</v>
      </c>
      <c r="N272" t="s">
        <v>24</v>
      </c>
      <c r="O272" s="2">
        <v>3</v>
      </c>
      <c r="P272" t="s">
        <v>22</v>
      </c>
      <c r="Q272" s="1">
        <v>63</v>
      </c>
    </row>
    <row r="273" spans="1:17" x14ac:dyDescent="0.3">
      <c r="A273" t="s">
        <v>300</v>
      </c>
      <c r="B273" s="2">
        <v>24</v>
      </c>
      <c r="C273" t="s">
        <v>17</v>
      </c>
      <c r="D273" s="1">
        <v>4.7</v>
      </c>
      <c r="E273" s="1">
        <v>1.3</v>
      </c>
      <c r="F273" s="1">
        <v>3.3</v>
      </c>
      <c r="G273" t="s">
        <v>22</v>
      </c>
      <c r="H273" s="4">
        <f t="shared" si="4"/>
        <v>0.79900000000000004</v>
      </c>
      <c r="I273">
        <v>79.900000000000006</v>
      </c>
      <c r="J273" s="1">
        <v>6.7</v>
      </c>
      <c r="K273" t="s">
        <v>24</v>
      </c>
      <c r="L273" s="2">
        <v>1</v>
      </c>
      <c r="M273" t="s">
        <v>20</v>
      </c>
      <c r="N273" t="s">
        <v>24</v>
      </c>
      <c r="O273" s="2">
        <v>1</v>
      </c>
      <c r="P273" t="s">
        <v>18</v>
      </c>
      <c r="Q273" s="1">
        <v>73.599999999999994</v>
      </c>
    </row>
    <row r="274" spans="1:17" x14ac:dyDescent="0.3">
      <c r="A274" t="s">
        <v>301</v>
      </c>
      <c r="B274" s="2">
        <v>24</v>
      </c>
      <c r="C274" t="s">
        <v>27</v>
      </c>
      <c r="D274" s="1">
        <v>4.8</v>
      </c>
      <c r="E274" s="1">
        <v>2.5</v>
      </c>
      <c r="F274" s="1">
        <v>2.4</v>
      </c>
      <c r="G274" t="s">
        <v>22</v>
      </c>
      <c r="H274" s="4">
        <f t="shared" si="4"/>
        <v>0.747</v>
      </c>
      <c r="I274">
        <v>74.7</v>
      </c>
      <c r="J274" s="1">
        <v>6.4</v>
      </c>
      <c r="K274" t="s">
        <v>24</v>
      </c>
      <c r="L274" s="2">
        <v>6</v>
      </c>
      <c r="M274" t="s">
        <v>25</v>
      </c>
      <c r="N274" t="s">
        <v>24</v>
      </c>
      <c r="O274" s="2">
        <v>1</v>
      </c>
      <c r="P274" t="s">
        <v>18</v>
      </c>
      <c r="Q274" s="1">
        <v>76.2</v>
      </c>
    </row>
    <row r="275" spans="1:17" x14ac:dyDescent="0.3">
      <c r="A275" t="s">
        <v>302</v>
      </c>
      <c r="B275" s="2">
        <v>24</v>
      </c>
      <c r="C275" t="s">
        <v>27</v>
      </c>
      <c r="D275" s="1">
        <v>2.6</v>
      </c>
      <c r="E275" s="1">
        <v>2.2999999999999998</v>
      </c>
      <c r="F275" s="1">
        <v>1.7</v>
      </c>
      <c r="G275" t="s">
        <v>18</v>
      </c>
      <c r="H275" s="4">
        <f t="shared" si="4"/>
        <v>0.85599999999999998</v>
      </c>
      <c r="I275">
        <v>85.6</v>
      </c>
      <c r="J275" s="1">
        <v>5.7</v>
      </c>
      <c r="K275" t="s">
        <v>19</v>
      </c>
      <c r="L275" s="2">
        <v>1</v>
      </c>
      <c r="M275" t="s">
        <v>34</v>
      </c>
      <c r="N275" t="s">
        <v>24</v>
      </c>
      <c r="O275" s="2">
        <v>1</v>
      </c>
      <c r="P275" t="s">
        <v>22</v>
      </c>
      <c r="Q275" s="1">
        <v>45.5</v>
      </c>
    </row>
    <row r="276" spans="1:17" x14ac:dyDescent="0.3">
      <c r="A276" t="s">
        <v>303</v>
      </c>
      <c r="B276" s="2">
        <v>17</v>
      </c>
      <c r="C276" t="s">
        <v>17</v>
      </c>
      <c r="D276" s="1">
        <v>3.2</v>
      </c>
      <c r="E276" s="1">
        <v>2.8</v>
      </c>
      <c r="F276" s="1">
        <v>4.3</v>
      </c>
      <c r="G276" t="s">
        <v>18</v>
      </c>
      <c r="H276" s="4">
        <f t="shared" si="4"/>
        <v>0.86099999999999999</v>
      </c>
      <c r="I276">
        <v>86.1</v>
      </c>
      <c r="J276" s="1">
        <v>7.7</v>
      </c>
      <c r="K276" t="s">
        <v>19</v>
      </c>
      <c r="L276" s="2">
        <v>4</v>
      </c>
      <c r="M276" t="s">
        <v>25</v>
      </c>
      <c r="N276" t="s">
        <v>21</v>
      </c>
      <c r="O276" s="2">
        <v>4</v>
      </c>
      <c r="P276" t="s">
        <v>22</v>
      </c>
      <c r="Q276" s="1">
        <v>58.6</v>
      </c>
    </row>
    <row r="277" spans="1:17" x14ac:dyDescent="0.3">
      <c r="A277" t="s">
        <v>304</v>
      </c>
      <c r="B277" s="2">
        <v>20</v>
      </c>
      <c r="C277" t="s">
        <v>27</v>
      </c>
      <c r="D277" s="1">
        <v>3.9</v>
      </c>
      <c r="E277" s="1">
        <v>2.1</v>
      </c>
      <c r="F277" s="1">
        <v>2.8</v>
      </c>
      <c r="G277" t="s">
        <v>18</v>
      </c>
      <c r="H277" s="4">
        <f t="shared" si="4"/>
        <v>0.74199999999999999</v>
      </c>
      <c r="I277">
        <v>74.2</v>
      </c>
      <c r="J277" s="1">
        <v>6.7</v>
      </c>
      <c r="K277" t="s">
        <v>19</v>
      </c>
      <c r="L277" s="2">
        <v>5</v>
      </c>
      <c r="M277" t="s">
        <v>34</v>
      </c>
      <c r="N277" t="s">
        <v>21</v>
      </c>
      <c r="O277" s="2">
        <v>6</v>
      </c>
      <c r="P277" t="s">
        <v>18</v>
      </c>
      <c r="Q277" s="1">
        <v>77.8</v>
      </c>
    </row>
    <row r="278" spans="1:17" x14ac:dyDescent="0.3">
      <c r="A278" t="s">
        <v>305</v>
      </c>
      <c r="B278" s="2">
        <v>17</v>
      </c>
      <c r="C278" t="s">
        <v>27</v>
      </c>
      <c r="D278" s="1">
        <v>3.1</v>
      </c>
      <c r="E278" s="1">
        <v>2.2999999999999998</v>
      </c>
      <c r="F278" s="1">
        <v>2.4</v>
      </c>
      <c r="G278" t="s">
        <v>22</v>
      </c>
      <c r="H278" s="4">
        <f t="shared" si="4"/>
        <v>0.83200000000000007</v>
      </c>
      <c r="I278">
        <v>83.2</v>
      </c>
      <c r="J278" s="1">
        <v>5.9</v>
      </c>
      <c r="K278" t="s">
        <v>19</v>
      </c>
      <c r="L278" s="2">
        <v>4</v>
      </c>
      <c r="M278" t="s">
        <v>25</v>
      </c>
      <c r="N278" t="s">
        <v>24</v>
      </c>
      <c r="O278" s="2">
        <v>4</v>
      </c>
      <c r="P278" t="s">
        <v>22</v>
      </c>
      <c r="Q278" s="1">
        <v>61.5</v>
      </c>
    </row>
    <row r="279" spans="1:17" x14ac:dyDescent="0.3">
      <c r="A279" t="s">
        <v>306</v>
      </c>
      <c r="B279" s="2">
        <v>22</v>
      </c>
      <c r="C279" t="s">
        <v>17</v>
      </c>
      <c r="D279" s="1">
        <v>5.9</v>
      </c>
      <c r="E279" s="1">
        <v>3.5</v>
      </c>
      <c r="F279" s="1">
        <v>0.4</v>
      </c>
      <c r="G279" t="s">
        <v>18</v>
      </c>
      <c r="H279" s="4">
        <f t="shared" si="4"/>
        <v>0.89</v>
      </c>
      <c r="I279">
        <v>89</v>
      </c>
      <c r="J279" s="1">
        <v>4.9000000000000004</v>
      </c>
      <c r="K279" t="s">
        <v>24</v>
      </c>
      <c r="L279" s="2">
        <v>1</v>
      </c>
      <c r="M279" t="s">
        <v>38</v>
      </c>
      <c r="N279" t="s">
        <v>24</v>
      </c>
      <c r="O279" s="2">
        <v>3</v>
      </c>
      <c r="P279" t="s">
        <v>18</v>
      </c>
      <c r="Q279" s="1">
        <v>71.400000000000006</v>
      </c>
    </row>
    <row r="280" spans="1:17" x14ac:dyDescent="0.3">
      <c r="A280" t="s">
        <v>307</v>
      </c>
      <c r="B280" s="2">
        <v>17</v>
      </c>
      <c r="C280" t="s">
        <v>17</v>
      </c>
      <c r="D280" s="1">
        <v>4.2</v>
      </c>
      <c r="E280" s="1">
        <v>2</v>
      </c>
      <c r="F280" s="1">
        <v>0.4</v>
      </c>
      <c r="G280" t="s">
        <v>18</v>
      </c>
      <c r="H280" s="4">
        <f t="shared" si="4"/>
        <v>0.8859999999999999</v>
      </c>
      <c r="I280">
        <v>88.6</v>
      </c>
      <c r="J280" s="1">
        <v>5.4</v>
      </c>
      <c r="K280" t="s">
        <v>19</v>
      </c>
      <c r="L280" s="2">
        <v>2</v>
      </c>
      <c r="M280" t="s">
        <v>20</v>
      </c>
      <c r="N280" t="s">
        <v>24</v>
      </c>
      <c r="O280" s="2">
        <v>8</v>
      </c>
      <c r="P280" t="s">
        <v>22</v>
      </c>
      <c r="Q280" s="1">
        <v>93.9</v>
      </c>
    </row>
    <row r="281" spans="1:17" x14ac:dyDescent="0.3">
      <c r="A281" t="s">
        <v>308</v>
      </c>
      <c r="B281" s="2">
        <v>18</v>
      </c>
      <c r="C281" t="s">
        <v>17</v>
      </c>
      <c r="D281" s="1">
        <v>4.5999999999999996</v>
      </c>
      <c r="E281" s="1">
        <v>0.6</v>
      </c>
      <c r="F281" s="1">
        <v>2.1</v>
      </c>
      <c r="G281" t="s">
        <v>18</v>
      </c>
      <c r="H281" s="4">
        <f t="shared" si="4"/>
        <v>0.9</v>
      </c>
      <c r="I281">
        <v>90</v>
      </c>
      <c r="J281" s="1">
        <v>4.5</v>
      </c>
      <c r="K281" t="s">
        <v>28</v>
      </c>
      <c r="L281" s="2">
        <v>1</v>
      </c>
      <c r="M281" t="s">
        <v>25</v>
      </c>
      <c r="N281" t="s">
        <v>24</v>
      </c>
      <c r="O281" s="2">
        <v>8</v>
      </c>
      <c r="P281" t="s">
        <v>18</v>
      </c>
      <c r="Q281" s="1">
        <v>85.9</v>
      </c>
    </row>
    <row r="282" spans="1:17" x14ac:dyDescent="0.3">
      <c r="A282" t="s">
        <v>309</v>
      </c>
      <c r="B282" s="2">
        <v>20</v>
      </c>
      <c r="C282" t="s">
        <v>17</v>
      </c>
      <c r="D282" s="1">
        <v>4.5</v>
      </c>
      <c r="E282" s="1">
        <v>4.5999999999999996</v>
      </c>
      <c r="F282" s="1">
        <v>2</v>
      </c>
      <c r="G282" t="s">
        <v>18</v>
      </c>
      <c r="H282" s="4">
        <f t="shared" si="4"/>
        <v>0.879</v>
      </c>
      <c r="I282">
        <v>87.9</v>
      </c>
      <c r="J282" s="1">
        <v>6.5</v>
      </c>
      <c r="K282" t="s">
        <v>19</v>
      </c>
      <c r="L282" s="2">
        <v>2</v>
      </c>
      <c r="M282" t="s">
        <v>34</v>
      </c>
      <c r="N282" t="s">
        <v>24</v>
      </c>
      <c r="O282" s="2">
        <v>6</v>
      </c>
      <c r="P282" t="s">
        <v>18</v>
      </c>
      <c r="Q282" s="1">
        <v>73.8</v>
      </c>
    </row>
    <row r="283" spans="1:17" x14ac:dyDescent="0.3">
      <c r="A283" t="s">
        <v>310</v>
      </c>
      <c r="B283" s="2">
        <v>20</v>
      </c>
      <c r="C283" t="s">
        <v>17</v>
      </c>
      <c r="D283" s="1">
        <v>5.3</v>
      </c>
      <c r="E283" s="1">
        <v>4.2</v>
      </c>
      <c r="F283" s="1">
        <v>1.1000000000000001</v>
      </c>
      <c r="G283" t="s">
        <v>22</v>
      </c>
      <c r="H283" s="4">
        <f t="shared" si="4"/>
        <v>0.79900000000000004</v>
      </c>
      <c r="I283">
        <v>79.900000000000006</v>
      </c>
      <c r="J283" s="1">
        <v>5.0999999999999996</v>
      </c>
      <c r="K283" t="s">
        <v>24</v>
      </c>
      <c r="L283" s="2">
        <v>2</v>
      </c>
      <c r="M283" t="s">
        <v>25</v>
      </c>
      <c r="N283" t="s">
        <v>21</v>
      </c>
      <c r="O283" s="2">
        <v>9</v>
      </c>
      <c r="P283" t="s">
        <v>18</v>
      </c>
      <c r="Q283" s="1">
        <v>83.3</v>
      </c>
    </row>
    <row r="284" spans="1:17" x14ac:dyDescent="0.3">
      <c r="A284" t="s">
        <v>311</v>
      </c>
      <c r="B284" s="2">
        <v>22</v>
      </c>
      <c r="C284" t="s">
        <v>27</v>
      </c>
      <c r="D284" s="1">
        <v>3.8</v>
      </c>
      <c r="E284" s="1">
        <v>0.9</v>
      </c>
      <c r="F284" s="1">
        <v>2</v>
      </c>
      <c r="G284" t="s">
        <v>22</v>
      </c>
      <c r="H284" s="4">
        <f t="shared" si="4"/>
        <v>0.79900000000000004</v>
      </c>
      <c r="I284">
        <v>79.900000000000006</v>
      </c>
      <c r="J284" s="1">
        <v>6.2</v>
      </c>
      <c r="K284" t="s">
        <v>19</v>
      </c>
      <c r="L284" s="2">
        <v>1</v>
      </c>
      <c r="M284" t="s">
        <v>38</v>
      </c>
      <c r="N284" t="s">
        <v>24</v>
      </c>
      <c r="O284" s="2">
        <v>10</v>
      </c>
      <c r="P284" t="s">
        <v>18</v>
      </c>
      <c r="Q284" s="1">
        <v>79.7</v>
      </c>
    </row>
    <row r="285" spans="1:17" x14ac:dyDescent="0.3">
      <c r="A285" t="s">
        <v>312</v>
      </c>
      <c r="B285" s="2">
        <v>23</v>
      </c>
      <c r="C285" t="s">
        <v>27</v>
      </c>
      <c r="D285" s="1">
        <v>1.6</v>
      </c>
      <c r="E285" s="1">
        <v>3.3</v>
      </c>
      <c r="F285" s="1">
        <v>3.5</v>
      </c>
      <c r="G285" t="s">
        <v>22</v>
      </c>
      <c r="H285" s="4">
        <f t="shared" si="4"/>
        <v>0.73</v>
      </c>
      <c r="I285">
        <v>73</v>
      </c>
      <c r="J285" s="1">
        <v>8.1</v>
      </c>
      <c r="K285" t="s">
        <v>24</v>
      </c>
      <c r="L285" s="2">
        <v>6</v>
      </c>
      <c r="M285" t="s">
        <v>25</v>
      </c>
      <c r="N285" t="s">
        <v>24</v>
      </c>
      <c r="O285" s="2">
        <v>1</v>
      </c>
      <c r="P285" t="s">
        <v>18</v>
      </c>
      <c r="Q285" s="1">
        <v>47.1</v>
      </c>
    </row>
    <row r="286" spans="1:17" x14ac:dyDescent="0.3">
      <c r="A286" t="s">
        <v>313</v>
      </c>
      <c r="B286" s="2">
        <v>18</v>
      </c>
      <c r="C286" t="s">
        <v>27</v>
      </c>
      <c r="D286" s="1">
        <v>4.0999999999999996</v>
      </c>
      <c r="E286" s="1">
        <v>1.9</v>
      </c>
      <c r="F286" s="1">
        <v>2.6</v>
      </c>
      <c r="G286" t="s">
        <v>18</v>
      </c>
      <c r="H286" s="4">
        <f t="shared" si="4"/>
        <v>1</v>
      </c>
      <c r="I286">
        <v>100</v>
      </c>
      <c r="J286" s="1">
        <v>7.9</v>
      </c>
      <c r="K286" t="s">
        <v>19</v>
      </c>
      <c r="L286" s="2">
        <v>6</v>
      </c>
      <c r="M286" t="s">
        <v>34</v>
      </c>
      <c r="N286" t="s">
        <v>24</v>
      </c>
      <c r="O286" s="2">
        <v>8</v>
      </c>
      <c r="P286" t="s">
        <v>18</v>
      </c>
      <c r="Q286" s="1">
        <v>91.9</v>
      </c>
    </row>
    <row r="287" spans="1:17" x14ac:dyDescent="0.3">
      <c r="A287" t="s">
        <v>314</v>
      </c>
      <c r="B287" s="2">
        <v>19</v>
      </c>
      <c r="C287" t="s">
        <v>17</v>
      </c>
      <c r="D287" s="1">
        <v>2.5</v>
      </c>
      <c r="E287" s="1">
        <v>2.8</v>
      </c>
      <c r="F287" s="1">
        <v>0.5</v>
      </c>
      <c r="G287" t="s">
        <v>22</v>
      </c>
      <c r="H287" s="4">
        <f t="shared" si="4"/>
        <v>0.85099999999999998</v>
      </c>
      <c r="I287">
        <v>85.1</v>
      </c>
      <c r="J287" s="1">
        <v>6.5</v>
      </c>
      <c r="K287" t="s">
        <v>28</v>
      </c>
      <c r="L287" s="2">
        <v>0</v>
      </c>
      <c r="M287" t="s">
        <v>38</v>
      </c>
      <c r="N287" t="s">
        <v>28</v>
      </c>
      <c r="O287" s="2">
        <v>6</v>
      </c>
      <c r="P287" t="s">
        <v>22</v>
      </c>
      <c r="Q287" s="1">
        <v>60.6</v>
      </c>
    </row>
    <row r="288" spans="1:17" x14ac:dyDescent="0.3">
      <c r="A288" t="s">
        <v>315</v>
      </c>
      <c r="B288" s="2">
        <v>17</v>
      </c>
      <c r="C288" t="s">
        <v>17</v>
      </c>
      <c r="D288" s="1">
        <v>2.7</v>
      </c>
      <c r="E288" s="1">
        <v>2.9</v>
      </c>
      <c r="F288" s="1">
        <v>1.7</v>
      </c>
      <c r="G288" t="s">
        <v>18</v>
      </c>
      <c r="H288" s="4">
        <f t="shared" si="4"/>
        <v>0.82799999999999996</v>
      </c>
      <c r="I288">
        <v>82.8</v>
      </c>
      <c r="J288" s="1">
        <v>6.4</v>
      </c>
      <c r="K288" t="s">
        <v>19</v>
      </c>
      <c r="L288" s="2">
        <v>4</v>
      </c>
      <c r="M288" t="s">
        <v>20</v>
      </c>
      <c r="N288" t="s">
        <v>21</v>
      </c>
      <c r="O288" s="2">
        <v>1</v>
      </c>
      <c r="P288" t="s">
        <v>18</v>
      </c>
      <c r="Q288" s="1">
        <v>46.6</v>
      </c>
    </row>
    <row r="289" spans="1:17" x14ac:dyDescent="0.3">
      <c r="A289" t="s">
        <v>316</v>
      </c>
      <c r="B289" s="2">
        <v>21</v>
      </c>
      <c r="C289" t="s">
        <v>27</v>
      </c>
      <c r="D289" s="1">
        <v>4.4000000000000004</v>
      </c>
      <c r="E289" s="1">
        <v>2.2000000000000002</v>
      </c>
      <c r="F289" s="1">
        <v>0.9</v>
      </c>
      <c r="G289" t="s">
        <v>18</v>
      </c>
      <c r="H289" s="4">
        <f t="shared" si="4"/>
        <v>0.75700000000000001</v>
      </c>
      <c r="I289">
        <v>75.7</v>
      </c>
      <c r="J289" s="1">
        <v>8.8000000000000007</v>
      </c>
      <c r="K289" t="s">
        <v>24</v>
      </c>
      <c r="L289" s="2">
        <v>6</v>
      </c>
      <c r="M289" t="s">
        <v>25</v>
      </c>
      <c r="N289" t="s">
        <v>28</v>
      </c>
      <c r="O289" s="2">
        <v>4</v>
      </c>
      <c r="P289" t="s">
        <v>22</v>
      </c>
      <c r="Q289" s="1">
        <v>84.2</v>
      </c>
    </row>
    <row r="290" spans="1:17" x14ac:dyDescent="0.3">
      <c r="A290" t="s">
        <v>317</v>
      </c>
      <c r="B290" s="2">
        <v>17</v>
      </c>
      <c r="C290" t="s">
        <v>27</v>
      </c>
      <c r="D290" s="1">
        <v>5.4</v>
      </c>
      <c r="E290" s="1">
        <v>1.6</v>
      </c>
      <c r="F290" s="1">
        <v>1.4</v>
      </c>
      <c r="G290" t="s">
        <v>18</v>
      </c>
      <c r="H290" s="4">
        <f t="shared" si="4"/>
        <v>1</v>
      </c>
      <c r="I290">
        <v>100</v>
      </c>
      <c r="J290" s="1">
        <v>7.1</v>
      </c>
      <c r="K290" t="s">
        <v>19</v>
      </c>
      <c r="L290" s="2">
        <v>3</v>
      </c>
      <c r="M290" t="s">
        <v>25</v>
      </c>
      <c r="N290" t="s">
        <v>21</v>
      </c>
      <c r="O290" s="2">
        <v>5</v>
      </c>
      <c r="P290" t="s">
        <v>18</v>
      </c>
      <c r="Q290" s="1">
        <v>95.5</v>
      </c>
    </row>
    <row r="291" spans="1:17" x14ac:dyDescent="0.3">
      <c r="A291" t="s">
        <v>318</v>
      </c>
      <c r="B291" s="2">
        <v>24</v>
      </c>
      <c r="C291" t="s">
        <v>17</v>
      </c>
      <c r="D291" s="1">
        <v>3.5</v>
      </c>
      <c r="E291" s="1">
        <v>1.7</v>
      </c>
      <c r="F291" s="1">
        <v>1.3</v>
      </c>
      <c r="G291" t="s">
        <v>18</v>
      </c>
      <c r="H291" s="4">
        <f t="shared" si="4"/>
        <v>0.74299999999999999</v>
      </c>
      <c r="I291">
        <v>74.3</v>
      </c>
      <c r="J291" s="1">
        <v>6.1</v>
      </c>
      <c r="K291" t="s">
        <v>24</v>
      </c>
      <c r="L291" s="2">
        <v>1</v>
      </c>
      <c r="M291" t="s">
        <v>25</v>
      </c>
      <c r="N291" t="s">
        <v>24</v>
      </c>
      <c r="O291" s="2">
        <v>7</v>
      </c>
      <c r="P291" t="s">
        <v>22</v>
      </c>
      <c r="Q291" s="1">
        <v>73.5</v>
      </c>
    </row>
    <row r="292" spans="1:17" x14ac:dyDescent="0.3">
      <c r="A292" t="s">
        <v>319</v>
      </c>
      <c r="B292" s="2">
        <v>17</v>
      </c>
      <c r="C292" t="s">
        <v>27</v>
      </c>
      <c r="D292" s="1">
        <v>4</v>
      </c>
      <c r="E292" s="1">
        <v>1.4</v>
      </c>
      <c r="F292" s="1">
        <v>1.3</v>
      </c>
      <c r="G292" t="s">
        <v>18</v>
      </c>
      <c r="H292" s="4">
        <f t="shared" si="4"/>
        <v>0.80700000000000005</v>
      </c>
      <c r="I292">
        <v>80.7</v>
      </c>
      <c r="J292" s="1">
        <v>4.8</v>
      </c>
      <c r="K292" t="s">
        <v>19</v>
      </c>
      <c r="L292" s="2">
        <v>2</v>
      </c>
      <c r="M292" t="s">
        <v>38</v>
      </c>
      <c r="N292" t="s">
        <v>28</v>
      </c>
      <c r="O292" s="2">
        <v>8</v>
      </c>
      <c r="P292" t="s">
        <v>18</v>
      </c>
      <c r="Q292" s="1">
        <v>75.900000000000006</v>
      </c>
    </row>
    <row r="293" spans="1:17" x14ac:dyDescent="0.3">
      <c r="A293" t="s">
        <v>320</v>
      </c>
      <c r="B293" s="2">
        <v>19</v>
      </c>
      <c r="C293" t="s">
        <v>17</v>
      </c>
      <c r="D293" s="1">
        <v>6.1</v>
      </c>
      <c r="E293" s="1">
        <v>1.5</v>
      </c>
      <c r="F293" s="1">
        <v>0.4</v>
      </c>
      <c r="G293" t="s">
        <v>18</v>
      </c>
      <c r="H293" s="4">
        <f t="shared" si="4"/>
        <v>0.89200000000000002</v>
      </c>
      <c r="I293">
        <v>89.2</v>
      </c>
      <c r="J293" s="1">
        <v>7</v>
      </c>
      <c r="K293" t="s">
        <v>28</v>
      </c>
      <c r="L293" s="2">
        <v>1</v>
      </c>
      <c r="M293" t="s">
        <v>34</v>
      </c>
      <c r="N293" t="s">
        <v>21</v>
      </c>
      <c r="O293" s="2">
        <v>9</v>
      </c>
      <c r="P293" t="s">
        <v>18</v>
      </c>
      <c r="Q293" s="1">
        <v>100</v>
      </c>
    </row>
    <row r="294" spans="1:17" x14ac:dyDescent="0.3">
      <c r="A294" t="s">
        <v>321</v>
      </c>
      <c r="B294" s="2">
        <v>17</v>
      </c>
      <c r="C294" t="s">
        <v>17</v>
      </c>
      <c r="D294" s="1">
        <v>3.9</v>
      </c>
      <c r="E294" s="1">
        <v>2.4</v>
      </c>
      <c r="F294" s="1">
        <v>1.7</v>
      </c>
      <c r="G294" t="s">
        <v>22</v>
      </c>
      <c r="H294" s="4">
        <f t="shared" si="4"/>
        <v>0.91</v>
      </c>
      <c r="I294">
        <v>91</v>
      </c>
      <c r="J294" s="1">
        <v>7.5</v>
      </c>
      <c r="K294" t="s">
        <v>24</v>
      </c>
      <c r="L294" s="2">
        <v>4</v>
      </c>
      <c r="M294" t="s">
        <v>20</v>
      </c>
      <c r="N294" t="s">
        <v>21</v>
      </c>
      <c r="O294" s="2">
        <v>6</v>
      </c>
      <c r="P294" t="s">
        <v>22</v>
      </c>
      <c r="Q294" s="1">
        <v>74.2</v>
      </c>
    </row>
    <row r="295" spans="1:17" x14ac:dyDescent="0.3">
      <c r="A295" t="s">
        <v>322</v>
      </c>
      <c r="B295" s="2">
        <v>18</v>
      </c>
      <c r="C295" t="s">
        <v>17</v>
      </c>
      <c r="D295" s="1">
        <v>7.4</v>
      </c>
      <c r="E295" s="1">
        <v>1.6</v>
      </c>
      <c r="F295" s="1">
        <v>1.2</v>
      </c>
      <c r="G295" t="s">
        <v>18</v>
      </c>
      <c r="H295" s="4">
        <f t="shared" si="4"/>
        <v>0.94599999999999995</v>
      </c>
      <c r="I295">
        <v>94.6</v>
      </c>
      <c r="J295" s="1">
        <v>5.7</v>
      </c>
      <c r="K295" t="s">
        <v>19</v>
      </c>
      <c r="L295" s="2">
        <v>5</v>
      </c>
      <c r="M295" t="s">
        <v>34</v>
      </c>
      <c r="N295" t="s">
        <v>24</v>
      </c>
      <c r="O295" s="2">
        <v>10</v>
      </c>
      <c r="P295" t="s">
        <v>22</v>
      </c>
      <c r="Q295" s="1">
        <v>100</v>
      </c>
    </row>
    <row r="296" spans="1:17" x14ac:dyDescent="0.3">
      <c r="A296" t="s">
        <v>323</v>
      </c>
      <c r="B296" s="2">
        <v>18</v>
      </c>
      <c r="C296" t="s">
        <v>27</v>
      </c>
      <c r="D296" s="1">
        <v>4.3</v>
      </c>
      <c r="E296" s="1">
        <v>3.3</v>
      </c>
      <c r="F296" s="1">
        <v>0</v>
      </c>
      <c r="G296" t="s">
        <v>18</v>
      </c>
      <c r="H296" s="4">
        <f t="shared" si="4"/>
        <v>1</v>
      </c>
      <c r="I296">
        <v>100</v>
      </c>
      <c r="J296" s="1">
        <v>6.8</v>
      </c>
      <c r="K296" t="s">
        <v>19</v>
      </c>
      <c r="L296" s="2">
        <v>6</v>
      </c>
      <c r="M296" t="s">
        <v>25</v>
      </c>
      <c r="N296" t="s">
        <v>21</v>
      </c>
      <c r="O296" s="2">
        <v>9</v>
      </c>
      <c r="P296" t="s">
        <v>18</v>
      </c>
      <c r="Q296" s="1">
        <v>94.9</v>
      </c>
    </row>
    <row r="297" spans="1:17" x14ac:dyDescent="0.3">
      <c r="A297" t="s">
        <v>324</v>
      </c>
      <c r="B297" s="2">
        <v>20</v>
      </c>
      <c r="C297" t="s">
        <v>17</v>
      </c>
      <c r="D297" s="1">
        <v>0.9</v>
      </c>
      <c r="E297" s="1">
        <v>4.3</v>
      </c>
      <c r="F297" s="1">
        <v>4.0999999999999996</v>
      </c>
      <c r="G297" t="s">
        <v>18</v>
      </c>
      <c r="H297" s="4">
        <f t="shared" si="4"/>
        <v>0.90099999999999991</v>
      </c>
      <c r="I297">
        <v>90.1</v>
      </c>
      <c r="J297" s="1">
        <v>6.1</v>
      </c>
      <c r="K297" t="s">
        <v>24</v>
      </c>
      <c r="L297" s="2">
        <v>6</v>
      </c>
      <c r="M297" t="s">
        <v>25</v>
      </c>
      <c r="N297" t="s">
        <v>21</v>
      </c>
      <c r="O297" s="2">
        <v>4</v>
      </c>
      <c r="P297" t="s">
        <v>18</v>
      </c>
      <c r="Q297" s="1">
        <v>27.6</v>
      </c>
    </row>
    <row r="298" spans="1:17" x14ac:dyDescent="0.3">
      <c r="A298" t="s">
        <v>325</v>
      </c>
      <c r="B298" s="2">
        <v>22</v>
      </c>
      <c r="C298" t="s">
        <v>17</v>
      </c>
      <c r="D298" s="1">
        <v>4.5999999999999996</v>
      </c>
      <c r="E298" s="1">
        <v>1.8</v>
      </c>
      <c r="F298" s="1">
        <v>3</v>
      </c>
      <c r="G298" t="s">
        <v>18</v>
      </c>
      <c r="H298" s="4">
        <f t="shared" si="4"/>
        <v>0.74400000000000011</v>
      </c>
      <c r="I298">
        <v>74.400000000000006</v>
      </c>
      <c r="J298" s="1">
        <v>6.3</v>
      </c>
      <c r="K298" t="s">
        <v>19</v>
      </c>
      <c r="L298" s="2">
        <v>6</v>
      </c>
      <c r="M298" t="s">
        <v>25</v>
      </c>
      <c r="N298" t="s">
        <v>21</v>
      </c>
      <c r="O298" s="2">
        <v>8</v>
      </c>
      <c r="P298" t="s">
        <v>18</v>
      </c>
      <c r="Q298" s="1">
        <v>86.2</v>
      </c>
    </row>
    <row r="299" spans="1:17" x14ac:dyDescent="0.3">
      <c r="A299" t="s">
        <v>326</v>
      </c>
      <c r="B299" s="2">
        <v>23</v>
      </c>
      <c r="C299" t="s">
        <v>17</v>
      </c>
      <c r="D299" s="1">
        <v>4.0999999999999996</v>
      </c>
      <c r="E299" s="1">
        <v>2.8</v>
      </c>
      <c r="F299" s="1">
        <v>1.4</v>
      </c>
      <c r="G299" t="s">
        <v>18</v>
      </c>
      <c r="H299" s="4">
        <f t="shared" si="4"/>
        <v>0.82400000000000007</v>
      </c>
      <c r="I299">
        <v>82.4</v>
      </c>
      <c r="J299" s="1">
        <v>3.5</v>
      </c>
      <c r="K299" t="s">
        <v>24</v>
      </c>
      <c r="L299" s="2">
        <v>2</v>
      </c>
      <c r="M299" t="s">
        <v>20</v>
      </c>
      <c r="N299" t="s">
        <v>21</v>
      </c>
      <c r="O299" s="2">
        <v>3</v>
      </c>
      <c r="P299" t="s">
        <v>18</v>
      </c>
      <c r="Q299" s="1">
        <v>60.1</v>
      </c>
    </row>
    <row r="300" spans="1:17" x14ac:dyDescent="0.3">
      <c r="A300" t="s">
        <v>327</v>
      </c>
      <c r="B300" s="2">
        <v>21</v>
      </c>
      <c r="C300" t="s">
        <v>17</v>
      </c>
      <c r="D300" s="1">
        <v>5.4</v>
      </c>
      <c r="E300" s="1">
        <v>3.1</v>
      </c>
      <c r="F300" s="1">
        <v>1.8</v>
      </c>
      <c r="G300" t="s">
        <v>18</v>
      </c>
      <c r="H300" s="4">
        <f t="shared" si="4"/>
        <v>0.88099999999999989</v>
      </c>
      <c r="I300">
        <v>88.1</v>
      </c>
      <c r="J300" s="1">
        <v>6.2</v>
      </c>
      <c r="K300" t="s">
        <v>28</v>
      </c>
      <c r="L300" s="2">
        <v>3</v>
      </c>
      <c r="M300" t="s">
        <v>25</v>
      </c>
      <c r="N300" t="s">
        <v>21</v>
      </c>
      <c r="O300" s="2">
        <v>4</v>
      </c>
      <c r="P300" t="s">
        <v>22</v>
      </c>
      <c r="Q300" s="1">
        <v>91.3</v>
      </c>
    </row>
    <row r="301" spans="1:17" x14ac:dyDescent="0.3">
      <c r="A301" t="s">
        <v>328</v>
      </c>
      <c r="B301" s="2">
        <v>24</v>
      </c>
      <c r="C301" t="s">
        <v>17</v>
      </c>
      <c r="D301" s="1">
        <v>4.5</v>
      </c>
      <c r="E301" s="1">
        <v>3.1</v>
      </c>
      <c r="F301" s="1">
        <v>0.5</v>
      </c>
      <c r="G301" t="s">
        <v>18</v>
      </c>
      <c r="H301" s="4">
        <f t="shared" si="4"/>
        <v>1</v>
      </c>
      <c r="I301">
        <v>100</v>
      </c>
      <c r="J301" s="1">
        <v>7.7</v>
      </c>
      <c r="K301" t="s">
        <v>19</v>
      </c>
      <c r="L301" s="2">
        <v>3</v>
      </c>
      <c r="M301" t="s">
        <v>34</v>
      </c>
      <c r="N301" t="s">
        <v>21</v>
      </c>
      <c r="O301" s="2">
        <v>10</v>
      </c>
      <c r="P301" t="s">
        <v>18</v>
      </c>
      <c r="Q301" s="1">
        <v>93.8</v>
      </c>
    </row>
    <row r="302" spans="1:17" x14ac:dyDescent="0.3">
      <c r="A302" t="s">
        <v>329</v>
      </c>
      <c r="B302" s="2">
        <v>17</v>
      </c>
      <c r="C302" t="s">
        <v>17</v>
      </c>
      <c r="D302" s="1">
        <v>3.3</v>
      </c>
      <c r="E302" s="1">
        <v>2.6</v>
      </c>
      <c r="F302" s="1">
        <v>3.7</v>
      </c>
      <c r="G302" t="s">
        <v>18</v>
      </c>
      <c r="H302" s="4">
        <f t="shared" si="4"/>
        <v>0.71</v>
      </c>
      <c r="I302">
        <v>71</v>
      </c>
      <c r="J302" s="1">
        <v>5.7</v>
      </c>
      <c r="K302" t="s">
        <v>28</v>
      </c>
      <c r="L302" s="2">
        <v>6</v>
      </c>
      <c r="M302" t="s">
        <v>25</v>
      </c>
      <c r="N302" t="s">
        <v>24</v>
      </c>
      <c r="O302" s="2">
        <v>4</v>
      </c>
      <c r="P302" t="s">
        <v>22</v>
      </c>
      <c r="Q302" s="1">
        <v>61.6</v>
      </c>
    </row>
    <row r="303" spans="1:17" x14ac:dyDescent="0.3">
      <c r="A303" t="s">
        <v>330</v>
      </c>
      <c r="B303" s="2">
        <v>17</v>
      </c>
      <c r="C303" t="s">
        <v>27</v>
      </c>
      <c r="D303" s="1">
        <v>1.7</v>
      </c>
      <c r="E303" s="1">
        <v>3.4</v>
      </c>
      <c r="F303" s="1">
        <v>3.9</v>
      </c>
      <c r="G303" t="s">
        <v>22</v>
      </c>
      <c r="H303" s="4">
        <f t="shared" si="4"/>
        <v>0.97</v>
      </c>
      <c r="I303">
        <v>97</v>
      </c>
      <c r="J303" s="1">
        <v>6.6</v>
      </c>
      <c r="K303" t="s">
        <v>24</v>
      </c>
      <c r="L303" s="2">
        <v>3</v>
      </c>
      <c r="M303" t="s">
        <v>25</v>
      </c>
      <c r="N303" t="s">
        <v>21</v>
      </c>
      <c r="O303" s="2">
        <v>6</v>
      </c>
      <c r="P303" t="s">
        <v>18</v>
      </c>
      <c r="Q303" s="1">
        <v>41.7</v>
      </c>
    </row>
    <row r="304" spans="1:17" x14ac:dyDescent="0.3">
      <c r="A304" t="s">
        <v>331</v>
      </c>
      <c r="B304" s="2">
        <v>19</v>
      </c>
      <c r="C304" t="s">
        <v>17</v>
      </c>
      <c r="D304" s="1">
        <v>3.2</v>
      </c>
      <c r="E304" s="1">
        <v>3.1</v>
      </c>
      <c r="F304" s="1">
        <v>2</v>
      </c>
      <c r="G304" t="s">
        <v>18</v>
      </c>
      <c r="H304" s="4">
        <f t="shared" si="4"/>
        <v>0.86799999999999999</v>
      </c>
      <c r="I304">
        <v>86.8</v>
      </c>
      <c r="J304" s="1">
        <v>5.6</v>
      </c>
      <c r="K304" t="s">
        <v>19</v>
      </c>
      <c r="L304" s="2">
        <v>5</v>
      </c>
      <c r="M304" t="s">
        <v>25</v>
      </c>
      <c r="N304" t="s">
        <v>28</v>
      </c>
      <c r="O304" s="2">
        <v>9</v>
      </c>
      <c r="P304" t="s">
        <v>18</v>
      </c>
      <c r="Q304" s="1">
        <v>74.5</v>
      </c>
    </row>
    <row r="305" spans="1:17" x14ac:dyDescent="0.3">
      <c r="A305" t="s">
        <v>332</v>
      </c>
      <c r="B305" s="2">
        <v>22</v>
      </c>
      <c r="C305" t="s">
        <v>17</v>
      </c>
      <c r="D305" s="1">
        <v>2.2000000000000002</v>
      </c>
      <c r="E305" s="1">
        <v>1</v>
      </c>
      <c r="F305" s="1">
        <v>2.9</v>
      </c>
      <c r="G305" t="s">
        <v>18</v>
      </c>
      <c r="H305" s="4">
        <f t="shared" si="4"/>
        <v>0.93400000000000005</v>
      </c>
      <c r="I305">
        <v>93.4</v>
      </c>
      <c r="J305" s="1">
        <v>6.9</v>
      </c>
      <c r="K305" t="s">
        <v>24</v>
      </c>
      <c r="L305" s="2">
        <v>6</v>
      </c>
      <c r="M305" t="s">
        <v>38</v>
      </c>
      <c r="N305" t="s">
        <v>24</v>
      </c>
      <c r="O305" s="2">
        <v>6</v>
      </c>
      <c r="P305" t="s">
        <v>18</v>
      </c>
      <c r="Q305" s="1">
        <v>63.7</v>
      </c>
    </row>
    <row r="306" spans="1:17" x14ac:dyDescent="0.3">
      <c r="A306" t="s">
        <v>333</v>
      </c>
      <c r="B306" s="2">
        <v>18</v>
      </c>
      <c r="C306" t="s">
        <v>27</v>
      </c>
      <c r="D306" s="1">
        <v>2.6</v>
      </c>
      <c r="E306" s="1">
        <v>3.5</v>
      </c>
      <c r="F306" s="1">
        <v>2</v>
      </c>
      <c r="G306" t="s">
        <v>18</v>
      </c>
      <c r="H306" s="4">
        <f t="shared" si="4"/>
        <v>0.84</v>
      </c>
      <c r="I306">
        <v>84</v>
      </c>
      <c r="J306" s="1">
        <v>6.2</v>
      </c>
      <c r="K306" t="s">
        <v>24</v>
      </c>
      <c r="L306" s="2">
        <v>0</v>
      </c>
      <c r="M306" t="s">
        <v>34</v>
      </c>
      <c r="N306" t="s">
        <v>21</v>
      </c>
      <c r="O306" s="2">
        <v>1</v>
      </c>
      <c r="P306" t="s">
        <v>18</v>
      </c>
      <c r="Q306" s="1">
        <v>39.6</v>
      </c>
    </row>
    <row r="307" spans="1:17" x14ac:dyDescent="0.3">
      <c r="A307" t="s">
        <v>334</v>
      </c>
      <c r="B307" s="2">
        <v>21</v>
      </c>
      <c r="C307" t="s">
        <v>17</v>
      </c>
      <c r="D307" s="1">
        <v>4.4000000000000004</v>
      </c>
      <c r="E307" s="1">
        <v>3.6</v>
      </c>
      <c r="F307" s="1">
        <v>0.3</v>
      </c>
      <c r="G307" t="s">
        <v>18</v>
      </c>
      <c r="H307" s="4">
        <f t="shared" si="4"/>
        <v>0.7659999999999999</v>
      </c>
      <c r="I307">
        <v>76.599999999999994</v>
      </c>
      <c r="J307" s="1">
        <v>5.4</v>
      </c>
      <c r="K307" t="s">
        <v>19</v>
      </c>
      <c r="L307" s="2">
        <v>2</v>
      </c>
      <c r="M307" t="s">
        <v>25</v>
      </c>
      <c r="N307" t="s">
        <v>24</v>
      </c>
      <c r="O307" s="2">
        <v>5</v>
      </c>
      <c r="P307" t="s">
        <v>22</v>
      </c>
      <c r="Q307" s="1">
        <v>87.5</v>
      </c>
    </row>
    <row r="308" spans="1:17" x14ac:dyDescent="0.3">
      <c r="A308" t="s">
        <v>335</v>
      </c>
      <c r="B308" s="2">
        <v>20</v>
      </c>
      <c r="C308" t="s">
        <v>17</v>
      </c>
      <c r="D308" s="1">
        <v>6</v>
      </c>
      <c r="E308" s="1">
        <v>1.6</v>
      </c>
      <c r="F308" s="1">
        <v>1.3</v>
      </c>
      <c r="G308" t="s">
        <v>18</v>
      </c>
      <c r="H308" s="4">
        <f t="shared" si="4"/>
        <v>0.92500000000000004</v>
      </c>
      <c r="I308">
        <v>92.5</v>
      </c>
      <c r="J308" s="1">
        <v>8.1</v>
      </c>
      <c r="K308" t="s">
        <v>19</v>
      </c>
      <c r="L308" s="2">
        <v>5</v>
      </c>
      <c r="M308" t="s">
        <v>34</v>
      </c>
      <c r="N308" t="s">
        <v>21</v>
      </c>
      <c r="O308" s="2">
        <v>9</v>
      </c>
      <c r="P308" t="s">
        <v>18</v>
      </c>
      <c r="Q308" s="1">
        <v>100</v>
      </c>
    </row>
    <row r="309" spans="1:17" x14ac:dyDescent="0.3">
      <c r="A309" t="s">
        <v>336</v>
      </c>
      <c r="B309" s="2">
        <v>18</v>
      </c>
      <c r="C309" t="s">
        <v>17</v>
      </c>
      <c r="D309" s="1">
        <v>4.0999999999999996</v>
      </c>
      <c r="E309" s="1">
        <v>2.5</v>
      </c>
      <c r="F309" s="1">
        <v>1.9</v>
      </c>
      <c r="G309" t="s">
        <v>22</v>
      </c>
      <c r="H309" s="4">
        <f t="shared" si="4"/>
        <v>0.91500000000000004</v>
      </c>
      <c r="I309">
        <v>91.5</v>
      </c>
      <c r="J309" s="1">
        <v>7.6</v>
      </c>
      <c r="K309" t="s">
        <v>19</v>
      </c>
      <c r="L309" s="2">
        <v>2</v>
      </c>
      <c r="M309" t="s">
        <v>38</v>
      </c>
      <c r="N309" t="s">
        <v>24</v>
      </c>
      <c r="O309" s="2">
        <v>5</v>
      </c>
      <c r="P309" t="s">
        <v>18</v>
      </c>
      <c r="Q309" s="1">
        <v>75.400000000000006</v>
      </c>
    </row>
    <row r="310" spans="1:17" x14ac:dyDescent="0.3">
      <c r="A310" t="s">
        <v>337</v>
      </c>
      <c r="B310" s="2">
        <v>24</v>
      </c>
      <c r="C310" t="s">
        <v>27</v>
      </c>
      <c r="D310" s="1">
        <v>1.7</v>
      </c>
      <c r="E310" s="1">
        <v>3.3</v>
      </c>
      <c r="F310" s="1">
        <v>1.3</v>
      </c>
      <c r="G310" t="s">
        <v>18</v>
      </c>
      <c r="H310" s="4">
        <f t="shared" si="4"/>
        <v>0.94700000000000006</v>
      </c>
      <c r="I310">
        <v>94.7</v>
      </c>
      <c r="J310" s="1">
        <v>5.8</v>
      </c>
      <c r="K310" t="s">
        <v>19</v>
      </c>
      <c r="L310" s="2">
        <v>6</v>
      </c>
      <c r="M310" t="s">
        <v>20</v>
      </c>
      <c r="N310" t="s">
        <v>24</v>
      </c>
      <c r="O310" s="2">
        <v>6</v>
      </c>
      <c r="P310" t="s">
        <v>22</v>
      </c>
      <c r="Q310" s="1">
        <v>61.5</v>
      </c>
    </row>
    <row r="311" spans="1:17" x14ac:dyDescent="0.3">
      <c r="A311" t="s">
        <v>338</v>
      </c>
      <c r="B311" s="2">
        <v>22</v>
      </c>
      <c r="C311" t="s">
        <v>27</v>
      </c>
      <c r="D311" s="1">
        <v>4.2</v>
      </c>
      <c r="E311" s="1">
        <v>2.2000000000000002</v>
      </c>
      <c r="F311" s="1">
        <v>1.6</v>
      </c>
      <c r="G311" t="s">
        <v>18</v>
      </c>
      <c r="H311" s="4">
        <f t="shared" si="4"/>
        <v>0.84900000000000009</v>
      </c>
      <c r="I311">
        <v>84.9</v>
      </c>
      <c r="J311" s="1">
        <v>7.1</v>
      </c>
      <c r="K311" t="s">
        <v>19</v>
      </c>
      <c r="L311" s="2">
        <v>5</v>
      </c>
      <c r="M311" t="s">
        <v>25</v>
      </c>
      <c r="N311" t="s">
        <v>24</v>
      </c>
      <c r="O311" s="2">
        <v>3</v>
      </c>
      <c r="P311" t="s">
        <v>22</v>
      </c>
      <c r="Q311" s="1">
        <v>73.3</v>
      </c>
    </row>
    <row r="312" spans="1:17" x14ac:dyDescent="0.3">
      <c r="A312" t="s">
        <v>339</v>
      </c>
      <c r="B312" s="2">
        <v>24</v>
      </c>
      <c r="C312" t="s">
        <v>47</v>
      </c>
      <c r="D312" s="1">
        <v>5.3</v>
      </c>
      <c r="E312" s="1">
        <v>3.8</v>
      </c>
      <c r="F312" s="1">
        <v>1.7</v>
      </c>
      <c r="G312" t="s">
        <v>18</v>
      </c>
      <c r="H312" s="4">
        <f t="shared" si="4"/>
        <v>0.79</v>
      </c>
      <c r="I312">
        <v>79</v>
      </c>
      <c r="J312" s="1">
        <v>7.1</v>
      </c>
      <c r="K312" t="s">
        <v>24</v>
      </c>
      <c r="L312" s="2">
        <v>6</v>
      </c>
      <c r="M312" t="s">
        <v>20</v>
      </c>
      <c r="N312" t="s">
        <v>21</v>
      </c>
      <c r="O312" s="2">
        <v>8</v>
      </c>
      <c r="P312" t="s">
        <v>18</v>
      </c>
      <c r="Q312" s="1">
        <v>96.3</v>
      </c>
    </row>
    <row r="313" spans="1:17" x14ac:dyDescent="0.3">
      <c r="A313" t="s">
        <v>340</v>
      </c>
      <c r="B313" s="2">
        <v>23</v>
      </c>
      <c r="C313" t="s">
        <v>17</v>
      </c>
      <c r="D313" s="1">
        <v>2.6</v>
      </c>
      <c r="E313" s="1">
        <v>5.3</v>
      </c>
      <c r="F313" s="1">
        <v>1.7</v>
      </c>
      <c r="G313" t="s">
        <v>22</v>
      </c>
      <c r="H313" s="4">
        <f t="shared" si="4"/>
        <v>0.69400000000000006</v>
      </c>
      <c r="I313">
        <v>69.400000000000006</v>
      </c>
      <c r="J313" s="1">
        <v>7.3</v>
      </c>
      <c r="K313" t="s">
        <v>24</v>
      </c>
      <c r="L313" s="2">
        <v>5</v>
      </c>
      <c r="M313" t="s">
        <v>34</v>
      </c>
      <c r="N313" t="s">
        <v>21</v>
      </c>
      <c r="O313" s="2">
        <v>10</v>
      </c>
      <c r="P313" t="s">
        <v>18</v>
      </c>
      <c r="Q313" s="1">
        <v>67</v>
      </c>
    </row>
    <row r="314" spans="1:17" x14ac:dyDescent="0.3">
      <c r="A314" t="s">
        <v>341</v>
      </c>
      <c r="B314" s="2">
        <v>20</v>
      </c>
      <c r="C314" t="s">
        <v>27</v>
      </c>
      <c r="D314" s="1">
        <v>3.3</v>
      </c>
      <c r="E314" s="1">
        <v>1.6</v>
      </c>
      <c r="F314" s="1">
        <v>1.9</v>
      </c>
      <c r="G314" t="s">
        <v>18</v>
      </c>
      <c r="H314" s="4">
        <f t="shared" si="4"/>
        <v>0.93200000000000005</v>
      </c>
      <c r="I314">
        <v>93.2</v>
      </c>
      <c r="J314" s="1">
        <v>4.5</v>
      </c>
      <c r="K314" t="s">
        <v>24</v>
      </c>
      <c r="L314" s="2">
        <v>6</v>
      </c>
      <c r="M314" t="s">
        <v>20</v>
      </c>
      <c r="N314" t="s">
        <v>21</v>
      </c>
      <c r="O314" s="2">
        <v>4</v>
      </c>
      <c r="P314" t="s">
        <v>18</v>
      </c>
      <c r="Q314" s="1">
        <v>70.099999999999994</v>
      </c>
    </row>
    <row r="315" spans="1:17" x14ac:dyDescent="0.3">
      <c r="A315" t="s">
        <v>342</v>
      </c>
      <c r="B315" s="2">
        <v>23</v>
      </c>
      <c r="C315" t="s">
        <v>17</v>
      </c>
      <c r="D315" s="1">
        <v>3.5</v>
      </c>
      <c r="E315" s="1">
        <v>0.8</v>
      </c>
      <c r="F315" s="1">
        <v>0.6</v>
      </c>
      <c r="G315" t="s">
        <v>18</v>
      </c>
      <c r="H315" s="4">
        <f t="shared" si="4"/>
        <v>0.89200000000000002</v>
      </c>
      <c r="I315">
        <v>89.2</v>
      </c>
      <c r="J315" s="1">
        <v>7.7</v>
      </c>
      <c r="K315" t="s">
        <v>24</v>
      </c>
      <c r="L315" s="2">
        <v>0</v>
      </c>
      <c r="M315" t="s">
        <v>25</v>
      </c>
      <c r="N315" t="s">
        <v>24</v>
      </c>
      <c r="O315" s="2">
        <v>4</v>
      </c>
      <c r="P315" t="s">
        <v>18</v>
      </c>
      <c r="Q315" s="1">
        <v>84.2</v>
      </c>
    </row>
    <row r="316" spans="1:17" x14ac:dyDescent="0.3">
      <c r="A316" t="s">
        <v>343</v>
      </c>
      <c r="B316" s="2">
        <v>19</v>
      </c>
      <c r="C316" t="s">
        <v>17</v>
      </c>
      <c r="D316" s="1">
        <v>2.2999999999999998</v>
      </c>
      <c r="E316" s="1">
        <v>2.9</v>
      </c>
      <c r="F316" s="1">
        <v>1</v>
      </c>
      <c r="G316" t="s">
        <v>18</v>
      </c>
      <c r="H316" s="4">
        <f t="shared" si="4"/>
        <v>0.753</v>
      </c>
      <c r="I316">
        <v>75.3</v>
      </c>
      <c r="J316" s="1">
        <v>5.8</v>
      </c>
      <c r="K316" t="s">
        <v>24</v>
      </c>
      <c r="L316" s="2">
        <v>2</v>
      </c>
      <c r="M316" t="s">
        <v>34</v>
      </c>
      <c r="N316" t="s">
        <v>24</v>
      </c>
      <c r="O316" s="2">
        <v>5</v>
      </c>
      <c r="P316" t="s">
        <v>22</v>
      </c>
      <c r="Q316" s="1">
        <v>48.9</v>
      </c>
    </row>
    <row r="317" spans="1:17" x14ac:dyDescent="0.3">
      <c r="A317" t="s">
        <v>344</v>
      </c>
      <c r="B317" s="2">
        <v>24</v>
      </c>
      <c r="C317" t="s">
        <v>17</v>
      </c>
      <c r="D317" s="1">
        <v>4.5</v>
      </c>
      <c r="E317" s="1">
        <v>3.4</v>
      </c>
      <c r="F317" s="1">
        <v>0.4</v>
      </c>
      <c r="G317" t="s">
        <v>18</v>
      </c>
      <c r="H317" s="4">
        <f t="shared" si="4"/>
        <v>0.79599999999999993</v>
      </c>
      <c r="I317">
        <v>79.599999999999994</v>
      </c>
      <c r="J317" s="1">
        <v>6.1</v>
      </c>
      <c r="K317" t="s">
        <v>19</v>
      </c>
      <c r="L317" s="2">
        <v>5</v>
      </c>
      <c r="M317" t="s">
        <v>25</v>
      </c>
      <c r="N317" t="s">
        <v>28</v>
      </c>
      <c r="O317" s="2">
        <v>10</v>
      </c>
      <c r="P317" t="s">
        <v>18</v>
      </c>
      <c r="Q317" s="1">
        <v>98.8</v>
      </c>
    </row>
    <row r="318" spans="1:17" x14ac:dyDescent="0.3">
      <c r="A318" t="s">
        <v>345</v>
      </c>
      <c r="B318" s="2">
        <v>19</v>
      </c>
      <c r="C318" t="s">
        <v>17</v>
      </c>
      <c r="D318" s="1">
        <v>3.3</v>
      </c>
      <c r="E318" s="1">
        <v>2.2000000000000002</v>
      </c>
      <c r="F318" s="1">
        <v>2.9</v>
      </c>
      <c r="G318" t="s">
        <v>22</v>
      </c>
      <c r="H318" s="4">
        <f t="shared" si="4"/>
        <v>0.80299999999999994</v>
      </c>
      <c r="I318">
        <v>80.3</v>
      </c>
      <c r="J318" s="1">
        <v>9.6999999999999993</v>
      </c>
      <c r="K318" t="s">
        <v>24</v>
      </c>
      <c r="L318" s="2">
        <v>0</v>
      </c>
      <c r="M318" t="s">
        <v>25</v>
      </c>
      <c r="N318" t="s">
        <v>28</v>
      </c>
      <c r="O318" s="2">
        <v>9</v>
      </c>
      <c r="P318" t="s">
        <v>18</v>
      </c>
      <c r="Q318" s="1">
        <v>76.099999999999994</v>
      </c>
    </row>
    <row r="319" spans="1:17" x14ac:dyDescent="0.3">
      <c r="A319" t="s">
        <v>346</v>
      </c>
      <c r="B319" s="2">
        <v>17</v>
      </c>
      <c r="C319" t="s">
        <v>27</v>
      </c>
      <c r="D319" s="1">
        <v>4.0999999999999996</v>
      </c>
      <c r="E319" s="1">
        <v>4.2</v>
      </c>
      <c r="F319" s="1">
        <v>0</v>
      </c>
      <c r="G319" t="s">
        <v>18</v>
      </c>
      <c r="H319" s="4">
        <f t="shared" si="4"/>
        <v>0.70200000000000007</v>
      </c>
      <c r="I319">
        <v>70.2</v>
      </c>
      <c r="J319" s="1">
        <v>6.9</v>
      </c>
      <c r="K319" t="s">
        <v>24</v>
      </c>
      <c r="L319" s="2">
        <v>1</v>
      </c>
      <c r="M319" t="s">
        <v>25</v>
      </c>
      <c r="N319" t="s">
        <v>21</v>
      </c>
      <c r="O319" s="2">
        <v>8</v>
      </c>
      <c r="P319" t="s">
        <v>22</v>
      </c>
      <c r="Q319" s="1">
        <v>80.400000000000006</v>
      </c>
    </row>
    <row r="320" spans="1:17" x14ac:dyDescent="0.3">
      <c r="A320" t="s">
        <v>347</v>
      </c>
      <c r="B320" s="2">
        <v>23</v>
      </c>
      <c r="C320" t="s">
        <v>27</v>
      </c>
      <c r="D320" s="1">
        <v>2.2000000000000002</v>
      </c>
      <c r="E320" s="1">
        <v>0.9</v>
      </c>
      <c r="F320" s="1">
        <v>3.1</v>
      </c>
      <c r="G320" t="s">
        <v>18</v>
      </c>
      <c r="H320" s="4">
        <f t="shared" si="4"/>
        <v>0.76800000000000002</v>
      </c>
      <c r="I320">
        <v>76.8</v>
      </c>
      <c r="J320" s="1">
        <v>6</v>
      </c>
      <c r="K320" t="s">
        <v>19</v>
      </c>
      <c r="L320" s="2">
        <v>6</v>
      </c>
      <c r="M320" t="s">
        <v>25</v>
      </c>
      <c r="N320" t="s">
        <v>28</v>
      </c>
      <c r="O320" s="2">
        <v>7</v>
      </c>
      <c r="P320" t="s">
        <v>18</v>
      </c>
      <c r="Q320" s="1">
        <v>64.099999999999994</v>
      </c>
    </row>
    <row r="321" spans="1:17" x14ac:dyDescent="0.3">
      <c r="A321" t="s">
        <v>348</v>
      </c>
      <c r="B321" s="2">
        <v>22</v>
      </c>
      <c r="C321" t="s">
        <v>27</v>
      </c>
      <c r="D321" s="1">
        <v>2.8</v>
      </c>
      <c r="E321" s="1">
        <v>3.3</v>
      </c>
      <c r="F321" s="1">
        <v>3.3</v>
      </c>
      <c r="G321" t="s">
        <v>18</v>
      </c>
      <c r="H321" s="4">
        <f t="shared" si="4"/>
        <v>0.73699999999999999</v>
      </c>
      <c r="I321">
        <v>73.7</v>
      </c>
      <c r="J321" s="1">
        <v>3.9</v>
      </c>
      <c r="K321" t="s">
        <v>24</v>
      </c>
      <c r="L321" s="2">
        <v>4</v>
      </c>
      <c r="M321" t="s">
        <v>20</v>
      </c>
      <c r="N321" t="s">
        <v>21</v>
      </c>
      <c r="O321" s="2">
        <v>5</v>
      </c>
      <c r="P321" t="s">
        <v>22</v>
      </c>
      <c r="Q321" s="1">
        <v>59.4</v>
      </c>
    </row>
    <row r="322" spans="1:17" x14ac:dyDescent="0.3">
      <c r="A322" t="s">
        <v>349</v>
      </c>
      <c r="B322" s="2">
        <v>24</v>
      </c>
      <c r="C322" t="s">
        <v>17</v>
      </c>
      <c r="D322" s="1">
        <v>4.5999999999999996</v>
      </c>
      <c r="E322" s="1">
        <v>1.8</v>
      </c>
      <c r="F322" s="1">
        <v>1.5</v>
      </c>
      <c r="G322" t="s">
        <v>18</v>
      </c>
      <c r="H322" s="4">
        <f t="shared" ref="H322:H385" si="5">I322/100</f>
        <v>0.80900000000000005</v>
      </c>
      <c r="I322">
        <v>80.900000000000006</v>
      </c>
      <c r="J322" s="1">
        <v>8.1999999999999993</v>
      </c>
      <c r="K322" t="s">
        <v>19</v>
      </c>
      <c r="L322" s="2">
        <v>5</v>
      </c>
      <c r="M322" t="s">
        <v>38</v>
      </c>
      <c r="N322" t="s">
        <v>28</v>
      </c>
      <c r="O322" s="2">
        <v>9</v>
      </c>
      <c r="P322" t="s">
        <v>22</v>
      </c>
      <c r="Q322" s="1">
        <v>94.2</v>
      </c>
    </row>
    <row r="323" spans="1:17" x14ac:dyDescent="0.3">
      <c r="A323" t="s">
        <v>350</v>
      </c>
      <c r="B323" s="2">
        <v>21</v>
      </c>
      <c r="C323" t="s">
        <v>27</v>
      </c>
      <c r="D323" s="1">
        <v>2.9</v>
      </c>
      <c r="E323" s="1">
        <v>4.5999999999999996</v>
      </c>
      <c r="F323" s="1">
        <v>0</v>
      </c>
      <c r="G323" t="s">
        <v>22</v>
      </c>
      <c r="H323" s="4">
        <f t="shared" si="5"/>
        <v>0.77599999999999991</v>
      </c>
      <c r="I323">
        <v>77.599999999999994</v>
      </c>
      <c r="J323" s="1">
        <v>4.9000000000000004</v>
      </c>
      <c r="K323" t="s">
        <v>24</v>
      </c>
      <c r="L323" s="2">
        <v>3</v>
      </c>
      <c r="M323" t="s">
        <v>34</v>
      </c>
      <c r="N323" t="s">
        <v>24</v>
      </c>
      <c r="O323" s="2">
        <v>9</v>
      </c>
      <c r="P323" t="s">
        <v>22</v>
      </c>
      <c r="Q323" s="1">
        <v>67.8</v>
      </c>
    </row>
    <row r="324" spans="1:17" x14ac:dyDescent="0.3">
      <c r="A324" t="s">
        <v>351</v>
      </c>
      <c r="B324" s="2">
        <v>20</v>
      </c>
      <c r="C324" t="s">
        <v>27</v>
      </c>
      <c r="D324" s="1">
        <v>6.1</v>
      </c>
      <c r="E324" s="1">
        <v>4.9000000000000004</v>
      </c>
      <c r="F324" s="1">
        <v>1.4</v>
      </c>
      <c r="G324" t="s">
        <v>18</v>
      </c>
      <c r="H324" s="4">
        <f t="shared" si="5"/>
        <v>0.68700000000000006</v>
      </c>
      <c r="I324">
        <v>68.7</v>
      </c>
      <c r="J324" s="1">
        <v>5.3</v>
      </c>
      <c r="K324" t="s">
        <v>24</v>
      </c>
      <c r="L324" s="2">
        <v>0</v>
      </c>
      <c r="M324" t="s">
        <v>34</v>
      </c>
      <c r="N324" t="s">
        <v>24</v>
      </c>
      <c r="O324" s="2">
        <v>10</v>
      </c>
      <c r="P324" t="s">
        <v>18</v>
      </c>
      <c r="Q324" s="1">
        <v>96.1</v>
      </c>
    </row>
    <row r="325" spans="1:17" x14ac:dyDescent="0.3">
      <c r="A325" t="s">
        <v>352</v>
      </c>
      <c r="B325" s="2">
        <v>18</v>
      </c>
      <c r="C325" t="s">
        <v>27</v>
      </c>
      <c r="D325" s="1">
        <v>2.9</v>
      </c>
      <c r="E325" s="1">
        <v>1.6</v>
      </c>
      <c r="F325" s="1">
        <v>1.7</v>
      </c>
      <c r="G325" t="s">
        <v>18</v>
      </c>
      <c r="H325" s="4">
        <f t="shared" si="5"/>
        <v>1</v>
      </c>
      <c r="I325">
        <v>100</v>
      </c>
      <c r="J325" s="1">
        <v>6.1</v>
      </c>
      <c r="K325" t="s">
        <v>24</v>
      </c>
      <c r="L325" s="2">
        <v>0</v>
      </c>
      <c r="M325" t="s">
        <v>34</v>
      </c>
      <c r="N325" t="s">
        <v>24</v>
      </c>
      <c r="O325" s="2">
        <v>10</v>
      </c>
      <c r="P325" t="s">
        <v>18</v>
      </c>
      <c r="Q325" s="1">
        <v>70.2</v>
      </c>
    </row>
    <row r="326" spans="1:17" x14ac:dyDescent="0.3">
      <c r="A326" t="s">
        <v>353</v>
      </c>
      <c r="B326" s="2">
        <v>22</v>
      </c>
      <c r="C326" t="s">
        <v>17</v>
      </c>
      <c r="D326" s="1">
        <v>3.8</v>
      </c>
      <c r="E326" s="1">
        <v>1.8</v>
      </c>
      <c r="F326" s="1">
        <v>0.7</v>
      </c>
      <c r="G326" t="s">
        <v>18</v>
      </c>
      <c r="H326" s="4">
        <f t="shared" si="5"/>
        <v>0.97499999999999998</v>
      </c>
      <c r="I326">
        <v>97.5</v>
      </c>
      <c r="J326" s="1">
        <v>8.1999999999999993</v>
      </c>
      <c r="K326" t="s">
        <v>19</v>
      </c>
      <c r="L326" s="2">
        <v>5</v>
      </c>
      <c r="M326" t="s">
        <v>34</v>
      </c>
      <c r="N326" t="s">
        <v>21</v>
      </c>
      <c r="O326" s="2">
        <v>2</v>
      </c>
      <c r="P326" t="s">
        <v>18</v>
      </c>
      <c r="Q326" s="1">
        <v>84.2</v>
      </c>
    </row>
    <row r="327" spans="1:17" x14ac:dyDescent="0.3">
      <c r="A327" t="s">
        <v>354</v>
      </c>
      <c r="B327" s="2">
        <v>22</v>
      </c>
      <c r="C327" t="s">
        <v>17</v>
      </c>
      <c r="D327" s="1">
        <v>4.9000000000000004</v>
      </c>
      <c r="E327" s="1">
        <v>3.5</v>
      </c>
      <c r="F327" s="1">
        <v>1.2</v>
      </c>
      <c r="G327" t="s">
        <v>18</v>
      </c>
      <c r="H327" s="4">
        <f t="shared" si="5"/>
        <v>0.77200000000000002</v>
      </c>
      <c r="I327">
        <v>77.2</v>
      </c>
      <c r="J327" s="1">
        <v>7.4</v>
      </c>
      <c r="K327" t="s">
        <v>24</v>
      </c>
      <c r="L327" s="2">
        <v>0</v>
      </c>
      <c r="M327" t="s">
        <v>25</v>
      </c>
      <c r="N327" t="s">
        <v>24</v>
      </c>
      <c r="O327" s="2">
        <v>4</v>
      </c>
      <c r="P327" t="s">
        <v>18</v>
      </c>
      <c r="Q327" s="1">
        <v>75.400000000000006</v>
      </c>
    </row>
    <row r="328" spans="1:17" x14ac:dyDescent="0.3">
      <c r="A328" t="s">
        <v>355</v>
      </c>
      <c r="B328" s="2">
        <v>19</v>
      </c>
      <c r="C328" t="s">
        <v>27</v>
      </c>
      <c r="D328" s="1">
        <v>1.4</v>
      </c>
      <c r="E328" s="1">
        <v>2</v>
      </c>
      <c r="F328" s="1">
        <v>3.5</v>
      </c>
      <c r="G328" t="s">
        <v>18</v>
      </c>
      <c r="H328" s="4">
        <f t="shared" si="5"/>
        <v>0.877</v>
      </c>
      <c r="I328">
        <v>87.7</v>
      </c>
      <c r="J328" s="1">
        <v>6.3</v>
      </c>
      <c r="K328" t="s">
        <v>19</v>
      </c>
      <c r="L328" s="2">
        <v>1</v>
      </c>
      <c r="M328" t="s">
        <v>34</v>
      </c>
      <c r="N328" t="s">
        <v>24</v>
      </c>
      <c r="O328" s="2">
        <v>8</v>
      </c>
      <c r="P328" t="s">
        <v>18</v>
      </c>
      <c r="Q328" s="1">
        <v>41.7</v>
      </c>
    </row>
    <row r="329" spans="1:17" x14ac:dyDescent="0.3">
      <c r="A329" t="s">
        <v>356</v>
      </c>
      <c r="B329" s="2">
        <v>23</v>
      </c>
      <c r="C329" t="s">
        <v>27</v>
      </c>
      <c r="D329" s="1">
        <v>0.9</v>
      </c>
      <c r="E329" s="1">
        <v>2.4</v>
      </c>
      <c r="F329" s="1">
        <v>2.5</v>
      </c>
      <c r="G329" t="s">
        <v>18</v>
      </c>
      <c r="H329" s="4">
        <f t="shared" si="5"/>
        <v>0.89200000000000002</v>
      </c>
      <c r="I329">
        <v>89.2</v>
      </c>
      <c r="J329" s="1">
        <v>6.9</v>
      </c>
      <c r="K329" t="s">
        <v>19</v>
      </c>
      <c r="L329" s="2">
        <v>0</v>
      </c>
      <c r="M329" t="s">
        <v>25</v>
      </c>
      <c r="N329" t="s">
        <v>28</v>
      </c>
      <c r="O329" s="2">
        <v>1</v>
      </c>
      <c r="P329" t="s">
        <v>18</v>
      </c>
      <c r="Q329" s="1">
        <v>23.1</v>
      </c>
    </row>
    <row r="330" spans="1:17" x14ac:dyDescent="0.3">
      <c r="A330" t="s">
        <v>357</v>
      </c>
      <c r="B330" s="2">
        <v>24</v>
      </c>
      <c r="C330" t="s">
        <v>17</v>
      </c>
      <c r="D330" s="1">
        <v>1.2</v>
      </c>
      <c r="E330" s="1">
        <v>2.5</v>
      </c>
      <c r="F330" s="1">
        <v>0.8</v>
      </c>
      <c r="G330" t="s">
        <v>22</v>
      </c>
      <c r="H330" s="4">
        <f t="shared" si="5"/>
        <v>0.96900000000000008</v>
      </c>
      <c r="I330">
        <v>96.9</v>
      </c>
      <c r="J330" s="1">
        <v>5.8</v>
      </c>
      <c r="K330" t="s">
        <v>24</v>
      </c>
      <c r="L330" s="2">
        <v>4</v>
      </c>
      <c r="M330" t="s">
        <v>20</v>
      </c>
      <c r="N330" t="s">
        <v>24</v>
      </c>
      <c r="O330" s="2">
        <v>5</v>
      </c>
      <c r="P330" t="s">
        <v>18</v>
      </c>
      <c r="Q330" s="1">
        <v>50.3</v>
      </c>
    </row>
    <row r="331" spans="1:17" x14ac:dyDescent="0.3">
      <c r="A331" t="s">
        <v>358</v>
      </c>
      <c r="B331" s="2">
        <v>24</v>
      </c>
      <c r="C331" t="s">
        <v>27</v>
      </c>
      <c r="D331" s="1">
        <v>5.4</v>
      </c>
      <c r="E331" s="1">
        <v>0.2</v>
      </c>
      <c r="F331" s="1">
        <v>0</v>
      </c>
      <c r="G331" t="s">
        <v>18</v>
      </c>
      <c r="H331" s="4">
        <f t="shared" si="5"/>
        <v>0.76800000000000002</v>
      </c>
      <c r="I331">
        <v>76.8</v>
      </c>
      <c r="J331" s="1">
        <v>6.7</v>
      </c>
      <c r="K331" t="s">
        <v>19</v>
      </c>
      <c r="L331" s="2">
        <v>4</v>
      </c>
      <c r="M331" t="s">
        <v>34</v>
      </c>
      <c r="N331" t="s">
        <v>21</v>
      </c>
      <c r="O331" s="2">
        <v>8</v>
      </c>
      <c r="P331" t="s">
        <v>18</v>
      </c>
      <c r="Q331" s="1">
        <v>100</v>
      </c>
    </row>
    <row r="332" spans="1:17" x14ac:dyDescent="0.3">
      <c r="A332" t="s">
        <v>359</v>
      </c>
      <c r="B332" s="2">
        <v>17</v>
      </c>
      <c r="C332" t="s">
        <v>27</v>
      </c>
      <c r="D332" s="1">
        <v>2.7</v>
      </c>
      <c r="E332" s="1">
        <v>2.5</v>
      </c>
      <c r="F332" s="1">
        <v>1.4</v>
      </c>
      <c r="G332" t="s">
        <v>18</v>
      </c>
      <c r="H332" s="4">
        <f t="shared" si="5"/>
        <v>0.95900000000000007</v>
      </c>
      <c r="I332">
        <v>95.9</v>
      </c>
      <c r="J332" s="1">
        <v>6.6</v>
      </c>
      <c r="K332" t="s">
        <v>24</v>
      </c>
      <c r="L332" s="2">
        <v>6</v>
      </c>
      <c r="M332" t="s">
        <v>20</v>
      </c>
      <c r="N332" t="s">
        <v>21</v>
      </c>
      <c r="O332" s="2">
        <v>2</v>
      </c>
      <c r="P332" t="s">
        <v>18</v>
      </c>
      <c r="Q332" s="1">
        <v>52.2</v>
      </c>
    </row>
    <row r="333" spans="1:17" x14ac:dyDescent="0.3">
      <c r="A333" t="s">
        <v>360</v>
      </c>
      <c r="B333" s="2">
        <v>17</v>
      </c>
      <c r="C333" t="s">
        <v>27</v>
      </c>
      <c r="D333" s="1">
        <v>7.3</v>
      </c>
      <c r="E333" s="1">
        <v>1.7</v>
      </c>
      <c r="F333" s="1">
        <v>1.6</v>
      </c>
      <c r="G333" t="s">
        <v>18</v>
      </c>
      <c r="H333" s="4">
        <f t="shared" si="5"/>
        <v>0.79500000000000004</v>
      </c>
      <c r="I333">
        <v>79.5</v>
      </c>
      <c r="J333" s="1">
        <v>7.7</v>
      </c>
      <c r="K333" t="s">
        <v>19</v>
      </c>
      <c r="L333" s="2">
        <v>6</v>
      </c>
      <c r="M333" t="s">
        <v>38</v>
      </c>
      <c r="N333" t="s">
        <v>21</v>
      </c>
      <c r="O333" s="2">
        <v>2</v>
      </c>
      <c r="P333" t="s">
        <v>22</v>
      </c>
      <c r="Q333" s="1">
        <v>100</v>
      </c>
    </row>
    <row r="334" spans="1:17" x14ac:dyDescent="0.3">
      <c r="A334" t="s">
        <v>361</v>
      </c>
      <c r="B334" s="2">
        <v>20</v>
      </c>
      <c r="C334" t="s">
        <v>27</v>
      </c>
      <c r="D334" s="1">
        <v>2.7</v>
      </c>
      <c r="E334" s="1">
        <v>1.9</v>
      </c>
      <c r="F334" s="1">
        <v>2.2999999999999998</v>
      </c>
      <c r="G334" t="s">
        <v>18</v>
      </c>
      <c r="H334" s="4">
        <f t="shared" si="5"/>
        <v>0.71599999999999997</v>
      </c>
      <c r="I334">
        <v>71.599999999999994</v>
      </c>
      <c r="J334" s="1">
        <v>7.7</v>
      </c>
      <c r="K334" t="s">
        <v>19</v>
      </c>
      <c r="L334" s="2">
        <v>3</v>
      </c>
      <c r="M334" t="s">
        <v>25</v>
      </c>
      <c r="N334" t="s">
        <v>28</v>
      </c>
      <c r="O334" s="2">
        <v>8</v>
      </c>
      <c r="P334" t="s">
        <v>18</v>
      </c>
      <c r="Q334" s="1">
        <v>71.2</v>
      </c>
    </row>
    <row r="335" spans="1:17" x14ac:dyDescent="0.3">
      <c r="A335" t="s">
        <v>362</v>
      </c>
      <c r="B335" s="2">
        <v>19</v>
      </c>
      <c r="C335" t="s">
        <v>27</v>
      </c>
      <c r="D335" s="1">
        <v>3.8</v>
      </c>
      <c r="E335" s="1">
        <v>4.2</v>
      </c>
      <c r="F335" s="1">
        <v>1.2</v>
      </c>
      <c r="G335" t="s">
        <v>18</v>
      </c>
      <c r="H335" s="4">
        <f t="shared" si="5"/>
        <v>0.92200000000000004</v>
      </c>
      <c r="I335">
        <v>92.2</v>
      </c>
      <c r="J335" s="1">
        <v>7.1</v>
      </c>
      <c r="K335" t="s">
        <v>24</v>
      </c>
      <c r="L335" s="2">
        <v>1</v>
      </c>
      <c r="M335" t="s">
        <v>25</v>
      </c>
      <c r="N335" t="s">
        <v>24</v>
      </c>
      <c r="O335" s="2">
        <v>10</v>
      </c>
      <c r="P335" t="s">
        <v>18</v>
      </c>
      <c r="Q335" s="1">
        <v>72.3</v>
      </c>
    </row>
    <row r="336" spans="1:17" x14ac:dyDescent="0.3">
      <c r="A336" t="s">
        <v>363</v>
      </c>
      <c r="B336" s="2">
        <v>22</v>
      </c>
      <c r="C336" t="s">
        <v>17</v>
      </c>
      <c r="D336" s="1">
        <v>5.8</v>
      </c>
      <c r="E336" s="1">
        <v>1</v>
      </c>
      <c r="F336" s="1">
        <v>2.4</v>
      </c>
      <c r="G336" t="s">
        <v>18</v>
      </c>
      <c r="H336" s="4">
        <f t="shared" si="5"/>
        <v>0.97900000000000009</v>
      </c>
      <c r="I336">
        <v>97.9</v>
      </c>
      <c r="J336" s="1">
        <v>6.1</v>
      </c>
      <c r="K336" t="s">
        <v>19</v>
      </c>
      <c r="L336" s="2">
        <v>4</v>
      </c>
      <c r="M336" t="s">
        <v>38</v>
      </c>
      <c r="N336" t="s">
        <v>21</v>
      </c>
      <c r="O336" s="2">
        <v>9</v>
      </c>
      <c r="P336" t="s">
        <v>18</v>
      </c>
      <c r="Q336" s="1">
        <v>100</v>
      </c>
    </row>
    <row r="337" spans="1:17" x14ac:dyDescent="0.3">
      <c r="A337" t="s">
        <v>364</v>
      </c>
      <c r="B337" s="2">
        <v>24</v>
      </c>
      <c r="C337" t="s">
        <v>27</v>
      </c>
      <c r="D337" s="1">
        <v>6.5</v>
      </c>
      <c r="E337" s="1">
        <v>3.5</v>
      </c>
      <c r="F337" s="1">
        <v>3.9</v>
      </c>
      <c r="G337" t="s">
        <v>18</v>
      </c>
      <c r="H337" s="4">
        <f t="shared" si="5"/>
        <v>1</v>
      </c>
      <c r="I337">
        <v>100</v>
      </c>
      <c r="J337" s="1">
        <v>7.4</v>
      </c>
      <c r="K337" t="s">
        <v>28</v>
      </c>
      <c r="L337" s="2">
        <v>5</v>
      </c>
      <c r="M337" t="s">
        <v>25</v>
      </c>
      <c r="N337" t="s">
        <v>21</v>
      </c>
      <c r="O337" s="2">
        <v>7</v>
      </c>
      <c r="P337" t="s">
        <v>22</v>
      </c>
      <c r="Q337" s="1">
        <v>100</v>
      </c>
    </row>
    <row r="338" spans="1:17" x14ac:dyDescent="0.3">
      <c r="A338" t="s">
        <v>365</v>
      </c>
      <c r="B338" s="2">
        <v>21</v>
      </c>
      <c r="C338" t="s">
        <v>17</v>
      </c>
      <c r="D338" s="1">
        <v>6.6</v>
      </c>
      <c r="E338" s="1">
        <v>2.2000000000000002</v>
      </c>
      <c r="F338" s="1">
        <v>2.7</v>
      </c>
      <c r="G338" t="s">
        <v>18</v>
      </c>
      <c r="H338" s="4">
        <f t="shared" si="5"/>
        <v>0.73</v>
      </c>
      <c r="I338">
        <v>73</v>
      </c>
      <c r="J338" s="1">
        <v>6.4</v>
      </c>
      <c r="K338" t="s">
        <v>24</v>
      </c>
      <c r="L338" s="2">
        <v>2</v>
      </c>
      <c r="M338" t="s">
        <v>34</v>
      </c>
      <c r="N338" t="s">
        <v>28</v>
      </c>
      <c r="O338" s="2">
        <v>8</v>
      </c>
      <c r="P338" t="s">
        <v>22</v>
      </c>
      <c r="Q338" s="1">
        <v>100</v>
      </c>
    </row>
    <row r="339" spans="1:17" x14ac:dyDescent="0.3">
      <c r="A339" t="s">
        <v>366</v>
      </c>
      <c r="B339" s="2">
        <v>19</v>
      </c>
      <c r="C339" t="s">
        <v>27</v>
      </c>
      <c r="D339" s="1">
        <v>5.3</v>
      </c>
      <c r="E339" s="1">
        <v>2.2000000000000002</v>
      </c>
      <c r="F339" s="1">
        <v>1.7</v>
      </c>
      <c r="G339" t="s">
        <v>18</v>
      </c>
      <c r="H339" s="4">
        <f t="shared" si="5"/>
        <v>0.92</v>
      </c>
      <c r="I339">
        <v>92</v>
      </c>
      <c r="J339" s="1">
        <v>5.2</v>
      </c>
      <c r="K339" t="s">
        <v>19</v>
      </c>
      <c r="L339" s="2">
        <v>2</v>
      </c>
      <c r="M339" t="s">
        <v>25</v>
      </c>
      <c r="N339" t="s">
        <v>24</v>
      </c>
      <c r="O339" s="2">
        <v>5</v>
      </c>
      <c r="P339" t="s">
        <v>18</v>
      </c>
      <c r="Q339" s="1">
        <v>93.1</v>
      </c>
    </row>
    <row r="340" spans="1:17" x14ac:dyDescent="0.3">
      <c r="A340" t="s">
        <v>367</v>
      </c>
      <c r="B340" s="2">
        <v>20</v>
      </c>
      <c r="C340" t="s">
        <v>17</v>
      </c>
      <c r="D340" s="1">
        <v>5</v>
      </c>
      <c r="E340" s="1">
        <v>3.4</v>
      </c>
      <c r="F340" s="1">
        <v>1.6</v>
      </c>
      <c r="G340" t="s">
        <v>22</v>
      </c>
      <c r="H340" s="4">
        <f t="shared" si="5"/>
        <v>0.80900000000000005</v>
      </c>
      <c r="I340">
        <v>80.900000000000006</v>
      </c>
      <c r="J340" s="1">
        <v>6</v>
      </c>
      <c r="K340" t="s">
        <v>24</v>
      </c>
      <c r="L340" s="2">
        <v>2</v>
      </c>
      <c r="M340" t="s">
        <v>34</v>
      </c>
      <c r="N340" t="s">
        <v>21</v>
      </c>
      <c r="O340" s="2">
        <v>1</v>
      </c>
      <c r="P340" t="s">
        <v>22</v>
      </c>
      <c r="Q340" s="1">
        <v>67.7</v>
      </c>
    </row>
    <row r="341" spans="1:17" x14ac:dyDescent="0.3">
      <c r="A341" t="s">
        <v>368</v>
      </c>
      <c r="B341" s="2">
        <v>20</v>
      </c>
      <c r="C341" t="s">
        <v>17</v>
      </c>
      <c r="D341" s="1">
        <v>4.4000000000000004</v>
      </c>
      <c r="E341" s="1">
        <v>2.9</v>
      </c>
      <c r="F341" s="1">
        <v>1.4</v>
      </c>
      <c r="G341" t="s">
        <v>18</v>
      </c>
      <c r="H341" s="4">
        <f t="shared" si="5"/>
        <v>0.92799999999999994</v>
      </c>
      <c r="I341">
        <v>92.8</v>
      </c>
      <c r="J341" s="1">
        <v>6.6</v>
      </c>
      <c r="K341" t="s">
        <v>19</v>
      </c>
      <c r="L341" s="2">
        <v>6</v>
      </c>
      <c r="M341" t="s">
        <v>20</v>
      </c>
      <c r="N341" t="s">
        <v>24</v>
      </c>
      <c r="O341" s="2">
        <v>4</v>
      </c>
      <c r="P341" t="s">
        <v>22</v>
      </c>
      <c r="Q341" s="1">
        <v>77.900000000000006</v>
      </c>
    </row>
    <row r="342" spans="1:17" x14ac:dyDescent="0.3">
      <c r="A342" t="s">
        <v>369</v>
      </c>
      <c r="B342" s="2">
        <v>19</v>
      </c>
      <c r="C342" t="s">
        <v>27</v>
      </c>
      <c r="D342" s="1">
        <v>4.7</v>
      </c>
      <c r="E342" s="1">
        <v>3.2</v>
      </c>
      <c r="F342" s="1">
        <v>3.1</v>
      </c>
      <c r="G342" t="s">
        <v>22</v>
      </c>
      <c r="H342" s="4">
        <f t="shared" si="5"/>
        <v>0.70299999999999996</v>
      </c>
      <c r="I342">
        <v>70.3</v>
      </c>
      <c r="J342" s="1">
        <v>7.6</v>
      </c>
      <c r="K342" t="s">
        <v>19</v>
      </c>
      <c r="L342" s="2">
        <v>5</v>
      </c>
      <c r="M342" t="s">
        <v>34</v>
      </c>
      <c r="N342" t="s">
        <v>24</v>
      </c>
      <c r="O342" s="2">
        <v>2</v>
      </c>
      <c r="P342" t="s">
        <v>18</v>
      </c>
      <c r="Q342" s="1">
        <v>80.3</v>
      </c>
    </row>
    <row r="343" spans="1:17" x14ac:dyDescent="0.3">
      <c r="A343" t="s">
        <v>370</v>
      </c>
      <c r="B343" s="2">
        <v>20</v>
      </c>
      <c r="C343" t="s">
        <v>17</v>
      </c>
      <c r="D343" s="1">
        <v>2.7</v>
      </c>
      <c r="E343" s="1">
        <v>3.7</v>
      </c>
      <c r="F343" s="1">
        <v>1.1000000000000001</v>
      </c>
      <c r="G343" t="s">
        <v>18</v>
      </c>
      <c r="H343" s="4">
        <f t="shared" si="5"/>
        <v>0.72400000000000009</v>
      </c>
      <c r="I343">
        <v>72.400000000000006</v>
      </c>
      <c r="J343" s="1">
        <v>6.3</v>
      </c>
      <c r="K343" t="s">
        <v>19</v>
      </c>
      <c r="L343" s="2">
        <v>0</v>
      </c>
      <c r="M343" t="s">
        <v>25</v>
      </c>
      <c r="N343" t="s">
        <v>21</v>
      </c>
      <c r="O343" s="2">
        <v>3</v>
      </c>
      <c r="P343" t="s">
        <v>18</v>
      </c>
      <c r="Q343" s="1">
        <v>44.3</v>
      </c>
    </row>
    <row r="344" spans="1:17" x14ac:dyDescent="0.3">
      <c r="A344" t="s">
        <v>371</v>
      </c>
      <c r="B344" s="2">
        <v>19</v>
      </c>
      <c r="C344" t="s">
        <v>27</v>
      </c>
      <c r="D344" s="1">
        <v>2.2999999999999998</v>
      </c>
      <c r="E344" s="1">
        <v>2.1</v>
      </c>
      <c r="F344" s="1">
        <v>1.8</v>
      </c>
      <c r="G344" t="s">
        <v>18</v>
      </c>
      <c r="H344" s="4">
        <f t="shared" si="5"/>
        <v>0.77200000000000002</v>
      </c>
      <c r="I344">
        <v>77.2</v>
      </c>
      <c r="J344" s="1">
        <v>5</v>
      </c>
      <c r="K344" t="s">
        <v>19</v>
      </c>
      <c r="L344" s="2">
        <v>5</v>
      </c>
      <c r="M344" t="s">
        <v>25</v>
      </c>
      <c r="N344" t="s">
        <v>21</v>
      </c>
      <c r="O344" s="2">
        <v>3</v>
      </c>
      <c r="P344" t="s">
        <v>18</v>
      </c>
      <c r="Q344" s="1">
        <v>54.7</v>
      </c>
    </row>
    <row r="345" spans="1:17" x14ac:dyDescent="0.3">
      <c r="A345" t="s">
        <v>372</v>
      </c>
      <c r="B345" s="2">
        <v>18</v>
      </c>
      <c r="C345" t="s">
        <v>47</v>
      </c>
      <c r="D345" s="1">
        <v>3.5</v>
      </c>
      <c r="E345" s="1">
        <v>1.8</v>
      </c>
      <c r="F345" s="1">
        <v>1.9</v>
      </c>
      <c r="G345" t="s">
        <v>18</v>
      </c>
      <c r="H345" s="4">
        <f t="shared" si="5"/>
        <v>0.85799999999999998</v>
      </c>
      <c r="I345">
        <v>85.8</v>
      </c>
      <c r="J345" s="1">
        <v>6.6</v>
      </c>
      <c r="K345" t="s">
        <v>19</v>
      </c>
      <c r="L345" s="2">
        <v>0</v>
      </c>
      <c r="M345" t="s">
        <v>25</v>
      </c>
      <c r="N345" t="s">
        <v>24</v>
      </c>
      <c r="O345" s="2">
        <v>9</v>
      </c>
      <c r="P345" t="s">
        <v>18</v>
      </c>
      <c r="Q345" s="1">
        <v>85</v>
      </c>
    </row>
    <row r="346" spans="1:17" x14ac:dyDescent="0.3">
      <c r="A346" t="s">
        <v>373</v>
      </c>
      <c r="B346" s="2">
        <v>19</v>
      </c>
      <c r="C346" t="s">
        <v>27</v>
      </c>
      <c r="D346" s="1">
        <v>3.2</v>
      </c>
      <c r="E346" s="1">
        <v>1.2</v>
      </c>
      <c r="F346" s="1">
        <v>1.2</v>
      </c>
      <c r="G346" t="s">
        <v>18</v>
      </c>
      <c r="H346" s="4">
        <f t="shared" si="5"/>
        <v>0.78599999999999992</v>
      </c>
      <c r="I346">
        <v>78.599999999999994</v>
      </c>
      <c r="J346" s="1">
        <v>6.6</v>
      </c>
      <c r="K346" t="s">
        <v>19</v>
      </c>
      <c r="L346" s="2">
        <v>2</v>
      </c>
      <c r="M346" t="s">
        <v>25</v>
      </c>
      <c r="N346" t="s">
        <v>28</v>
      </c>
      <c r="O346" s="2">
        <v>10</v>
      </c>
      <c r="P346" t="s">
        <v>22</v>
      </c>
      <c r="Q346" s="1">
        <v>81.7</v>
      </c>
    </row>
    <row r="347" spans="1:17" x14ac:dyDescent="0.3">
      <c r="A347" t="s">
        <v>374</v>
      </c>
      <c r="B347" s="2">
        <v>23</v>
      </c>
      <c r="C347" t="s">
        <v>27</v>
      </c>
      <c r="D347" s="1">
        <v>2.8</v>
      </c>
      <c r="E347" s="1">
        <v>1.5</v>
      </c>
      <c r="F347" s="1">
        <v>0.3</v>
      </c>
      <c r="G347" t="s">
        <v>18</v>
      </c>
      <c r="H347" s="4">
        <f t="shared" si="5"/>
        <v>0.91599999999999993</v>
      </c>
      <c r="I347">
        <v>91.6</v>
      </c>
      <c r="J347" s="1">
        <v>6.7</v>
      </c>
      <c r="K347" t="s">
        <v>19</v>
      </c>
      <c r="L347" s="2">
        <v>3</v>
      </c>
      <c r="M347" t="s">
        <v>34</v>
      </c>
      <c r="N347" t="s">
        <v>28</v>
      </c>
      <c r="O347" s="2">
        <v>4</v>
      </c>
      <c r="P347" t="s">
        <v>18</v>
      </c>
      <c r="Q347" s="1">
        <v>71.599999999999994</v>
      </c>
    </row>
    <row r="348" spans="1:17" x14ac:dyDescent="0.3">
      <c r="A348" t="s">
        <v>375</v>
      </c>
      <c r="B348" s="2">
        <v>19</v>
      </c>
      <c r="C348" t="s">
        <v>27</v>
      </c>
      <c r="D348" s="1">
        <v>4.5</v>
      </c>
      <c r="E348" s="1">
        <v>6</v>
      </c>
      <c r="F348" s="1">
        <v>2.2000000000000002</v>
      </c>
      <c r="G348" t="s">
        <v>22</v>
      </c>
      <c r="H348" s="4">
        <f t="shared" si="5"/>
        <v>0.95299999999999996</v>
      </c>
      <c r="I348">
        <v>95.3</v>
      </c>
      <c r="J348" s="1">
        <v>7.6</v>
      </c>
      <c r="K348" t="s">
        <v>28</v>
      </c>
      <c r="L348" s="2">
        <v>3</v>
      </c>
      <c r="M348" t="s">
        <v>25</v>
      </c>
      <c r="N348" t="s">
        <v>24</v>
      </c>
      <c r="O348" s="2">
        <v>2</v>
      </c>
      <c r="P348" t="s">
        <v>22</v>
      </c>
      <c r="Q348" s="1">
        <v>73.7</v>
      </c>
    </row>
    <row r="349" spans="1:17" x14ac:dyDescent="0.3">
      <c r="A349" t="s">
        <v>376</v>
      </c>
      <c r="B349" s="2">
        <v>20</v>
      </c>
      <c r="C349" t="s">
        <v>47</v>
      </c>
      <c r="D349" s="1">
        <v>4.9000000000000004</v>
      </c>
      <c r="E349" s="1">
        <v>4</v>
      </c>
      <c r="F349" s="1">
        <v>1.7</v>
      </c>
      <c r="G349" t="s">
        <v>18</v>
      </c>
      <c r="H349" s="4">
        <f t="shared" si="5"/>
        <v>0.91</v>
      </c>
      <c r="I349">
        <v>91</v>
      </c>
      <c r="J349" s="1">
        <v>7.7</v>
      </c>
      <c r="K349" t="s">
        <v>19</v>
      </c>
      <c r="L349" s="2">
        <v>0</v>
      </c>
      <c r="M349" t="s">
        <v>20</v>
      </c>
      <c r="N349" t="s">
        <v>21</v>
      </c>
      <c r="O349" s="2">
        <v>3</v>
      </c>
      <c r="P349" t="s">
        <v>18</v>
      </c>
      <c r="Q349" s="1">
        <v>77</v>
      </c>
    </row>
    <row r="350" spans="1:17" x14ac:dyDescent="0.3">
      <c r="A350" t="s">
        <v>377</v>
      </c>
      <c r="B350" s="2">
        <v>24</v>
      </c>
      <c r="C350" t="s">
        <v>17</v>
      </c>
      <c r="D350" s="1">
        <v>3.6</v>
      </c>
      <c r="E350" s="1">
        <v>0.9</v>
      </c>
      <c r="F350" s="1">
        <v>2.4</v>
      </c>
      <c r="G350" t="s">
        <v>18</v>
      </c>
      <c r="H350" s="4">
        <f t="shared" si="5"/>
        <v>1</v>
      </c>
      <c r="I350">
        <v>100</v>
      </c>
      <c r="J350" s="1">
        <v>5.8</v>
      </c>
      <c r="K350" t="s">
        <v>28</v>
      </c>
      <c r="L350" s="2">
        <v>2</v>
      </c>
      <c r="M350" t="s">
        <v>34</v>
      </c>
      <c r="N350" t="s">
        <v>21</v>
      </c>
      <c r="O350" s="2">
        <v>3</v>
      </c>
      <c r="P350" t="s">
        <v>18</v>
      </c>
      <c r="Q350" s="1">
        <v>72.3</v>
      </c>
    </row>
    <row r="351" spans="1:17" x14ac:dyDescent="0.3">
      <c r="A351" t="s">
        <v>378</v>
      </c>
      <c r="B351" s="2">
        <v>23</v>
      </c>
      <c r="C351" t="s">
        <v>17</v>
      </c>
      <c r="D351" s="1">
        <v>5.7</v>
      </c>
      <c r="E351" s="1">
        <v>0.9</v>
      </c>
      <c r="F351" s="1">
        <v>1.2</v>
      </c>
      <c r="G351" t="s">
        <v>18</v>
      </c>
      <c r="H351" s="4">
        <f t="shared" si="5"/>
        <v>0.89200000000000002</v>
      </c>
      <c r="I351">
        <v>89.2</v>
      </c>
      <c r="J351" s="1">
        <v>5.8</v>
      </c>
      <c r="K351" t="s">
        <v>28</v>
      </c>
      <c r="L351" s="2">
        <v>5</v>
      </c>
      <c r="M351" t="s">
        <v>34</v>
      </c>
      <c r="N351" t="s">
        <v>21</v>
      </c>
      <c r="O351" s="2">
        <v>7</v>
      </c>
      <c r="P351" t="s">
        <v>18</v>
      </c>
      <c r="Q351" s="1">
        <v>100</v>
      </c>
    </row>
    <row r="352" spans="1:17" x14ac:dyDescent="0.3">
      <c r="A352" t="s">
        <v>379</v>
      </c>
      <c r="B352" s="2">
        <v>20</v>
      </c>
      <c r="C352" t="s">
        <v>27</v>
      </c>
      <c r="D352" s="1">
        <v>1.8</v>
      </c>
      <c r="E352" s="1">
        <v>3.1</v>
      </c>
      <c r="F352" s="1">
        <v>3.1</v>
      </c>
      <c r="G352" t="s">
        <v>18</v>
      </c>
      <c r="H352" s="4">
        <f t="shared" si="5"/>
        <v>0.72799999999999998</v>
      </c>
      <c r="I352">
        <v>72.8</v>
      </c>
      <c r="J352" s="1">
        <v>5.3</v>
      </c>
      <c r="K352" t="s">
        <v>24</v>
      </c>
      <c r="L352" s="2">
        <v>3</v>
      </c>
      <c r="M352" t="s">
        <v>25</v>
      </c>
      <c r="N352" t="s">
        <v>21</v>
      </c>
      <c r="O352" s="2">
        <v>8</v>
      </c>
      <c r="P352" t="s">
        <v>18</v>
      </c>
      <c r="Q352" s="1">
        <v>54</v>
      </c>
    </row>
    <row r="353" spans="1:17" x14ac:dyDescent="0.3">
      <c r="A353" t="s">
        <v>380</v>
      </c>
      <c r="B353" s="2">
        <v>17</v>
      </c>
      <c r="C353" t="s">
        <v>17</v>
      </c>
      <c r="D353" s="1">
        <v>3.2</v>
      </c>
      <c r="E353" s="1">
        <v>3.2</v>
      </c>
      <c r="F353" s="1">
        <v>0.8</v>
      </c>
      <c r="G353" t="s">
        <v>18</v>
      </c>
      <c r="H353" s="4">
        <f t="shared" si="5"/>
        <v>0.98599999999999999</v>
      </c>
      <c r="I353">
        <v>98.6</v>
      </c>
      <c r="J353" s="1">
        <v>7.3</v>
      </c>
      <c r="K353" t="s">
        <v>24</v>
      </c>
      <c r="L353" s="2">
        <v>0</v>
      </c>
      <c r="M353" t="s">
        <v>25</v>
      </c>
      <c r="N353" t="s">
        <v>24</v>
      </c>
      <c r="O353" s="2">
        <v>6</v>
      </c>
      <c r="P353" t="s">
        <v>18</v>
      </c>
      <c r="Q353" s="1">
        <v>70.400000000000006</v>
      </c>
    </row>
    <row r="354" spans="1:17" x14ac:dyDescent="0.3">
      <c r="A354" t="s">
        <v>381</v>
      </c>
      <c r="B354" s="2">
        <v>17</v>
      </c>
      <c r="C354" t="s">
        <v>27</v>
      </c>
      <c r="D354" s="1">
        <v>2.4</v>
      </c>
      <c r="E354" s="1">
        <v>3.2</v>
      </c>
      <c r="F354" s="1">
        <v>3.7</v>
      </c>
      <c r="G354" t="s">
        <v>18</v>
      </c>
      <c r="H354" s="4">
        <f t="shared" si="5"/>
        <v>0.78900000000000003</v>
      </c>
      <c r="I354">
        <v>78.900000000000006</v>
      </c>
      <c r="J354" s="1">
        <v>8.1999999999999993</v>
      </c>
      <c r="K354" t="s">
        <v>24</v>
      </c>
      <c r="L354" s="2">
        <v>5</v>
      </c>
      <c r="M354" t="s">
        <v>34</v>
      </c>
      <c r="N354" t="s">
        <v>24</v>
      </c>
      <c r="O354" s="2">
        <v>4</v>
      </c>
      <c r="P354" t="s">
        <v>22</v>
      </c>
      <c r="Q354" s="1">
        <v>47</v>
      </c>
    </row>
    <row r="355" spans="1:17" x14ac:dyDescent="0.3">
      <c r="A355" t="s">
        <v>382</v>
      </c>
      <c r="B355" s="2">
        <v>24</v>
      </c>
      <c r="C355" t="s">
        <v>17</v>
      </c>
      <c r="D355" s="1">
        <v>0.7</v>
      </c>
      <c r="E355" s="1">
        <v>2.2000000000000002</v>
      </c>
      <c r="F355" s="1">
        <v>0</v>
      </c>
      <c r="G355" t="s">
        <v>18</v>
      </c>
      <c r="H355" s="4">
        <f t="shared" si="5"/>
        <v>0.94099999999999995</v>
      </c>
      <c r="I355">
        <v>94.1</v>
      </c>
      <c r="J355" s="1">
        <v>6.1</v>
      </c>
      <c r="K355" t="s">
        <v>19</v>
      </c>
      <c r="L355" s="2">
        <v>2</v>
      </c>
      <c r="M355" t="s">
        <v>25</v>
      </c>
      <c r="N355" t="s">
        <v>24</v>
      </c>
      <c r="O355" s="2">
        <v>6</v>
      </c>
      <c r="P355" t="s">
        <v>18</v>
      </c>
      <c r="Q355" s="1">
        <v>48.7</v>
      </c>
    </row>
    <row r="356" spans="1:17" x14ac:dyDescent="0.3">
      <c r="A356" t="s">
        <v>383</v>
      </c>
      <c r="B356" s="2">
        <v>24</v>
      </c>
      <c r="C356" t="s">
        <v>27</v>
      </c>
      <c r="D356" s="1">
        <v>3.4</v>
      </c>
      <c r="E356" s="1">
        <v>2.2999999999999998</v>
      </c>
      <c r="F356" s="1">
        <v>2.2999999999999998</v>
      </c>
      <c r="G356" t="s">
        <v>18</v>
      </c>
      <c r="H356" s="4">
        <f t="shared" si="5"/>
        <v>1</v>
      </c>
      <c r="I356">
        <v>100</v>
      </c>
      <c r="J356" s="1">
        <v>6.2</v>
      </c>
      <c r="K356" t="s">
        <v>24</v>
      </c>
      <c r="L356" s="2">
        <v>1</v>
      </c>
      <c r="M356" t="s">
        <v>25</v>
      </c>
      <c r="N356" t="s">
        <v>24</v>
      </c>
      <c r="O356" s="2">
        <v>1</v>
      </c>
      <c r="P356" t="s">
        <v>18</v>
      </c>
      <c r="Q356" s="1">
        <v>47.6</v>
      </c>
    </row>
    <row r="357" spans="1:17" x14ac:dyDescent="0.3">
      <c r="A357" t="s">
        <v>384</v>
      </c>
      <c r="B357" s="2">
        <v>23</v>
      </c>
      <c r="C357" t="s">
        <v>27</v>
      </c>
      <c r="D357" s="1">
        <v>3.3</v>
      </c>
      <c r="E357" s="1">
        <v>2.9</v>
      </c>
      <c r="F357" s="1">
        <v>2.2999999999999998</v>
      </c>
      <c r="G357" t="s">
        <v>22</v>
      </c>
      <c r="H357" s="4">
        <f t="shared" si="5"/>
        <v>0.89599999999999991</v>
      </c>
      <c r="I357">
        <v>89.6</v>
      </c>
      <c r="J357" s="1">
        <v>8.3000000000000007</v>
      </c>
      <c r="K357" t="s">
        <v>24</v>
      </c>
      <c r="L357" s="2">
        <v>2</v>
      </c>
      <c r="M357" t="s">
        <v>25</v>
      </c>
      <c r="N357" t="s">
        <v>21</v>
      </c>
      <c r="O357" s="2">
        <v>10</v>
      </c>
      <c r="P357" t="s">
        <v>18</v>
      </c>
      <c r="Q357" s="1">
        <v>81.099999999999994</v>
      </c>
    </row>
    <row r="358" spans="1:17" x14ac:dyDescent="0.3">
      <c r="A358" t="s">
        <v>385</v>
      </c>
      <c r="B358" s="2">
        <v>18</v>
      </c>
      <c r="C358" t="s">
        <v>27</v>
      </c>
      <c r="D358" s="1">
        <v>5.8</v>
      </c>
      <c r="E358" s="1">
        <v>2.6</v>
      </c>
      <c r="F358" s="1">
        <v>0.9</v>
      </c>
      <c r="G358" t="s">
        <v>22</v>
      </c>
      <c r="H358" s="4">
        <f t="shared" si="5"/>
        <v>0.7</v>
      </c>
      <c r="I358">
        <v>70</v>
      </c>
      <c r="J358" s="1">
        <v>7.1</v>
      </c>
      <c r="K358" t="s">
        <v>24</v>
      </c>
      <c r="L358" s="2">
        <v>6</v>
      </c>
      <c r="M358" t="s">
        <v>25</v>
      </c>
      <c r="N358" t="s">
        <v>21</v>
      </c>
      <c r="O358" s="2">
        <v>8</v>
      </c>
      <c r="P358" t="s">
        <v>18</v>
      </c>
      <c r="Q358" s="1">
        <v>100</v>
      </c>
    </row>
    <row r="359" spans="1:17" x14ac:dyDescent="0.3">
      <c r="A359" t="s">
        <v>386</v>
      </c>
      <c r="B359" s="2">
        <v>24</v>
      </c>
      <c r="C359" t="s">
        <v>27</v>
      </c>
      <c r="D359" s="1">
        <v>4.4000000000000004</v>
      </c>
      <c r="E359" s="1">
        <v>0</v>
      </c>
      <c r="F359" s="1">
        <v>2.2999999999999998</v>
      </c>
      <c r="G359" t="s">
        <v>18</v>
      </c>
      <c r="H359" s="4">
        <f t="shared" si="5"/>
        <v>0.75800000000000001</v>
      </c>
      <c r="I359">
        <v>75.8</v>
      </c>
      <c r="J359" s="1">
        <v>7</v>
      </c>
      <c r="K359" t="s">
        <v>19</v>
      </c>
      <c r="L359" s="2">
        <v>2</v>
      </c>
      <c r="M359" t="s">
        <v>34</v>
      </c>
      <c r="N359" t="s">
        <v>21</v>
      </c>
      <c r="O359" s="2">
        <v>1</v>
      </c>
      <c r="P359" t="s">
        <v>18</v>
      </c>
      <c r="Q359" s="1">
        <v>81.900000000000006</v>
      </c>
    </row>
    <row r="360" spans="1:17" x14ac:dyDescent="0.3">
      <c r="A360" t="s">
        <v>387</v>
      </c>
      <c r="B360" s="2">
        <v>17</v>
      </c>
      <c r="C360" t="s">
        <v>17</v>
      </c>
      <c r="D360" s="1">
        <v>2</v>
      </c>
      <c r="E360" s="1">
        <v>2.2000000000000002</v>
      </c>
      <c r="F360" s="1">
        <v>3.2</v>
      </c>
      <c r="G360" t="s">
        <v>18</v>
      </c>
      <c r="H360" s="4">
        <f t="shared" si="5"/>
        <v>0.98199999999999998</v>
      </c>
      <c r="I360">
        <v>98.2</v>
      </c>
      <c r="J360" s="1">
        <v>5.0999999999999996</v>
      </c>
      <c r="K360" t="s">
        <v>24</v>
      </c>
      <c r="L360" s="2">
        <v>5</v>
      </c>
      <c r="M360" t="s">
        <v>25</v>
      </c>
      <c r="N360" t="s">
        <v>21</v>
      </c>
      <c r="O360" s="2">
        <v>5</v>
      </c>
      <c r="P360" t="s">
        <v>18</v>
      </c>
      <c r="Q360" s="1">
        <v>56.3</v>
      </c>
    </row>
    <row r="361" spans="1:17" x14ac:dyDescent="0.3">
      <c r="A361" t="s">
        <v>388</v>
      </c>
      <c r="B361" s="2">
        <v>19</v>
      </c>
      <c r="C361" t="s">
        <v>27</v>
      </c>
      <c r="D361" s="1">
        <v>6.3</v>
      </c>
      <c r="E361" s="1">
        <v>1.5</v>
      </c>
      <c r="F361" s="1">
        <v>0</v>
      </c>
      <c r="G361" t="s">
        <v>18</v>
      </c>
      <c r="H361" s="4">
        <f t="shared" si="5"/>
        <v>0.83299999999999996</v>
      </c>
      <c r="I361">
        <v>83.3</v>
      </c>
      <c r="J361" s="1">
        <v>7.3</v>
      </c>
      <c r="K361" t="s">
        <v>24</v>
      </c>
      <c r="L361" s="2">
        <v>5</v>
      </c>
      <c r="M361" t="s">
        <v>34</v>
      </c>
      <c r="N361" t="s">
        <v>24</v>
      </c>
      <c r="O361" s="2">
        <v>2</v>
      </c>
      <c r="P361" t="s">
        <v>22</v>
      </c>
      <c r="Q361" s="1">
        <v>100</v>
      </c>
    </row>
    <row r="362" spans="1:17" x14ac:dyDescent="0.3">
      <c r="A362" t="s">
        <v>389</v>
      </c>
      <c r="B362" s="2">
        <v>20</v>
      </c>
      <c r="C362" t="s">
        <v>17</v>
      </c>
      <c r="D362" s="1">
        <v>5.3</v>
      </c>
      <c r="E362" s="1">
        <v>2.7</v>
      </c>
      <c r="F362" s="1">
        <v>2.4</v>
      </c>
      <c r="G362" t="s">
        <v>22</v>
      </c>
      <c r="H362" s="4">
        <f t="shared" si="5"/>
        <v>0.85799999999999998</v>
      </c>
      <c r="I362">
        <v>85.8</v>
      </c>
      <c r="J362" s="1">
        <v>5.4</v>
      </c>
      <c r="K362" t="s">
        <v>24</v>
      </c>
      <c r="L362" s="2">
        <v>4</v>
      </c>
      <c r="M362" t="s">
        <v>25</v>
      </c>
      <c r="N362" t="s">
        <v>24</v>
      </c>
      <c r="O362" s="2">
        <v>6</v>
      </c>
      <c r="P362" t="s">
        <v>18</v>
      </c>
      <c r="Q362" s="1">
        <v>81</v>
      </c>
    </row>
    <row r="363" spans="1:17" x14ac:dyDescent="0.3">
      <c r="A363" t="s">
        <v>390</v>
      </c>
      <c r="B363" s="2">
        <v>17</v>
      </c>
      <c r="C363" t="s">
        <v>27</v>
      </c>
      <c r="D363" s="1">
        <v>4.4000000000000004</v>
      </c>
      <c r="E363" s="1">
        <v>6.1</v>
      </c>
      <c r="F363" s="1">
        <v>0</v>
      </c>
      <c r="G363" t="s">
        <v>18</v>
      </c>
      <c r="H363" s="4">
        <f t="shared" si="5"/>
        <v>0.92599999999999993</v>
      </c>
      <c r="I363">
        <v>92.6</v>
      </c>
      <c r="J363" s="1">
        <v>5.0999999999999996</v>
      </c>
      <c r="K363" t="s">
        <v>28</v>
      </c>
      <c r="L363" s="2">
        <v>4</v>
      </c>
      <c r="M363" t="s">
        <v>34</v>
      </c>
      <c r="N363" t="s">
        <v>21</v>
      </c>
      <c r="O363" s="2">
        <v>9</v>
      </c>
      <c r="P363" t="s">
        <v>22</v>
      </c>
      <c r="Q363" s="1">
        <v>84.9</v>
      </c>
    </row>
    <row r="364" spans="1:17" x14ac:dyDescent="0.3">
      <c r="A364" t="s">
        <v>391</v>
      </c>
      <c r="B364" s="2">
        <v>17</v>
      </c>
      <c r="C364" t="s">
        <v>17</v>
      </c>
      <c r="D364" s="1">
        <v>3.2</v>
      </c>
      <c r="E364" s="1">
        <v>2.9</v>
      </c>
      <c r="F364" s="1">
        <v>0.7</v>
      </c>
      <c r="G364" t="s">
        <v>18</v>
      </c>
      <c r="H364" s="4">
        <f t="shared" si="5"/>
        <v>0.92</v>
      </c>
      <c r="I364">
        <v>92</v>
      </c>
      <c r="J364" s="1">
        <v>6.1</v>
      </c>
      <c r="K364" t="s">
        <v>19</v>
      </c>
      <c r="L364" s="2">
        <v>5</v>
      </c>
      <c r="M364" t="s">
        <v>20</v>
      </c>
      <c r="N364" t="s">
        <v>28</v>
      </c>
      <c r="O364" s="2">
        <v>5</v>
      </c>
      <c r="P364" t="s">
        <v>18</v>
      </c>
      <c r="Q364" s="1">
        <v>67.900000000000006</v>
      </c>
    </row>
    <row r="365" spans="1:17" x14ac:dyDescent="0.3">
      <c r="A365" t="s">
        <v>392</v>
      </c>
      <c r="B365" s="2">
        <v>18</v>
      </c>
      <c r="C365" t="s">
        <v>27</v>
      </c>
      <c r="D365" s="1">
        <v>2.1</v>
      </c>
      <c r="E365" s="1">
        <v>2.1</v>
      </c>
      <c r="F365" s="1">
        <v>3.6</v>
      </c>
      <c r="G365" t="s">
        <v>18</v>
      </c>
      <c r="H365" s="4">
        <f t="shared" si="5"/>
        <v>0.878</v>
      </c>
      <c r="I365">
        <v>87.8</v>
      </c>
      <c r="J365" s="1">
        <v>5.8</v>
      </c>
      <c r="K365" t="s">
        <v>19</v>
      </c>
      <c r="L365" s="2">
        <v>5</v>
      </c>
      <c r="M365" t="s">
        <v>20</v>
      </c>
      <c r="N365" t="s">
        <v>28</v>
      </c>
      <c r="O365" s="2">
        <v>4</v>
      </c>
      <c r="P365" t="s">
        <v>18</v>
      </c>
      <c r="Q365" s="1">
        <v>56.9</v>
      </c>
    </row>
    <row r="366" spans="1:17" x14ac:dyDescent="0.3">
      <c r="A366" t="s">
        <v>393</v>
      </c>
      <c r="B366" s="2">
        <v>23</v>
      </c>
      <c r="C366" t="s">
        <v>27</v>
      </c>
      <c r="D366" s="1">
        <v>2.9</v>
      </c>
      <c r="E366" s="1">
        <v>3.6</v>
      </c>
      <c r="F366" s="1">
        <v>1.2</v>
      </c>
      <c r="G366" t="s">
        <v>18</v>
      </c>
      <c r="H366" s="4">
        <f t="shared" si="5"/>
        <v>0.82900000000000007</v>
      </c>
      <c r="I366">
        <v>82.9</v>
      </c>
      <c r="J366" s="1">
        <v>6.2</v>
      </c>
      <c r="K366" t="s">
        <v>19</v>
      </c>
      <c r="L366" s="2">
        <v>1</v>
      </c>
      <c r="M366" t="s">
        <v>25</v>
      </c>
      <c r="N366" t="s">
        <v>21</v>
      </c>
      <c r="O366" s="2">
        <v>2</v>
      </c>
      <c r="P366" t="s">
        <v>18</v>
      </c>
      <c r="Q366" s="1">
        <v>45.9</v>
      </c>
    </row>
    <row r="367" spans="1:17" x14ac:dyDescent="0.3">
      <c r="A367" t="s">
        <v>394</v>
      </c>
      <c r="B367" s="2">
        <v>23</v>
      </c>
      <c r="C367" t="s">
        <v>17</v>
      </c>
      <c r="D367" s="1">
        <v>5.0999999999999996</v>
      </c>
      <c r="E367" s="1">
        <v>3.1</v>
      </c>
      <c r="F367" s="1">
        <v>0.5</v>
      </c>
      <c r="G367" t="s">
        <v>22</v>
      </c>
      <c r="H367" s="4">
        <f t="shared" si="5"/>
        <v>0.81900000000000006</v>
      </c>
      <c r="I367">
        <v>81.900000000000006</v>
      </c>
      <c r="J367" s="1">
        <v>4.8</v>
      </c>
      <c r="K367" t="s">
        <v>24</v>
      </c>
      <c r="L367" s="2">
        <v>1</v>
      </c>
      <c r="M367" t="s">
        <v>38</v>
      </c>
      <c r="N367" t="s">
        <v>28</v>
      </c>
      <c r="O367" s="2">
        <v>3</v>
      </c>
      <c r="P367" t="s">
        <v>18</v>
      </c>
      <c r="Q367" s="1">
        <v>76</v>
      </c>
    </row>
    <row r="368" spans="1:17" x14ac:dyDescent="0.3">
      <c r="A368" t="s">
        <v>395</v>
      </c>
      <c r="B368" s="2">
        <v>22</v>
      </c>
      <c r="C368" t="s">
        <v>27</v>
      </c>
      <c r="D368" s="1">
        <v>6.3</v>
      </c>
      <c r="E368" s="1">
        <v>3</v>
      </c>
      <c r="F368" s="1">
        <v>1.6</v>
      </c>
      <c r="G368" t="s">
        <v>18</v>
      </c>
      <c r="H368" s="4">
        <f t="shared" si="5"/>
        <v>0.93599999999999994</v>
      </c>
      <c r="I368">
        <v>93.6</v>
      </c>
      <c r="J368" s="1">
        <v>7.7</v>
      </c>
      <c r="K368" t="s">
        <v>28</v>
      </c>
      <c r="L368" s="2">
        <v>2</v>
      </c>
      <c r="M368" t="s">
        <v>25</v>
      </c>
      <c r="N368" t="s">
        <v>21</v>
      </c>
      <c r="O368" s="2">
        <v>6</v>
      </c>
      <c r="P368" t="s">
        <v>22</v>
      </c>
      <c r="Q368" s="1">
        <v>94.8</v>
      </c>
    </row>
    <row r="369" spans="1:17" x14ac:dyDescent="0.3">
      <c r="A369" t="s">
        <v>396</v>
      </c>
      <c r="B369" s="2">
        <v>18</v>
      </c>
      <c r="C369" t="s">
        <v>27</v>
      </c>
      <c r="D369" s="1">
        <v>5.8</v>
      </c>
      <c r="E369" s="1">
        <v>3.2</v>
      </c>
      <c r="F369" s="1">
        <v>4.0999999999999996</v>
      </c>
      <c r="G369" t="s">
        <v>18</v>
      </c>
      <c r="H369" s="4">
        <f t="shared" si="5"/>
        <v>0.90500000000000003</v>
      </c>
      <c r="I369">
        <v>90.5</v>
      </c>
      <c r="J369" s="1">
        <v>7.9</v>
      </c>
      <c r="K369" t="s">
        <v>28</v>
      </c>
      <c r="L369" s="2">
        <v>6</v>
      </c>
      <c r="M369" t="s">
        <v>34</v>
      </c>
      <c r="N369" t="s">
        <v>24</v>
      </c>
      <c r="O369" s="2">
        <v>8</v>
      </c>
      <c r="P369" t="s">
        <v>18</v>
      </c>
      <c r="Q369" s="1">
        <v>99.3</v>
      </c>
    </row>
    <row r="370" spans="1:17" x14ac:dyDescent="0.3">
      <c r="A370" t="s">
        <v>397</v>
      </c>
      <c r="B370" s="2">
        <v>19</v>
      </c>
      <c r="C370" t="s">
        <v>17</v>
      </c>
      <c r="D370" s="1">
        <v>2.8</v>
      </c>
      <c r="E370" s="1">
        <v>5</v>
      </c>
      <c r="F370" s="1">
        <v>0</v>
      </c>
      <c r="G370" t="s">
        <v>22</v>
      </c>
      <c r="H370" s="4">
        <f t="shared" si="5"/>
        <v>0.82400000000000007</v>
      </c>
      <c r="I370">
        <v>82.4</v>
      </c>
      <c r="J370" s="1">
        <v>4.2</v>
      </c>
      <c r="K370" t="s">
        <v>19</v>
      </c>
      <c r="L370" s="2">
        <v>3</v>
      </c>
      <c r="M370" t="s">
        <v>34</v>
      </c>
      <c r="N370" t="s">
        <v>24</v>
      </c>
      <c r="O370" s="2">
        <v>8</v>
      </c>
      <c r="P370" t="s">
        <v>18</v>
      </c>
      <c r="Q370" s="1">
        <v>71</v>
      </c>
    </row>
    <row r="371" spans="1:17" x14ac:dyDescent="0.3">
      <c r="A371" t="s">
        <v>398</v>
      </c>
      <c r="B371" s="2">
        <v>23</v>
      </c>
      <c r="C371" t="s">
        <v>17</v>
      </c>
      <c r="D371" s="1">
        <v>1.8</v>
      </c>
      <c r="E371" s="1">
        <v>1.1000000000000001</v>
      </c>
      <c r="F371" s="1">
        <v>0.6</v>
      </c>
      <c r="G371" t="s">
        <v>22</v>
      </c>
      <c r="H371" s="4">
        <f t="shared" si="5"/>
        <v>0.95799999999999996</v>
      </c>
      <c r="I371">
        <v>95.8</v>
      </c>
      <c r="J371" s="1">
        <v>7.7</v>
      </c>
      <c r="K371" t="s">
        <v>28</v>
      </c>
      <c r="L371" s="2">
        <v>6</v>
      </c>
      <c r="M371" t="s">
        <v>34</v>
      </c>
      <c r="N371" t="s">
        <v>21</v>
      </c>
      <c r="O371" s="2">
        <v>5</v>
      </c>
      <c r="P371" t="s">
        <v>18</v>
      </c>
      <c r="Q371" s="1">
        <v>70.900000000000006</v>
      </c>
    </row>
    <row r="372" spans="1:17" x14ac:dyDescent="0.3">
      <c r="A372" t="s">
        <v>399</v>
      </c>
      <c r="B372" s="2">
        <v>20</v>
      </c>
      <c r="C372" t="s">
        <v>27</v>
      </c>
      <c r="D372" s="1">
        <v>3.7</v>
      </c>
      <c r="E372" s="1">
        <v>3.1</v>
      </c>
      <c r="F372" s="1">
        <v>3.4</v>
      </c>
      <c r="G372" t="s">
        <v>22</v>
      </c>
      <c r="H372" s="4">
        <f t="shared" si="5"/>
        <v>0.83700000000000008</v>
      </c>
      <c r="I372">
        <v>83.7</v>
      </c>
      <c r="J372" s="1">
        <v>5.5</v>
      </c>
      <c r="K372" t="s">
        <v>19</v>
      </c>
      <c r="L372" s="2">
        <v>1</v>
      </c>
      <c r="M372" t="s">
        <v>25</v>
      </c>
      <c r="N372" t="s">
        <v>21</v>
      </c>
      <c r="O372" s="2">
        <v>5</v>
      </c>
      <c r="P372" t="s">
        <v>22</v>
      </c>
      <c r="Q372" s="1">
        <v>59.8</v>
      </c>
    </row>
    <row r="373" spans="1:17" x14ac:dyDescent="0.3">
      <c r="A373" t="s">
        <v>400</v>
      </c>
      <c r="B373" s="2">
        <v>24</v>
      </c>
      <c r="C373" t="s">
        <v>27</v>
      </c>
      <c r="D373" s="1">
        <v>0.8</v>
      </c>
      <c r="E373" s="1">
        <v>1.4</v>
      </c>
      <c r="F373" s="1">
        <v>3.8</v>
      </c>
      <c r="G373" t="s">
        <v>22</v>
      </c>
      <c r="H373" s="4">
        <f t="shared" si="5"/>
        <v>0.76500000000000001</v>
      </c>
      <c r="I373">
        <v>76.5</v>
      </c>
      <c r="J373" s="1">
        <v>7.5</v>
      </c>
      <c r="K373" t="s">
        <v>24</v>
      </c>
      <c r="L373" s="2">
        <v>2</v>
      </c>
      <c r="M373" t="s">
        <v>34</v>
      </c>
      <c r="N373" t="s">
        <v>21</v>
      </c>
      <c r="O373" s="2">
        <v>10</v>
      </c>
      <c r="P373" t="s">
        <v>18</v>
      </c>
      <c r="Q373" s="1">
        <v>36</v>
      </c>
    </row>
    <row r="374" spans="1:17" x14ac:dyDescent="0.3">
      <c r="A374" t="s">
        <v>401</v>
      </c>
      <c r="B374" s="2">
        <v>18</v>
      </c>
      <c r="C374" t="s">
        <v>17</v>
      </c>
      <c r="D374" s="1">
        <v>4</v>
      </c>
      <c r="E374" s="1">
        <v>3.2</v>
      </c>
      <c r="F374" s="1">
        <v>1.7</v>
      </c>
      <c r="G374" t="s">
        <v>18</v>
      </c>
      <c r="H374" s="4">
        <f t="shared" si="5"/>
        <v>0.77400000000000002</v>
      </c>
      <c r="I374">
        <v>77.400000000000006</v>
      </c>
      <c r="J374" s="1">
        <v>6.4</v>
      </c>
      <c r="K374" t="s">
        <v>19</v>
      </c>
      <c r="L374" s="2">
        <v>6</v>
      </c>
      <c r="M374" t="s">
        <v>25</v>
      </c>
      <c r="N374" t="s">
        <v>24</v>
      </c>
      <c r="O374" s="2">
        <v>3</v>
      </c>
      <c r="P374" t="s">
        <v>18</v>
      </c>
      <c r="Q374" s="1">
        <v>68.400000000000006</v>
      </c>
    </row>
    <row r="375" spans="1:17" x14ac:dyDescent="0.3">
      <c r="A375" t="s">
        <v>402</v>
      </c>
      <c r="B375" s="2">
        <v>24</v>
      </c>
      <c r="C375" t="s">
        <v>27</v>
      </c>
      <c r="D375" s="1">
        <v>3.3</v>
      </c>
      <c r="E375" s="1">
        <v>1.4</v>
      </c>
      <c r="F375" s="1">
        <v>0.4</v>
      </c>
      <c r="G375" t="s">
        <v>18</v>
      </c>
      <c r="H375" s="4">
        <f t="shared" si="5"/>
        <v>0.752</v>
      </c>
      <c r="I375">
        <v>75.2</v>
      </c>
      <c r="J375" s="1">
        <v>6.5</v>
      </c>
      <c r="K375" t="s">
        <v>28</v>
      </c>
      <c r="L375" s="2">
        <v>0</v>
      </c>
      <c r="M375" t="s">
        <v>34</v>
      </c>
      <c r="N375" t="s">
        <v>24</v>
      </c>
      <c r="O375" s="2">
        <v>7</v>
      </c>
      <c r="P375" t="s">
        <v>22</v>
      </c>
      <c r="Q375" s="1">
        <v>72.900000000000006</v>
      </c>
    </row>
    <row r="376" spans="1:17" x14ac:dyDescent="0.3">
      <c r="A376" t="s">
        <v>403</v>
      </c>
      <c r="B376" s="2">
        <v>17</v>
      </c>
      <c r="C376" t="s">
        <v>27</v>
      </c>
      <c r="D376" s="1">
        <v>2.8</v>
      </c>
      <c r="E376" s="1">
        <v>2</v>
      </c>
      <c r="F376" s="1">
        <v>4.0999999999999996</v>
      </c>
      <c r="G376" t="s">
        <v>22</v>
      </c>
      <c r="H376" s="4">
        <f t="shared" si="5"/>
        <v>0.82299999999999995</v>
      </c>
      <c r="I376">
        <v>82.3</v>
      </c>
      <c r="J376" s="1">
        <v>6.3</v>
      </c>
      <c r="K376" t="s">
        <v>19</v>
      </c>
      <c r="L376" s="2">
        <v>4</v>
      </c>
      <c r="M376" t="s">
        <v>25</v>
      </c>
      <c r="N376" t="s">
        <v>24</v>
      </c>
      <c r="O376" s="2">
        <v>6</v>
      </c>
      <c r="P376" t="s">
        <v>18</v>
      </c>
      <c r="Q376" s="1">
        <v>57.3</v>
      </c>
    </row>
    <row r="377" spans="1:17" x14ac:dyDescent="0.3">
      <c r="A377" t="s">
        <v>404</v>
      </c>
      <c r="B377" s="2">
        <v>20</v>
      </c>
      <c r="C377" t="s">
        <v>27</v>
      </c>
      <c r="D377" s="1">
        <v>1.1000000000000001</v>
      </c>
      <c r="E377" s="1">
        <v>2.1</v>
      </c>
      <c r="F377" s="1">
        <v>3.6</v>
      </c>
      <c r="G377" t="s">
        <v>22</v>
      </c>
      <c r="H377" s="4">
        <f t="shared" si="5"/>
        <v>0.97299999999999998</v>
      </c>
      <c r="I377">
        <v>97.3</v>
      </c>
      <c r="J377" s="1">
        <v>8</v>
      </c>
      <c r="K377" t="s">
        <v>19</v>
      </c>
      <c r="L377" s="2">
        <v>6</v>
      </c>
      <c r="M377" t="s">
        <v>34</v>
      </c>
      <c r="N377" t="s">
        <v>21</v>
      </c>
      <c r="O377" s="2">
        <v>1</v>
      </c>
      <c r="P377" t="s">
        <v>22</v>
      </c>
      <c r="Q377" s="1">
        <v>50.3</v>
      </c>
    </row>
    <row r="378" spans="1:17" x14ac:dyDescent="0.3">
      <c r="A378" t="s">
        <v>405</v>
      </c>
      <c r="B378" s="2">
        <v>20</v>
      </c>
      <c r="C378" t="s">
        <v>17</v>
      </c>
      <c r="D378" s="1">
        <v>4.3</v>
      </c>
      <c r="E378" s="1">
        <v>3.7</v>
      </c>
      <c r="F378" s="1">
        <v>2.5</v>
      </c>
      <c r="G378" t="s">
        <v>18</v>
      </c>
      <c r="H378" s="4">
        <f t="shared" si="5"/>
        <v>0.76900000000000002</v>
      </c>
      <c r="I378">
        <v>76.900000000000006</v>
      </c>
      <c r="J378" s="1">
        <v>5</v>
      </c>
      <c r="K378" t="s">
        <v>28</v>
      </c>
      <c r="L378" s="2">
        <v>3</v>
      </c>
      <c r="M378" t="s">
        <v>38</v>
      </c>
      <c r="N378" t="s">
        <v>24</v>
      </c>
      <c r="O378" s="2">
        <v>4</v>
      </c>
      <c r="P378" t="s">
        <v>18</v>
      </c>
      <c r="Q378" s="1">
        <v>65.7</v>
      </c>
    </row>
    <row r="379" spans="1:17" x14ac:dyDescent="0.3">
      <c r="A379" t="s">
        <v>406</v>
      </c>
      <c r="B379" s="2">
        <v>17</v>
      </c>
      <c r="C379" t="s">
        <v>17</v>
      </c>
      <c r="D379" s="1">
        <v>2.7</v>
      </c>
      <c r="E379" s="1">
        <v>3.6</v>
      </c>
      <c r="F379" s="1">
        <v>0.9</v>
      </c>
      <c r="G379" t="s">
        <v>18</v>
      </c>
      <c r="H379" s="4">
        <f t="shared" si="5"/>
        <v>0.86900000000000011</v>
      </c>
      <c r="I379">
        <v>86.9</v>
      </c>
      <c r="J379" s="1">
        <v>7.2</v>
      </c>
      <c r="K379" t="s">
        <v>24</v>
      </c>
      <c r="L379" s="2">
        <v>2</v>
      </c>
      <c r="M379" t="s">
        <v>25</v>
      </c>
      <c r="N379" t="s">
        <v>28</v>
      </c>
      <c r="O379" s="2">
        <v>6</v>
      </c>
      <c r="P379" t="s">
        <v>22</v>
      </c>
      <c r="Q379" s="1">
        <v>67.900000000000006</v>
      </c>
    </row>
    <row r="380" spans="1:17" x14ac:dyDescent="0.3">
      <c r="A380" t="s">
        <v>407</v>
      </c>
      <c r="B380" s="2">
        <v>18</v>
      </c>
      <c r="C380" t="s">
        <v>27</v>
      </c>
      <c r="D380" s="1">
        <v>1.7</v>
      </c>
      <c r="E380" s="1">
        <v>1</v>
      </c>
      <c r="F380" s="1">
        <v>1.7</v>
      </c>
      <c r="G380" t="s">
        <v>18</v>
      </c>
      <c r="H380" s="4">
        <f t="shared" si="5"/>
        <v>0.78400000000000003</v>
      </c>
      <c r="I380">
        <v>78.400000000000006</v>
      </c>
      <c r="J380" s="1">
        <v>7.8</v>
      </c>
      <c r="K380" t="s">
        <v>24</v>
      </c>
      <c r="L380" s="2">
        <v>6</v>
      </c>
      <c r="M380" t="s">
        <v>34</v>
      </c>
      <c r="N380" t="s">
        <v>24</v>
      </c>
      <c r="O380" s="2">
        <v>6</v>
      </c>
      <c r="P380" t="s">
        <v>18</v>
      </c>
      <c r="Q380" s="1">
        <v>63.6</v>
      </c>
    </row>
    <row r="381" spans="1:17" x14ac:dyDescent="0.3">
      <c r="A381" t="s">
        <v>408</v>
      </c>
      <c r="B381" s="2">
        <v>17</v>
      </c>
      <c r="C381" t="s">
        <v>27</v>
      </c>
      <c r="D381" s="1">
        <v>0</v>
      </c>
      <c r="E381" s="1">
        <v>2.6</v>
      </c>
      <c r="F381" s="1">
        <v>1.6</v>
      </c>
      <c r="G381" t="s">
        <v>18</v>
      </c>
      <c r="H381" s="4">
        <f t="shared" si="5"/>
        <v>0.82400000000000007</v>
      </c>
      <c r="I381">
        <v>82.4</v>
      </c>
      <c r="J381" s="1">
        <v>7.4</v>
      </c>
      <c r="K381" t="s">
        <v>24</v>
      </c>
      <c r="L381" s="2">
        <v>5</v>
      </c>
      <c r="M381" t="s">
        <v>25</v>
      </c>
      <c r="N381" t="s">
        <v>21</v>
      </c>
      <c r="O381" s="2">
        <v>3</v>
      </c>
      <c r="P381" t="s">
        <v>18</v>
      </c>
      <c r="Q381" s="1">
        <v>32.9</v>
      </c>
    </row>
    <row r="382" spans="1:17" x14ac:dyDescent="0.3">
      <c r="A382" t="s">
        <v>409</v>
      </c>
      <c r="B382" s="2">
        <v>24</v>
      </c>
      <c r="C382" t="s">
        <v>27</v>
      </c>
      <c r="D382" s="1">
        <v>3.5</v>
      </c>
      <c r="E382" s="1">
        <v>1.6</v>
      </c>
      <c r="F382" s="1">
        <v>2.2000000000000002</v>
      </c>
      <c r="G382" t="s">
        <v>18</v>
      </c>
      <c r="H382" s="4">
        <f t="shared" si="5"/>
        <v>0.69900000000000007</v>
      </c>
      <c r="I382">
        <v>69.900000000000006</v>
      </c>
      <c r="J382" s="1">
        <v>9.3000000000000007</v>
      </c>
      <c r="K382" t="s">
        <v>24</v>
      </c>
      <c r="L382" s="2">
        <v>0</v>
      </c>
      <c r="M382" t="s">
        <v>34</v>
      </c>
      <c r="N382" t="s">
        <v>21</v>
      </c>
      <c r="O382" s="2">
        <v>6</v>
      </c>
      <c r="P382" t="s">
        <v>18</v>
      </c>
      <c r="Q382" s="1">
        <v>67.7</v>
      </c>
    </row>
    <row r="383" spans="1:17" x14ac:dyDescent="0.3">
      <c r="A383" t="s">
        <v>410</v>
      </c>
      <c r="B383" s="2">
        <v>22</v>
      </c>
      <c r="C383" t="s">
        <v>17</v>
      </c>
      <c r="D383" s="1">
        <v>6.2</v>
      </c>
      <c r="E383" s="1">
        <v>1</v>
      </c>
      <c r="F383" s="1">
        <v>3.4</v>
      </c>
      <c r="G383" t="s">
        <v>18</v>
      </c>
      <c r="H383" s="4">
        <f t="shared" si="5"/>
        <v>0.82799999999999996</v>
      </c>
      <c r="I383">
        <v>82.8</v>
      </c>
      <c r="J383" s="1">
        <v>5.9</v>
      </c>
      <c r="K383" t="s">
        <v>28</v>
      </c>
      <c r="L383" s="2">
        <v>4</v>
      </c>
      <c r="M383" t="s">
        <v>34</v>
      </c>
      <c r="N383" t="s">
        <v>24</v>
      </c>
      <c r="O383" s="2">
        <v>10</v>
      </c>
      <c r="P383" t="s">
        <v>18</v>
      </c>
      <c r="Q383" s="1">
        <v>100</v>
      </c>
    </row>
    <row r="384" spans="1:17" x14ac:dyDescent="0.3">
      <c r="A384" t="s">
        <v>411</v>
      </c>
      <c r="B384" s="2">
        <v>20</v>
      </c>
      <c r="C384" t="s">
        <v>27</v>
      </c>
      <c r="D384" s="1">
        <v>6</v>
      </c>
      <c r="E384" s="1">
        <v>2.2000000000000002</v>
      </c>
      <c r="F384" s="1">
        <v>2.8</v>
      </c>
      <c r="G384" t="s">
        <v>22</v>
      </c>
      <c r="H384" s="4">
        <f t="shared" si="5"/>
        <v>0.83099999999999996</v>
      </c>
      <c r="I384">
        <v>83.1</v>
      </c>
      <c r="J384" s="1">
        <v>7.6</v>
      </c>
      <c r="K384" t="s">
        <v>24</v>
      </c>
      <c r="L384" s="2">
        <v>0</v>
      </c>
      <c r="M384" t="s">
        <v>34</v>
      </c>
      <c r="N384" t="s">
        <v>21</v>
      </c>
      <c r="O384" s="2">
        <v>6</v>
      </c>
      <c r="P384" t="s">
        <v>18</v>
      </c>
      <c r="Q384" s="1">
        <v>96.8</v>
      </c>
    </row>
    <row r="385" spans="1:17" x14ac:dyDescent="0.3">
      <c r="A385" t="s">
        <v>412</v>
      </c>
      <c r="B385" s="2">
        <v>21</v>
      </c>
      <c r="C385" t="s">
        <v>27</v>
      </c>
      <c r="D385" s="1">
        <v>2.8</v>
      </c>
      <c r="E385" s="1">
        <v>2.1</v>
      </c>
      <c r="F385" s="1">
        <v>0.6</v>
      </c>
      <c r="G385" t="s">
        <v>18</v>
      </c>
      <c r="H385" s="4">
        <f t="shared" si="5"/>
        <v>0.90400000000000003</v>
      </c>
      <c r="I385">
        <v>90.4</v>
      </c>
      <c r="J385" s="1">
        <v>6.4</v>
      </c>
      <c r="K385" t="s">
        <v>24</v>
      </c>
      <c r="L385" s="2">
        <v>2</v>
      </c>
      <c r="M385" t="s">
        <v>25</v>
      </c>
      <c r="N385" t="s">
        <v>28</v>
      </c>
      <c r="O385" s="2">
        <v>9</v>
      </c>
      <c r="P385" t="s">
        <v>22</v>
      </c>
      <c r="Q385" s="1">
        <v>71</v>
      </c>
    </row>
    <row r="386" spans="1:17" x14ac:dyDescent="0.3">
      <c r="A386" t="s">
        <v>413</v>
      </c>
      <c r="B386" s="2">
        <v>21</v>
      </c>
      <c r="C386" t="s">
        <v>17</v>
      </c>
      <c r="D386" s="1">
        <v>2.6</v>
      </c>
      <c r="E386" s="1">
        <v>5.4</v>
      </c>
      <c r="F386" s="1">
        <v>3.3</v>
      </c>
      <c r="G386" t="s">
        <v>18</v>
      </c>
      <c r="H386" s="4">
        <f t="shared" ref="H386:H449" si="6">I386/100</f>
        <v>0.872</v>
      </c>
      <c r="I386">
        <v>87.2</v>
      </c>
      <c r="J386" s="1">
        <v>8</v>
      </c>
      <c r="K386" t="s">
        <v>24</v>
      </c>
      <c r="L386" s="2">
        <v>1</v>
      </c>
      <c r="M386" t="s">
        <v>25</v>
      </c>
      <c r="N386" t="s">
        <v>28</v>
      </c>
      <c r="O386" s="2">
        <v>9</v>
      </c>
      <c r="P386" t="s">
        <v>18</v>
      </c>
      <c r="Q386" s="1">
        <v>59.8</v>
      </c>
    </row>
    <row r="387" spans="1:17" x14ac:dyDescent="0.3">
      <c r="A387" t="s">
        <v>414</v>
      </c>
      <c r="B387" s="2">
        <v>24</v>
      </c>
      <c r="C387" t="s">
        <v>27</v>
      </c>
      <c r="D387" s="1">
        <v>4.2</v>
      </c>
      <c r="E387" s="1">
        <v>3</v>
      </c>
      <c r="F387" s="1">
        <v>2.1</v>
      </c>
      <c r="G387" t="s">
        <v>18</v>
      </c>
      <c r="H387" s="4">
        <f t="shared" si="6"/>
        <v>0.73</v>
      </c>
      <c r="I387">
        <v>73</v>
      </c>
      <c r="J387" s="1">
        <v>6.5</v>
      </c>
      <c r="K387" t="s">
        <v>28</v>
      </c>
      <c r="L387" s="2">
        <v>4</v>
      </c>
      <c r="M387" t="s">
        <v>34</v>
      </c>
      <c r="N387" t="s">
        <v>28</v>
      </c>
      <c r="O387" s="2">
        <v>2</v>
      </c>
      <c r="P387" t="s">
        <v>18</v>
      </c>
      <c r="Q387" s="1">
        <v>64.2</v>
      </c>
    </row>
    <row r="388" spans="1:17" x14ac:dyDescent="0.3">
      <c r="A388" t="s">
        <v>415</v>
      </c>
      <c r="B388" s="2">
        <v>19</v>
      </c>
      <c r="C388" t="s">
        <v>17</v>
      </c>
      <c r="D388" s="1">
        <v>2</v>
      </c>
      <c r="E388" s="1">
        <v>0.8</v>
      </c>
      <c r="F388" s="1">
        <v>2.6</v>
      </c>
      <c r="G388" t="s">
        <v>18</v>
      </c>
      <c r="H388" s="4">
        <f t="shared" si="6"/>
        <v>0.95799999999999996</v>
      </c>
      <c r="I388">
        <v>95.8</v>
      </c>
      <c r="J388" s="1">
        <v>6</v>
      </c>
      <c r="K388" t="s">
        <v>24</v>
      </c>
      <c r="L388" s="2">
        <v>0</v>
      </c>
      <c r="M388" t="s">
        <v>25</v>
      </c>
      <c r="N388" t="s">
        <v>28</v>
      </c>
      <c r="O388" s="2">
        <v>4</v>
      </c>
      <c r="P388" t="s">
        <v>18</v>
      </c>
      <c r="Q388" s="1">
        <v>45.2</v>
      </c>
    </row>
    <row r="389" spans="1:17" x14ac:dyDescent="0.3">
      <c r="A389" t="s">
        <v>416</v>
      </c>
      <c r="B389" s="2">
        <v>23</v>
      </c>
      <c r="C389" t="s">
        <v>27</v>
      </c>
      <c r="D389" s="1">
        <v>4</v>
      </c>
      <c r="E389" s="1">
        <v>1.8</v>
      </c>
      <c r="F389" s="1">
        <v>3.4</v>
      </c>
      <c r="G389" t="s">
        <v>18</v>
      </c>
      <c r="H389" s="4">
        <f t="shared" si="6"/>
        <v>0.871</v>
      </c>
      <c r="I389">
        <v>87.1</v>
      </c>
      <c r="J389" s="1">
        <v>8.1</v>
      </c>
      <c r="K389" t="s">
        <v>24</v>
      </c>
      <c r="L389" s="2">
        <v>1</v>
      </c>
      <c r="M389" t="s">
        <v>34</v>
      </c>
      <c r="N389" t="s">
        <v>28</v>
      </c>
      <c r="O389" s="2">
        <v>9</v>
      </c>
      <c r="P389" t="s">
        <v>22</v>
      </c>
      <c r="Q389" s="1">
        <v>82.9</v>
      </c>
    </row>
    <row r="390" spans="1:17" x14ac:dyDescent="0.3">
      <c r="A390" t="s">
        <v>417</v>
      </c>
      <c r="B390" s="2">
        <v>17</v>
      </c>
      <c r="C390" t="s">
        <v>27</v>
      </c>
      <c r="D390" s="1">
        <v>4.5999999999999996</v>
      </c>
      <c r="E390" s="1">
        <v>3.7</v>
      </c>
      <c r="F390" s="1">
        <v>0.6</v>
      </c>
      <c r="G390" t="s">
        <v>18</v>
      </c>
      <c r="H390" s="4">
        <f t="shared" si="6"/>
        <v>0.87</v>
      </c>
      <c r="I390">
        <v>87</v>
      </c>
      <c r="J390" s="1">
        <v>5.9</v>
      </c>
      <c r="K390" t="s">
        <v>24</v>
      </c>
      <c r="L390" s="2">
        <v>3</v>
      </c>
      <c r="M390" t="s">
        <v>25</v>
      </c>
      <c r="N390" t="s">
        <v>21</v>
      </c>
      <c r="O390" s="2">
        <v>4</v>
      </c>
      <c r="P390" t="s">
        <v>22</v>
      </c>
      <c r="Q390" s="1">
        <v>73.2</v>
      </c>
    </row>
    <row r="391" spans="1:17" x14ac:dyDescent="0.3">
      <c r="A391" t="s">
        <v>418</v>
      </c>
      <c r="B391" s="2">
        <v>17</v>
      </c>
      <c r="C391" t="s">
        <v>27</v>
      </c>
      <c r="D391" s="1">
        <v>5.3</v>
      </c>
      <c r="E391" s="1">
        <v>5</v>
      </c>
      <c r="F391" s="1">
        <v>1.8</v>
      </c>
      <c r="G391" t="s">
        <v>18</v>
      </c>
      <c r="H391" s="4">
        <f t="shared" si="6"/>
        <v>0.84900000000000009</v>
      </c>
      <c r="I391">
        <v>84.9</v>
      </c>
      <c r="J391" s="1">
        <v>4.8</v>
      </c>
      <c r="K391" t="s">
        <v>28</v>
      </c>
      <c r="L391" s="2">
        <v>2</v>
      </c>
      <c r="M391" t="s">
        <v>25</v>
      </c>
      <c r="N391" t="s">
        <v>21</v>
      </c>
      <c r="O391" s="2">
        <v>8</v>
      </c>
      <c r="P391" t="s">
        <v>18</v>
      </c>
      <c r="Q391" s="1">
        <v>79.599999999999994</v>
      </c>
    </row>
    <row r="392" spans="1:17" x14ac:dyDescent="0.3">
      <c r="A392" t="s">
        <v>419</v>
      </c>
      <c r="B392" s="2">
        <v>19</v>
      </c>
      <c r="C392" t="s">
        <v>17</v>
      </c>
      <c r="D392" s="1">
        <v>3.3</v>
      </c>
      <c r="E392" s="1">
        <v>0.6</v>
      </c>
      <c r="F392" s="1">
        <v>1.2</v>
      </c>
      <c r="G392" t="s">
        <v>22</v>
      </c>
      <c r="H392" s="4">
        <f t="shared" si="6"/>
        <v>0.79799999999999993</v>
      </c>
      <c r="I392">
        <v>79.8</v>
      </c>
      <c r="J392" s="1">
        <v>5.9</v>
      </c>
      <c r="K392" t="s">
        <v>24</v>
      </c>
      <c r="L392" s="2">
        <v>2</v>
      </c>
      <c r="M392" t="s">
        <v>25</v>
      </c>
      <c r="N392" t="s">
        <v>24</v>
      </c>
      <c r="O392" s="2">
        <v>10</v>
      </c>
      <c r="P392" t="s">
        <v>18</v>
      </c>
      <c r="Q392" s="1">
        <v>73</v>
      </c>
    </row>
    <row r="393" spans="1:17" x14ac:dyDescent="0.3">
      <c r="A393" t="s">
        <v>420</v>
      </c>
      <c r="B393" s="2">
        <v>19</v>
      </c>
      <c r="C393" t="s">
        <v>17</v>
      </c>
      <c r="D393" s="1">
        <v>3.2</v>
      </c>
      <c r="E393" s="1">
        <v>0.2</v>
      </c>
      <c r="F393" s="1">
        <v>0.1</v>
      </c>
      <c r="G393" t="s">
        <v>22</v>
      </c>
      <c r="H393" s="4">
        <f t="shared" si="6"/>
        <v>0.872</v>
      </c>
      <c r="I393">
        <v>87.2</v>
      </c>
      <c r="J393" s="1">
        <v>7.2</v>
      </c>
      <c r="K393" t="s">
        <v>24</v>
      </c>
      <c r="L393" s="2">
        <v>4</v>
      </c>
      <c r="M393" t="s">
        <v>38</v>
      </c>
      <c r="N393" t="s">
        <v>21</v>
      </c>
      <c r="O393" s="2">
        <v>3</v>
      </c>
      <c r="P393" t="s">
        <v>18</v>
      </c>
      <c r="Q393" s="1">
        <v>72.599999999999994</v>
      </c>
    </row>
    <row r="394" spans="1:17" x14ac:dyDescent="0.3">
      <c r="A394" t="s">
        <v>421</v>
      </c>
      <c r="B394" s="2">
        <v>24</v>
      </c>
      <c r="C394" t="s">
        <v>17</v>
      </c>
      <c r="D394" s="1">
        <v>2.2000000000000002</v>
      </c>
      <c r="E394" s="1">
        <v>4.7</v>
      </c>
      <c r="F394" s="1">
        <v>2.2000000000000002</v>
      </c>
      <c r="G394" t="s">
        <v>18</v>
      </c>
      <c r="H394" s="4">
        <f t="shared" si="6"/>
        <v>0.89800000000000002</v>
      </c>
      <c r="I394">
        <v>89.8</v>
      </c>
      <c r="J394" s="1">
        <v>8.1999999999999993</v>
      </c>
      <c r="K394" t="s">
        <v>24</v>
      </c>
      <c r="L394" s="2">
        <v>0</v>
      </c>
      <c r="M394" t="s">
        <v>25</v>
      </c>
      <c r="N394" t="s">
        <v>28</v>
      </c>
      <c r="O394" s="2">
        <v>3</v>
      </c>
      <c r="P394" t="s">
        <v>18</v>
      </c>
      <c r="Q394" s="1">
        <v>45.2</v>
      </c>
    </row>
    <row r="395" spans="1:17" x14ac:dyDescent="0.3">
      <c r="A395" t="s">
        <v>422</v>
      </c>
      <c r="B395" s="2">
        <v>24</v>
      </c>
      <c r="C395" t="s">
        <v>27</v>
      </c>
      <c r="D395" s="1">
        <v>2.2999999999999998</v>
      </c>
      <c r="E395" s="1">
        <v>3</v>
      </c>
      <c r="F395" s="1">
        <v>4.5999999999999996</v>
      </c>
      <c r="G395" t="s">
        <v>18</v>
      </c>
      <c r="H395" s="4">
        <f t="shared" si="6"/>
        <v>0.67500000000000004</v>
      </c>
      <c r="I395">
        <v>67.5</v>
      </c>
      <c r="J395" s="1">
        <v>6.6</v>
      </c>
      <c r="K395" t="s">
        <v>19</v>
      </c>
      <c r="L395" s="2">
        <v>3</v>
      </c>
      <c r="M395" t="s">
        <v>34</v>
      </c>
      <c r="N395" t="s">
        <v>21</v>
      </c>
      <c r="O395" s="2">
        <v>9</v>
      </c>
      <c r="P395" t="s">
        <v>18</v>
      </c>
      <c r="Q395" s="1">
        <v>51.8</v>
      </c>
    </row>
    <row r="396" spans="1:17" x14ac:dyDescent="0.3">
      <c r="A396" t="s">
        <v>423</v>
      </c>
      <c r="B396" s="2">
        <v>19</v>
      </c>
      <c r="C396" t="s">
        <v>17</v>
      </c>
      <c r="D396" s="1">
        <v>3.2</v>
      </c>
      <c r="E396" s="1">
        <v>1.5</v>
      </c>
      <c r="F396" s="1">
        <v>0</v>
      </c>
      <c r="G396" t="s">
        <v>18</v>
      </c>
      <c r="H396" s="4">
        <f t="shared" si="6"/>
        <v>0.79599999999999993</v>
      </c>
      <c r="I396">
        <v>79.599999999999994</v>
      </c>
      <c r="J396" s="1">
        <v>8.1</v>
      </c>
      <c r="K396" t="s">
        <v>24</v>
      </c>
      <c r="L396" s="2">
        <v>5</v>
      </c>
      <c r="M396" t="s">
        <v>34</v>
      </c>
      <c r="N396" t="s">
        <v>24</v>
      </c>
      <c r="O396" s="2">
        <v>10</v>
      </c>
      <c r="P396" t="s">
        <v>18</v>
      </c>
      <c r="Q396" s="1">
        <v>92</v>
      </c>
    </row>
    <row r="397" spans="1:17" x14ac:dyDescent="0.3">
      <c r="A397" t="s">
        <v>424</v>
      </c>
      <c r="B397" s="2">
        <v>20</v>
      </c>
      <c r="C397" t="s">
        <v>27</v>
      </c>
      <c r="D397" s="1">
        <v>4.0999999999999996</v>
      </c>
      <c r="E397" s="1">
        <v>3.1</v>
      </c>
      <c r="F397" s="1">
        <v>1.8</v>
      </c>
      <c r="G397" t="s">
        <v>18</v>
      </c>
      <c r="H397" s="4">
        <f t="shared" si="6"/>
        <v>0.82499999999999996</v>
      </c>
      <c r="I397">
        <v>82.5</v>
      </c>
      <c r="J397" s="1">
        <v>4.9000000000000004</v>
      </c>
      <c r="K397" t="s">
        <v>19</v>
      </c>
      <c r="L397" s="2">
        <v>4</v>
      </c>
      <c r="M397" t="s">
        <v>25</v>
      </c>
      <c r="N397" t="s">
        <v>24</v>
      </c>
      <c r="O397" s="2">
        <v>8</v>
      </c>
      <c r="P397" t="s">
        <v>18</v>
      </c>
      <c r="Q397" s="1">
        <v>77.8</v>
      </c>
    </row>
    <row r="398" spans="1:17" x14ac:dyDescent="0.3">
      <c r="A398" t="s">
        <v>425</v>
      </c>
      <c r="B398" s="2">
        <v>24</v>
      </c>
      <c r="C398" t="s">
        <v>27</v>
      </c>
      <c r="D398" s="1">
        <v>4.9000000000000004</v>
      </c>
      <c r="E398" s="1">
        <v>0</v>
      </c>
      <c r="F398" s="1">
        <v>2.5</v>
      </c>
      <c r="G398" t="s">
        <v>22</v>
      </c>
      <c r="H398" s="4">
        <f t="shared" si="6"/>
        <v>0.87599999999999989</v>
      </c>
      <c r="I398">
        <v>87.6</v>
      </c>
      <c r="J398" s="1">
        <v>6</v>
      </c>
      <c r="K398" t="s">
        <v>19</v>
      </c>
      <c r="L398" s="2">
        <v>5</v>
      </c>
      <c r="M398" t="s">
        <v>20</v>
      </c>
      <c r="N398" t="s">
        <v>21</v>
      </c>
      <c r="O398" s="2">
        <v>1</v>
      </c>
      <c r="P398" t="s">
        <v>18</v>
      </c>
      <c r="Q398" s="1">
        <v>97.2</v>
      </c>
    </row>
    <row r="399" spans="1:17" x14ac:dyDescent="0.3">
      <c r="A399" t="s">
        <v>426</v>
      </c>
      <c r="B399" s="2">
        <v>22</v>
      </c>
      <c r="C399" t="s">
        <v>17</v>
      </c>
      <c r="D399" s="1">
        <v>2.2999999999999998</v>
      </c>
      <c r="E399" s="1">
        <v>2.5</v>
      </c>
      <c r="F399" s="1">
        <v>1.9</v>
      </c>
      <c r="G399" t="s">
        <v>22</v>
      </c>
      <c r="H399" s="4">
        <f t="shared" si="6"/>
        <v>0.96900000000000008</v>
      </c>
      <c r="I399">
        <v>96.9</v>
      </c>
      <c r="J399" s="1">
        <v>6.2</v>
      </c>
      <c r="K399" t="s">
        <v>19</v>
      </c>
      <c r="L399" s="2">
        <v>4</v>
      </c>
      <c r="M399" t="s">
        <v>34</v>
      </c>
      <c r="N399" t="s">
        <v>24</v>
      </c>
      <c r="O399" s="2">
        <v>10</v>
      </c>
      <c r="P399" t="s">
        <v>22</v>
      </c>
      <c r="Q399" s="1">
        <v>71.900000000000006</v>
      </c>
    </row>
    <row r="400" spans="1:17" x14ac:dyDescent="0.3">
      <c r="A400" t="s">
        <v>427</v>
      </c>
      <c r="B400" s="2">
        <v>24</v>
      </c>
      <c r="C400" t="s">
        <v>27</v>
      </c>
      <c r="D400" s="1">
        <v>5.7</v>
      </c>
      <c r="E400" s="1">
        <v>2.9</v>
      </c>
      <c r="F400" s="1">
        <v>1.7</v>
      </c>
      <c r="G400" t="s">
        <v>18</v>
      </c>
      <c r="H400" s="4">
        <f t="shared" si="6"/>
        <v>0.77300000000000002</v>
      </c>
      <c r="I400">
        <v>77.3</v>
      </c>
      <c r="J400" s="1">
        <v>6.4</v>
      </c>
      <c r="K400" t="s">
        <v>24</v>
      </c>
      <c r="L400" s="2">
        <v>0</v>
      </c>
      <c r="M400" t="s">
        <v>20</v>
      </c>
      <c r="N400" t="s">
        <v>24</v>
      </c>
      <c r="O400" s="2">
        <v>2</v>
      </c>
      <c r="P400" t="s">
        <v>22</v>
      </c>
      <c r="Q400" s="1">
        <v>69.099999999999994</v>
      </c>
    </row>
    <row r="401" spans="1:17" x14ac:dyDescent="0.3">
      <c r="A401" t="s">
        <v>428</v>
      </c>
      <c r="B401" s="2">
        <v>17</v>
      </c>
      <c r="C401" t="s">
        <v>27</v>
      </c>
      <c r="D401" s="1">
        <v>3.1</v>
      </c>
      <c r="E401" s="1">
        <v>3.6</v>
      </c>
      <c r="F401" s="1">
        <v>0.4</v>
      </c>
      <c r="G401" t="s">
        <v>18</v>
      </c>
      <c r="H401" s="4">
        <f t="shared" si="6"/>
        <v>0.8</v>
      </c>
      <c r="I401">
        <v>80</v>
      </c>
      <c r="J401" s="1">
        <v>6.6</v>
      </c>
      <c r="K401" t="s">
        <v>28</v>
      </c>
      <c r="L401" s="2">
        <v>3</v>
      </c>
      <c r="M401" t="s">
        <v>34</v>
      </c>
      <c r="N401" t="s">
        <v>24</v>
      </c>
      <c r="O401" s="2">
        <v>3</v>
      </c>
      <c r="P401" t="s">
        <v>22</v>
      </c>
      <c r="Q401" s="1">
        <v>59.6</v>
      </c>
    </row>
    <row r="402" spans="1:17" x14ac:dyDescent="0.3">
      <c r="A402" t="s">
        <v>429</v>
      </c>
      <c r="B402" s="2">
        <v>24</v>
      </c>
      <c r="C402" t="s">
        <v>27</v>
      </c>
      <c r="D402" s="1">
        <v>3.5</v>
      </c>
      <c r="E402" s="1">
        <v>1.3</v>
      </c>
      <c r="F402" s="1">
        <v>2.1</v>
      </c>
      <c r="G402" t="s">
        <v>18</v>
      </c>
      <c r="H402" s="4">
        <f t="shared" si="6"/>
        <v>0.79900000000000004</v>
      </c>
      <c r="I402">
        <v>79.900000000000006</v>
      </c>
      <c r="J402" s="1">
        <v>7.3</v>
      </c>
      <c r="K402" t="s">
        <v>19</v>
      </c>
      <c r="L402" s="2">
        <v>0</v>
      </c>
      <c r="M402" t="s">
        <v>34</v>
      </c>
      <c r="N402" t="s">
        <v>24</v>
      </c>
      <c r="O402" s="2">
        <v>2</v>
      </c>
      <c r="P402" t="s">
        <v>18</v>
      </c>
      <c r="Q402" s="1">
        <v>60.4</v>
      </c>
    </row>
    <row r="403" spans="1:17" x14ac:dyDescent="0.3">
      <c r="A403" t="s">
        <v>430</v>
      </c>
      <c r="B403" s="2">
        <v>20</v>
      </c>
      <c r="C403" t="s">
        <v>27</v>
      </c>
      <c r="D403" s="1">
        <v>2.4</v>
      </c>
      <c r="E403" s="1">
        <v>2.6</v>
      </c>
      <c r="F403" s="1">
        <v>1</v>
      </c>
      <c r="G403" t="s">
        <v>18</v>
      </c>
      <c r="H403" s="4">
        <f t="shared" si="6"/>
        <v>0.77</v>
      </c>
      <c r="I403">
        <v>77</v>
      </c>
      <c r="J403" s="1">
        <v>6</v>
      </c>
      <c r="K403" t="s">
        <v>24</v>
      </c>
      <c r="L403" s="2">
        <v>2</v>
      </c>
      <c r="M403" t="s">
        <v>38</v>
      </c>
      <c r="N403" t="s">
        <v>24</v>
      </c>
      <c r="O403" s="2">
        <v>3</v>
      </c>
      <c r="P403" t="s">
        <v>22</v>
      </c>
      <c r="Q403" s="1">
        <v>48.3</v>
      </c>
    </row>
    <row r="404" spans="1:17" x14ac:dyDescent="0.3">
      <c r="A404" t="s">
        <v>431</v>
      </c>
      <c r="B404" s="2">
        <v>19</v>
      </c>
      <c r="C404" t="s">
        <v>27</v>
      </c>
      <c r="D404" s="1">
        <v>0</v>
      </c>
      <c r="E404" s="1">
        <v>1.4</v>
      </c>
      <c r="F404" s="1">
        <v>0</v>
      </c>
      <c r="G404" t="s">
        <v>18</v>
      </c>
      <c r="H404" s="4">
        <f t="shared" si="6"/>
        <v>0.81499999999999995</v>
      </c>
      <c r="I404">
        <v>81.5</v>
      </c>
      <c r="J404" s="1">
        <v>6.7</v>
      </c>
      <c r="K404" t="s">
        <v>24</v>
      </c>
      <c r="L404" s="2">
        <v>5</v>
      </c>
      <c r="M404" t="s">
        <v>25</v>
      </c>
      <c r="N404" t="s">
        <v>24</v>
      </c>
      <c r="O404" s="2">
        <v>8</v>
      </c>
      <c r="P404" t="s">
        <v>22</v>
      </c>
      <c r="Q404" s="1">
        <v>50.1</v>
      </c>
    </row>
    <row r="405" spans="1:17" x14ac:dyDescent="0.3">
      <c r="A405" t="s">
        <v>432</v>
      </c>
      <c r="B405" s="2">
        <v>17</v>
      </c>
      <c r="C405" t="s">
        <v>17</v>
      </c>
      <c r="D405" s="1">
        <v>4.8</v>
      </c>
      <c r="E405" s="1">
        <v>2.8</v>
      </c>
      <c r="F405" s="1">
        <v>3.1</v>
      </c>
      <c r="G405" t="s">
        <v>18</v>
      </c>
      <c r="H405" s="4">
        <f t="shared" si="6"/>
        <v>0.92700000000000005</v>
      </c>
      <c r="I405">
        <v>92.7</v>
      </c>
      <c r="J405" s="1">
        <v>6.4</v>
      </c>
      <c r="K405" t="s">
        <v>19</v>
      </c>
      <c r="L405" s="2">
        <v>1</v>
      </c>
      <c r="M405" t="s">
        <v>38</v>
      </c>
      <c r="N405" t="s">
        <v>24</v>
      </c>
      <c r="O405" s="2">
        <v>6</v>
      </c>
      <c r="P405" t="s">
        <v>18</v>
      </c>
      <c r="Q405" s="1">
        <v>74.900000000000006</v>
      </c>
    </row>
    <row r="406" spans="1:17" x14ac:dyDescent="0.3">
      <c r="A406" t="s">
        <v>433</v>
      </c>
      <c r="B406" s="2">
        <v>24</v>
      </c>
      <c r="C406" t="s">
        <v>27</v>
      </c>
      <c r="D406" s="1">
        <v>4.5999999999999996</v>
      </c>
      <c r="E406" s="1">
        <v>1.4</v>
      </c>
      <c r="F406" s="1">
        <v>2.9</v>
      </c>
      <c r="G406" t="s">
        <v>22</v>
      </c>
      <c r="H406" s="4">
        <f t="shared" si="6"/>
        <v>0.745</v>
      </c>
      <c r="I406">
        <v>74.5</v>
      </c>
      <c r="J406" s="1">
        <v>5.4</v>
      </c>
      <c r="K406" t="s">
        <v>24</v>
      </c>
      <c r="L406" s="2">
        <v>6</v>
      </c>
      <c r="M406" t="s">
        <v>34</v>
      </c>
      <c r="N406" t="s">
        <v>21</v>
      </c>
      <c r="O406" s="2">
        <v>7</v>
      </c>
      <c r="P406" t="s">
        <v>22</v>
      </c>
      <c r="Q406" s="1">
        <v>85.6</v>
      </c>
    </row>
    <row r="407" spans="1:17" x14ac:dyDescent="0.3">
      <c r="A407" t="s">
        <v>434</v>
      </c>
      <c r="B407" s="2">
        <v>20</v>
      </c>
      <c r="C407" t="s">
        <v>17</v>
      </c>
      <c r="D407" s="1">
        <v>3.1</v>
      </c>
      <c r="E407" s="1">
        <v>2</v>
      </c>
      <c r="F407" s="1">
        <v>1.9</v>
      </c>
      <c r="G407" t="s">
        <v>18</v>
      </c>
      <c r="H407" s="4">
        <f t="shared" si="6"/>
        <v>0.89300000000000002</v>
      </c>
      <c r="I407">
        <v>89.3</v>
      </c>
      <c r="J407" s="1">
        <v>6.4</v>
      </c>
      <c r="K407" t="s">
        <v>24</v>
      </c>
      <c r="L407" s="2">
        <v>2</v>
      </c>
      <c r="M407" t="s">
        <v>25</v>
      </c>
      <c r="N407" t="s">
        <v>24</v>
      </c>
      <c r="O407" s="2">
        <v>10</v>
      </c>
      <c r="P407" t="s">
        <v>22</v>
      </c>
      <c r="Q407" s="1">
        <v>65.400000000000006</v>
      </c>
    </row>
    <row r="408" spans="1:17" x14ac:dyDescent="0.3">
      <c r="A408" t="s">
        <v>435</v>
      </c>
      <c r="B408" s="2">
        <v>22</v>
      </c>
      <c r="C408" t="s">
        <v>17</v>
      </c>
      <c r="D408" s="1">
        <v>3.6</v>
      </c>
      <c r="E408" s="1">
        <v>1.3</v>
      </c>
      <c r="F408" s="1">
        <v>2.1</v>
      </c>
      <c r="G408" t="s">
        <v>18</v>
      </c>
      <c r="H408" s="4">
        <f t="shared" si="6"/>
        <v>0.68</v>
      </c>
      <c r="I408">
        <v>68</v>
      </c>
      <c r="J408" s="1">
        <v>6.3</v>
      </c>
      <c r="K408" t="s">
        <v>28</v>
      </c>
      <c r="L408" s="2">
        <v>2</v>
      </c>
      <c r="M408" t="s">
        <v>34</v>
      </c>
      <c r="N408" t="s">
        <v>24</v>
      </c>
      <c r="O408" s="2">
        <v>10</v>
      </c>
      <c r="P408" t="s">
        <v>22</v>
      </c>
      <c r="Q408" s="1">
        <v>82.4</v>
      </c>
    </row>
    <row r="409" spans="1:17" x14ac:dyDescent="0.3">
      <c r="A409" t="s">
        <v>436</v>
      </c>
      <c r="B409" s="2">
        <v>24</v>
      </c>
      <c r="C409" t="s">
        <v>27</v>
      </c>
      <c r="D409" s="1">
        <v>4.3</v>
      </c>
      <c r="E409" s="1">
        <v>3.3</v>
      </c>
      <c r="F409" s="1">
        <v>3</v>
      </c>
      <c r="G409" t="s">
        <v>18</v>
      </c>
      <c r="H409" s="4">
        <f t="shared" si="6"/>
        <v>0.79400000000000004</v>
      </c>
      <c r="I409">
        <v>79.400000000000006</v>
      </c>
      <c r="J409" s="1">
        <v>6.3</v>
      </c>
      <c r="K409" t="s">
        <v>19</v>
      </c>
      <c r="L409" s="2">
        <v>5</v>
      </c>
      <c r="M409" t="s">
        <v>25</v>
      </c>
      <c r="N409" t="s">
        <v>28</v>
      </c>
      <c r="O409" s="2">
        <v>6</v>
      </c>
      <c r="P409" t="s">
        <v>22</v>
      </c>
      <c r="Q409" s="1">
        <v>67.3</v>
      </c>
    </row>
    <row r="410" spans="1:17" x14ac:dyDescent="0.3">
      <c r="A410" t="s">
        <v>437</v>
      </c>
      <c r="B410" s="2">
        <v>20</v>
      </c>
      <c r="C410" t="s">
        <v>27</v>
      </c>
      <c r="D410" s="1">
        <v>1.2</v>
      </c>
      <c r="E410" s="1">
        <v>3.5</v>
      </c>
      <c r="F410" s="1">
        <v>2</v>
      </c>
      <c r="G410" t="s">
        <v>18</v>
      </c>
      <c r="H410" s="4">
        <f t="shared" si="6"/>
        <v>0.81700000000000006</v>
      </c>
      <c r="I410">
        <v>81.7</v>
      </c>
      <c r="J410" s="1">
        <v>6.5</v>
      </c>
      <c r="K410" t="s">
        <v>28</v>
      </c>
      <c r="L410" s="2">
        <v>4</v>
      </c>
      <c r="M410" t="s">
        <v>34</v>
      </c>
      <c r="N410" t="s">
        <v>24</v>
      </c>
      <c r="O410" s="2">
        <v>1</v>
      </c>
      <c r="P410" t="s">
        <v>18</v>
      </c>
      <c r="Q410" s="1">
        <v>34.299999999999997</v>
      </c>
    </row>
    <row r="411" spans="1:17" x14ac:dyDescent="0.3">
      <c r="A411" t="s">
        <v>438</v>
      </c>
      <c r="B411" s="2">
        <v>22</v>
      </c>
      <c r="C411" t="s">
        <v>27</v>
      </c>
      <c r="D411" s="1">
        <v>2.7</v>
      </c>
      <c r="E411" s="1">
        <v>2.2000000000000002</v>
      </c>
      <c r="F411" s="1">
        <v>2.8</v>
      </c>
      <c r="G411" t="s">
        <v>18</v>
      </c>
      <c r="H411" s="4">
        <f t="shared" si="6"/>
        <v>1</v>
      </c>
      <c r="I411">
        <v>100</v>
      </c>
      <c r="J411" s="1">
        <v>6.6</v>
      </c>
      <c r="K411" t="s">
        <v>19</v>
      </c>
      <c r="L411" s="2">
        <v>2</v>
      </c>
      <c r="M411" t="s">
        <v>25</v>
      </c>
      <c r="N411" t="s">
        <v>21</v>
      </c>
      <c r="O411" s="2">
        <v>3</v>
      </c>
      <c r="P411" t="s">
        <v>18</v>
      </c>
      <c r="Q411" s="1">
        <v>53</v>
      </c>
    </row>
    <row r="412" spans="1:17" x14ac:dyDescent="0.3">
      <c r="A412" t="s">
        <v>439</v>
      </c>
      <c r="B412" s="2">
        <v>19</v>
      </c>
      <c r="C412" t="s">
        <v>17</v>
      </c>
      <c r="D412" s="1">
        <v>4.7</v>
      </c>
      <c r="E412" s="1">
        <v>2.5</v>
      </c>
      <c r="F412" s="1">
        <v>1.5</v>
      </c>
      <c r="G412" t="s">
        <v>18</v>
      </c>
      <c r="H412" s="4">
        <f t="shared" si="6"/>
        <v>0.82299999999999995</v>
      </c>
      <c r="I412">
        <v>82.3</v>
      </c>
      <c r="J412" s="1">
        <v>6</v>
      </c>
      <c r="K412" t="s">
        <v>19</v>
      </c>
      <c r="L412" s="2">
        <v>6</v>
      </c>
      <c r="M412" t="s">
        <v>25</v>
      </c>
      <c r="N412" t="s">
        <v>21</v>
      </c>
      <c r="O412" s="2">
        <v>1</v>
      </c>
      <c r="P412" t="s">
        <v>18</v>
      </c>
      <c r="Q412" s="1">
        <v>78</v>
      </c>
    </row>
    <row r="413" spans="1:17" x14ac:dyDescent="0.3">
      <c r="A413" t="s">
        <v>440</v>
      </c>
      <c r="B413" s="2">
        <v>24</v>
      </c>
      <c r="C413" t="s">
        <v>27</v>
      </c>
      <c r="D413" s="1">
        <v>1.6</v>
      </c>
      <c r="E413" s="1">
        <v>0.8</v>
      </c>
      <c r="F413" s="1">
        <v>3.2</v>
      </c>
      <c r="G413" t="s">
        <v>22</v>
      </c>
      <c r="H413" s="4">
        <f t="shared" si="6"/>
        <v>0.63</v>
      </c>
      <c r="I413">
        <v>63</v>
      </c>
      <c r="J413" s="1">
        <v>8</v>
      </c>
      <c r="K413" t="s">
        <v>24</v>
      </c>
      <c r="L413" s="2">
        <v>3</v>
      </c>
      <c r="M413" t="s">
        <v>25</v>
      </c>
      <c r="N413" t="s">
        <v>24</v>
      </c>
      <c r="O413" s="2">
        <v>10</v>
      </c>
      <c r="P413" t="s">
        <v>18</v>
      </c>
      <c r="Q413" s="1">
        <v>58.2</v>
      </c>
    </row>
    <row r="414" spans="1:17" x14ac:dyDescent="0.3">
      <c r="A414" t="s">
        <v>441</v>
      </c>
      <c r="B414" s="2">
        <v>22</v>
      </c>
      <c r="C414" t="s">
        <v>17</v>
      </c>
      <c r="D414" s="1">
        <v>3.9</v>
      </c>
      <c r="E414" s="1">
        <v>2.1</v>
      </c>
      <c r="F414" s="1">
        <v>2.2000000000000002</v>
      </c>
      <c r="G414" t="s">
        <v>18</v>
      </c>
      <c r="H414" s="4">
        <f t="shared" si="6"/>
        <v>0.65</v>
      </c>
      <c r="I414">
        <v>65</v>
      </c>
      <c r="J414" s="1">
        <v>5.0999999999999996</v>
      </c>
      <c r="K414" t="s">
        <v>24</v>
      </c>
      <c r="L414" s="2">
        <v>2</v>
      </c>
      <c r="M414" t="s">
        <v>25</v>
      </c>
      <c r="N414" t="s">
        <v>21</v>
      </c>
      <c r="O414" s="2">
        <v>9</v>
      </c>
      <c r="P414" t="s">
        <v>18</v>
      </c>
      <c r="Q414" s="1">
        <v>73.7</v>
      </c>
    </row>
    <row r="415" spans="1:17" x14ac:dyDescent="0.3">
      <c r="A415" t="s">
        <v>442</v>
      </c>
      <c r="B415" s="2">
        <v>17</v>
      </c>
      <c r="C415" t="s">
        <v>27</v>
      </c>
      <c r="D415" s="1">
        <v>1.5</v>
      </c>
      <c r="E415" s="1">
        <v>2.4</v>
      </c>
      <c r="F415" s="1">
        <v>2</v>
      </c>
      <c r="G415" t="s">
        <v>22</v>
      </c>
      <c r="H415" s="4">
        <f t="shared" si="6"/>
        <v>0.85299999999999998</v>
      </c>
      <c r="I415">
        <v>85.3</v>
      </c>
      <c r="J415" s="1">
        <v>5.6</v>
      </c>
      <c r="K415" t="s">
        <v>28</v>
      </c>
      <c r="L415" s="2">
        <v>3</v>
      </c>
      <c r="M415" t="s">
        <v>25</v>
      </c>
      <c r="N415" t="s">
        <v>21</v>
      </c>
      <c r="O415" s="2">
        <v>9</v>
      </c>
      <c r="P415" t="s">
        <v>18</v>
      </c>
      <c r="Q415" s="1">
        <v>60.3</v>
      </c>
    </row>
    <row r="416" spans="1:17" x14ac:dyDescent="0.3">
      <c r="A416" t="s">
        <v>443</v>
      </c>
      <c r="B416" s="2">
        <v>19</v>
      </c>
      <c r="C416" t="s">
        <v>17</v>
      </c>
      <c r="D416" s="1">
        <v>4.2</v>
      </c>
      <c r="E416" s="1">
        <v>5.6</v>
      </c>
      <c r="F416" s="1">
        <v>0.4</v>
      </c>
      <c r="G416" t="s">
        <v>18</v>
      </c>
      <c r="H416" s="4">
        <f t="shared" si="6"/>
        <v>0.91099999999999992</v>
      </c>
      <c r="I416">
        <v>91.1</v>
      </c>
      <c r="J416" s="1">
        <v>9.8000000000000007</v>
      </c>
      <c r="K416" t="s">
        <v>28</v>
      </c>
      <c r="L416" s="2">
        <v>0</v>
      </c>
      <c r="M416" t="s">
        <v>34</v>
      </c>
      <c r="N416" t="s">
        <v>28</v>
      </c>
      <c r="O416" s="2">
        <v>5</v>
      </c>
      <c r="P416" t="s">
        <v>22</v>
      </c>
      <c r="Q416" s="1">
        <v>78.7</v>
      </c>
    </row>
    <row r="417" spans="1:17" x14ac:dyDescent="0.3">
      <c r="A417" t="s">
        <v>444</v>
      </c>
      <c r="B417" s="2">
        <v>17</v>
      </c>
      <c r="C417" t="s">
        <v>27</v>
      </c>
      <c r="D417" s="1">
        <v>3.4</v>
      </c>
      <c r="E417" s="1">
        <v>1.2</v>
      </c>
      <c r="F417" s="1">
        <v>2.1</v>
      </c>
      <c r="G417" t="s">
        <v>22</v>
      </c>
      <c r="H417" s="4">
        <f t="shared" si="6"/>
        <v>0.88800000000000001</v>
      </c>
      <c r="I417">
        <v>88.8</v>
      </c>
      <c r="J417" s="1">
        <v>5.3</v>
      </c>
      <c r="K417" t="s">
        <v>19</v>
      </c>
      <c r="L417" s="2">
        <v>4</v>
      </c>
      <c r="M417" t="s">
        <v>38</v>
      </c>
      <c r="N417" t="s">
        <v>21</v>
      </c>
      <c r="O417" s="2">
        <v>4</v>
      </c>
      <c r="P417" t="s">
        <v>22</v>
      </c>
      <c r="Q417" s="1">
        <v>68.3</v>
      </c>
    </row>
    <row r="418" spans="1:17" x14ac:dyDescent="0.3">
      <c r="A418" t="s">
        <v>445</v>
      </c>
      <c r="B418" s="2">
        <v>21</v>
      </c>
      <c r="C418" t="s">
        <v>27</v>
      </c>
      <c r="D418" s="1">
        <v>1.1000000000000001</v>
      </c>
      <c r="E418" s="1">
        <v>4.3</v>
      </c>
      <c r="F418" s="1">
        <v>0.9</v>
      </c>
      <c r="G418" t="s">
        <v>18</v>
      </c>
      <c r="H418" s="4">
        <f t="shared" si="6"/>
        <v>0.86699999999999999</v>
      </c>
      <c r="I418">
        <v>86.7</v>
      </c>
      <c r="J418" s="1">
        <v>4.9000000000000004</v>
      </c>
      <c r="K418" t="s">
        <v>19</v>
      </c>
      <c r="L418" s="2">
        <v>3</v>
      </c>
      <c r="M418" t="s">
        <v>25</v>
      </c>
      <c r="N418" t="s">
        <v>21</v>
      </c>
      <c r="O418" s="2">
        <v>9</v>
      </c>
      <c r="P418" t="s">
        <v>18</v>
      </c>
      <c r="Q418" s="1">
        <v>49.9</v>
      </c>
    </row>
    <row r="419" spans="1:17" x14ac:dyDescent="0.3">
      <c r="A419" t="s">
        <v>446</v>
      </c>
      <c r="B419" s="2">
        <v>18</v>
      </c>
      <c r="C419" t="s">
        <v>17</v>
      </c>
      <c r="D419" s="1">
        <v>5.2</v>
      </c>
      <c r="E419" s="1">
        <v>3.7</v>
      </c>
      <c r="F419" s="1">
        <v>1.1000000000000001</v>
      </c>
      <c r="G419" t="s">
        <v>18</v>
      </c>
      <c r="H419" s="4">
        <f t="shared" si="6"/>
        <v>0.96599999999999997</v>
      </c>
      <c r="I419">
        <v>96.6</v>
      </c>
      <c r="J419" s="1">
        <v>7.4</v>
      </c>
      <c r="K419" t="s">
        <v>19</v>
      </c>
      <c r="L419" s="2">
        <v>2</v>
      </c>
      <c r="M419" t="s">
        <v>34</v>
      </c>
      <c r="N419" t="s">
        <v>21</v>
      </c>
      <c r="O419" s="2">
        <v>9</v>
      </c>
      <c r="P419" t="s">
        <v>22</v>
      </c>
      <c r="Q419" s="1">
        <v>100</v>
      </c>
    </row>
    <row r="420" spans="1:17" x14ac:dyDescent="0.3">
      <c r="A420" t="s">
        <v>447</v>
      </c>
      <c r="B420" s="2">
        <v>24</v>
      </c>
      <c r="C420" t="s">
        <v>17</v>
      </c>
      <c r="D420" s="1">
        <v>2.4</v>
      </c>
      <c r="E420" s="1">
        <v>2.8</v>
      </c>
      <c r="F420" s="1">
        <v>0.9</v>
      </c>
      <c r="G420" t="s">
        <v>18</v>
      </c>
      <c r="H420" s="4">
        <f t="shared" si="6"/>
        <v>0.79599999999999993</v>
      </c>
      <c r="I420">
        <v>79.599999999999994</v>
      </c>
      <c r="J420" s="1">
        <v>4</v>
      </c>
      <c r="K420" t="s">
        <v>24</v>
      </c>
      <c r="L420" s="2">
        <v>4</v>
      </c>
      <c r="M420" t="s">
        <v>38</v>
      </c>
      <c r="N420" t="s">
        <v>21</v>
      </c>
      <c r="O420" s="2">
        <v>3</v>
      </c>
      <c r="P420" t="s">
        <v>22</v>
      </c>
      <c r="Q420" s="1">
        <v>54.7</v>
      </c>
    </row>
    <row r="421" spans="1:17" x14ac:dyDescent="0.3">
      <c r="A421" t="s">
        <v>448</v>
      </c>
      <c r="B421" s="2">
        <v>22</v>
      </c>
      <c r="C421" t="s">
        <v>27</v>
      </c>
      <c r="D421" s="1">
        <v>2.2999999999999998</v>
      </c>
      <c r="E421" s="1">
        <v>4.5999999999999996</v>
      </c>
      <c r="F421" s="1">
        <v>0.6</v>
      </c>
      <c r="G421" t="s">
        <v>18</v>
      </c>
      <c r="H421" s="4">
        <f t="shared" si="6"/>
        <v>0.93900000000000006</v>
      </c>
      <c r="I421">
        <v>93.9</v>
      </c>
      <c r="J421" s="1">
        <v>6.2</v>
      </c>
      <c r="K421" t="s">
        <v>24</v>
      </c>
      <c r="L421" s="2">
        <v>6</v>
      </c>
      <c r="M421" t="s">
        <v>20</v>
      </c>
      <c r="N421" t="s">
        <v>24</v>
      </c>
      <c r="O421" s="2">
        <v>5</v>
      </c>
      <c r="P421" t="s">
        <v>18</v>
      </c>
      <c r="Q421" s="1">
        <v>58.7</v>
      </c>
    </row>
    <row r="422" spans="1:17" x14ac:dyDescent="0.3">
      <c r="A422" t="s">
        <v>449</v>
      </c>
      <c r="B422" s="2">
        <v>18</v>
      </c>
      <c r="C422" t="s">
        <v>17</v>
      </c>
      <c r="D422" s="1">
        <v>3.8</v>
      </c>
      <c r="E422" s="1">
        <v>2.9</v>
      </c>
      <c r="F422" s="1">
        <v>4.0999999999999996</v>
      </c>
      <c r="G422" t="s">
        <v>22</v>
      </c>
      <c r="H422" s="4">
        <f t="shared" si="6"/>
        <v>0.68700000000000006</v>
      </c>
      <c r="I422">
        <v>68.7</v>
      </c>
      <c r="J422" s="1">
        <v>9.1</v>
      </c>
      <c r="K422" t="s">
        <v>19</v>
      </c>
      <c r="L422" s="2">
        <v>4</v>
      </c>
      <c r="M422" t="s">
        <v>20</v>
      </c>
      <c r="N422" t="s">
        <v>24</v>
      </c>
      <c r="O422" s="2">
        <v>3</v>
      </c>
      <c r="P422" t="s">
        <v>18</v>
      </c>
      <c r="Q422" s="1">
        <v>70.8</v>
      </c>
    </row>
    <row r="423" spans="1:17" x14ac:dyDescent="0.3">
      <c r="A423" t="s">
        <v>450</v>
      </c>
      <c r="B423" s="2">
        <v>18</v>
      </c>
      <c r="C423" t="s">
        <v>17</v>
      </c>
      <c r="D423" s="1">
        <v>5.2</v>
      </c>
      <c r="E423" s="1">
        <v>3</v>
      </c>
      <c r="F423" s="1">
        <v>3.3</v>
      </c>
      <c r="G423" t="s">
        <v>18</v>
      </c>
      <c r="H423" s="4">
        <f t="shared" si="6"/>
        <v>0.76</v>
      </c>
      <c r="I423">
        <v>76</v>
      </c>
      <c r="J423" s="1">
        <v>4.5999999999999996</v>
      </c>
      <c r="K423" t="s">
        <v>24</v>
      </c>
      <c r="L423" s="2">
        <v>3</v>
      </c>
      <c r="M423" t="s">
        <v>38</v>
      </c>
      <c r="N423" t="s">
        <v>28</v>
      </c>
      <c r="O423" s="2">
        <v>10</v>
      </c>
      <c r="P423" t="s">
        <v>22</v>
      </c>
      <c r="Q423" s="1">
        <v>87.1</v>
      </c>
    </row>
    <row r="424" spans="1:17" x14ac:dyDescent="0.3">
      <c r="A424" t="s">
        <v>451</v>
      </c>
      <c r="B424" s="2">
        <v>22</v>
      </c>
      <c r="C424" t="s">
        <v>17</v>
      </c>
      <c r="D424" s="1">
        <v>2</v>
      </c>
      <c r="E424" s="1">
        <v>2.4</v>
      </c>
      <c r="F424" s="1">
        <v>3.9</v>
      </c>
      <c r="G424" t="s">
        <v>18</v>
      </c>
      <c r="H424" s="4">
        <f t="shared" si="6"/>
        <v>0.66900000000000004</v>
      </c>
      <c r="I424">
        <v>66.900000000000006</v>
      </c>
      <c r="J424" s="1">
        <v>4.0999999999999996</v>
      </c>
      <c r="K424" t="s">
        <v>19</v>
      </c>
      <c r="L424" s="2">
        <v>3</v>
      </c>
      <c r="M424" t="s">
        <v>25</v>
      </c>
      <c r="N424" t="s">
        <v>24</v>
      </c>
      <c r="O424" s="2">
        <v>2</v>
      </c>
      <c r="P424" t="s">
        <v>22</v>
      </c>
      <c r="Q424" s="1">
        <v>29.5</v>
      </c>
    </row>
    <row r="425" spans="1:17" x14ac:dyDescent="0.3">
      <c r="A425" t="s">
        <v>452</v>
      </c>
      <c r="B425" s="2">
        <v>19</v>
      </c>
      <c r="C425" t="s">
        <v>17</v>
      </c>
      <c r="D425" s="1">
        <v>3.6</v>
      </c>
      <c r="E425" s="1">
        <v>4</v>
      </c>
      <c r="F425" s="1">
        <v>0.5</v>
      </c>
      <c r="G425" t="s">
        <v>18</v>
      </c>
      <c r="H425" s="4">
        <f t="shared" si="6"/>
        <v>0.82299999999999995</v>
      </c>
      <c r="I425">
        <v>82.3</v>
      </c>
      <c r="J425" s="1">
        <v>4.7</v>
      </c>
      <c r="K425" t="s">
        <v>24</v>
      </c>
      <c r="L425" s="2">
        <v>1</v>
      </c>
      <c r="M425" t="s">
        <v>25</v>
      </c>
      <c r="N425" t="s">
        <v>28</v>
      </c>
      <c r="O425" s="2">
        <v>1</v>
      </c>
      <c r="P425" t="s">
        <v>18</v>
      </c>
      <c r="Q425" s="1">
        <v>53.2</v>
      </c>
    </row>
    <row r="426" spans="1:17" x14ac:dyDescent="0.3">
      <c r="A426" t="s">
        <v>453</v>
      </c>
      <c r="B426" s="2">
        <v>24</v>
      </c>
      <c r="C426" t="s">
        <v>27</v>
      </c>
      <c r="D426" s="1">
        <v>4.0999999999999996</v>
      </c>
      <c r="E426" s="1">
        <v>3.8</v>
      </c>
      <c r="F426" s="1">
        <v>1.9</v>
      </c>
      <c r="G426" t="s">
        <v>22</v>
      </c>
      <c r="H426" s="4">
        <f t="shared" si="6"/>
        <v>0.84499999999999997</v>
      </c>
      <c r="I426">
        <v>84.5</v>
      </c>
      <c r="J426" s="1">
        <v>7.6</v>
      </c>
      <c r="K426" t="s">
        <v>19</v>
      </c>
      <c r="L426" s="2">
        <v>1</v>
      </c>
      <c r="M426" t="s">
        <v>34</v>
      </c>
      <c r="N426" t="s">
        <v>28</v>
      </c>
      <c r="O426" s="2">
        <v>10</v>
      </c>
      <c r="P426" t="s">
        <v>18</v>
      </c>
      <c r="Q426" s="1">
        <v>73</v>
      </c>
    </row>
    <row r="427" spans="1:17" x14ac:dyDescent="0.3">
      <c r="A427" t="s">
        <v>454</v>
      </c>
      <c r="B427" s="2">
        <v>21</v>
      </c>
      <c r="C427" t="s">
        <v>27</v>
      </c>
      <c r="D427" s="1">
        <v>4.5</v>
      </c>
      <c r="E427" s="1">
        <v>1.7</v>
      </c>
      <c r="F427" s="1">
        <v>0.4</v>
      </c>
      <c r="G427" t="s">
        <v>18</v>
      </c>
      <c r="H427" s="4">
        <f t="shared" si="6"/>
        <v>0.86099999999999999</v>
      </c>
      <c r="I427">
        <v>86.1</v>
      </c>
      <c r="J427" s="1">
        <v>7.8</v>
      </c>
      <c r="K427" t="s">
        <v>28</v>
      </c>
      <c r="L427" s="2">
        <v>4</v>
      </c>
      <c r="M427" t="s">
        <v>34</v>
      </c>
      <c r="N427" t="s">
        <v>28</v>
      </c>
      <c r="O427" s="2">
        <v>2</v>
      </c>
      <c r="P427" t="s">
        <v>22</v>
      </c>
      <c r="Q427" s="1">
        <v>71.099999999999994</v>
      </c>
    </row>
    <row r="428" spans="1:17" x14ac:dyDescent="0.3">
      <c r="A428" t="s">
        <v>455</v>
      </c>
      <c r="B428" s="2">
        <v>17</v>
      </c>
      <c r="C428" t="s">
        <v>27</v>
      </c>
      <c r="D428" s="1">
        <v>3.8</v>
      </c>
      <c r="E428" s="1">
        <v>0.9</v>
      </c>
      <c r="F428" s="1">
        <v>1</v>
      </c>
      <c r="G428" t="s">
        <v>18</v>
      </c>
      <c r="H428" s="4">
        <f t="shared" si="6"/>
        <v>0.85599999999999998</v>
      </c>
      <c r="I428">
        <v>85.6</v>
      </c>
      <c r="J428" s="1">
        <v>5.9</v>
      </c>
      <c r="K428" t="s">
        <v>24</v>
      </c>
      <c r="L428" s="2">
        <v>5</v>
      </c>
      <c r="M428" t="s">
        <v>34</v>
      </c>
      <c r="N428" t="s">
        <v>24</v>
      </c>
      <c r="O428" s="2">
        <v>8</v>
      </c>
      <c r="P428" t="s">
        <v>18</v>
      </c>
      <c r="Q428" s="1">
        <v>80.900000000000006</v>
      </c>
    </row>
    <row r="429" spans="1:17" x14ac:dyDescent="0.3">
      <c r="A429" t="s">
        <v>456</v>
      </c>
      <c r="B429" s="2">
        <v>20</v>
      </c>
      <c r="C429" t="s">
        <v>17</v>
      </c>
      <c r="D429" s="1">
        <v>2.9</v>
      </c>
      <c r="E429" s="1">
        <v>2.2999999999999998</v>
      </c>
      <c r="F429" s="1">
        <v>0.8</v>
      </c>
      <c r="G429" t="s">
        <v>22</v>
      </c>
      <c r="H429" s="4">
        <f t="shared" si="6"/>
        <v>0.75700000000000001</v>
      </c>
      <c r="I429">
        <v>75.7</v>
      </c>
      <c r="J429" s="1">
        <v>7.3</v>
      </c>
      <c r="K429" t="s">
        <v>19</v>
      </c>
      <c r="L429" s="2">
        <v>5</v>
      </c>
      <c r="M429" t="s">
        <v>34</v>
      </c>
      <c r="N429" t="s">
        <v>24</v>
      </c>
      <c r="O429" s="2">
        <v>8</v>
      </c>
      <c r="P429" t="s">
        <v>18</v>
      </c>
      <c r="Q429" s="1">
        <v>75.099999999999994</v>
      </c>
    </row>
    <row r="430" spans="1:17" x14ac:dyDescent="0.3">
      <c r="A430" t="s">
        <v>457</v>
      </c>
      <c r="B430" s="2">
        <v>17</v>
      </c>
      <c r="C430" t="s">
        <v>17</v>
      </c>
      <c r="D430" s="1">
        <v>2.2999999999999998</v>
      </c>
      <c r="E430" s="1">
        <v>1.5</v>
      </c>
      <c r="F430" s="1">
        <v>3.2</v>
      </c>
      <c r="G430" t="s">
        <v>18</v>
      </c>
      <c r="H430" s="4">
        <f t="shared" si="6"/>
        <v>0.83099999999999996</v>
      </c>
      <c r="I430">
        <v>83.1</v>
      </c>
      <c r="J430" s="1">
        <v>8.1999999999999993</v>
      </c>
      <c r="K430" t="s">
        <v>24</v>
      </c>
      <c r="L430" s="2">
        <v>1</v>
      </c>
      <c r="M430" t="s">
        <v>25</v>
      </c>
      <c r="N430" t="s">
        <v>21</v>
      </c>
      <c r="O430" s="2">
        <v>3</v>
      </c>
      <c r="P430" t="s">
        <v>18</v>
      </c>
      <c r="Q430" s="1">
        <v>52.4</v>
      </c>
    </row>
    <row r="431" spans="1:17" x14ac:dyDescent="0.3">
      <c r="A431" t="s">
        <v>458</v>
      </c>
      <c r="B431" s="2">
        <v>20</v>
      </c>
      <c r="C431" t="s">
        <v>27</v>
      </c>
      <c r="D431" s="1">
        <v>3.6</v>
      </c>
      <c r="E431" s="1">
        <v>2.4</v>
      </c>
      <c r="F431" s="1">
        <v>1.4</v>
      </c>
      <c r="G431" t="s">
        <v>18</v>
      </c>
      <c r="H431" s="4">
        <f t="shared" si="6"/>
        <v>0.7</v>
      </c>
      <c r="I431">
        <v>70</v>
      </c>
      <c r="J431" s="1">
        <v>8.6</v>
      </c>
      <c r="K431" t="s">
        <v>19</v>
      </c>
      <c r="L431" s="2">
        <v>2</v>
      </c>
      <c r="M431" t="s">
        <v>34</v>
      </c>
      <c r="N431" t="s">
        <v>21</v>
      </c>
      <c r="O431" s="2">
        <v>7</v>
      </c>
      <c r="P431" t="s">
        <v>18</v>
      </c>
      <c r="Q431" s="1">
        <v>67.599999999999994</v>
      </c>
    </row>
    <row r="432" spans="1:17" x14ac:dyDescent="0.3">
      <c r="A432" t="s">
        <v>459</v>
      </c>
      <c r="B432" s="2">
        <v>17</v>
      </c>
      <c r="C432" t="s">
        <v>27</v>
      </c>
      <c r="D432" s="1">
        <v>1.9</v>
      </c>
      <c r="E432" s="1">
        <v>4</v>
      </c>
      <c r="F432" s="1">
        <v>3</v>
      </c>
      <c r="G432" t="s">
        <v>18</v>
      </c>
      <c r="H432" s="4">
        <f t="shared" si="6"/>
        <v>0.98599999999999999</v>
      </c>
      <c r="I432">
        <v>98.6</v>
      </c>
      <c r="J432" s="1">
        <v>6.2</v>
      </c>
      <c r="K432" t="s">
        <v>28</v>
      </c>
      <c r="L432" s="2">
        <v>0</v>
      </c>
      <c r="M432" t="s">
        <v>34</v>
      </c>
      <c r="N432" t="s">
        <v>21</v>
      </c>
      <c r="O432" s="2">
        <v>7</v>
      </c>
      <c r="P432" t="s">
        <v>22</v>
      </c>
      <c r="Q432" s="1">
        <v>35.700000000000003</v>
      </c>
    </row>
    <row r="433" spans="1:17" x14ac:dyDescent="0.3">
      <c r="A433" t="s">
        <v>460</v>
      </c>
      <c r="B433" s="2">
        <v>22</v>
      </c>
      <c r="C433" t="s">
        <v>17</v>
      </c>
      <c r="D433" s="1">
        <v>0</v>
      </c>
      <c r="E433" s="1">
        <v>2</v>
      </c>
      <c r="F433" s="1">
        <v>2.5</v>
      </c>
      <c r="G433" t="s">
        <v>18</v>
      </c>
      <c r="H433" s="4">
        <f t="shared" si="6"/>
        <v>0.82</v>
      </c>
      <c r="I433">
        <v>82</v>
      </c>
      <c r="J433" s="1">
        <v>3.7</v>
      </c>
      <c r="K433" t="s">
        <v>28</v>
      </c>
      <c r="L433" s="2">
        <v>4</v>
      </c>
      <c r="M433" t="s">
        <v>34</v>
      </c>
      <c r="N433" t="s">
        <v>21</v>
      </c>
      <c r="O433" s="2">
        <v>2</v>
      </c>
      <c r="P433" t="s">
        <v>18</v>
      </c>
      <c r="Q433" s="1">
        <v>29.9</v>
      </c>
    </row>
    <row r="434" spans="1:17" x14ac:dyDescent="0.3">
      <c r="A434" t="s">
        <v>461</v>
      </c>
      <c r="B434" s="2">
        <v>21</v>
      </c>
      <c r="C434" t="s">
        <v>47</v>
      </c>
      <c r="D434" s="1">
        <v>4.2</v>
      </c>
      <c r="E434" s="1">
        <v>2.4</v>
      </c>
      <c r="F434" s="1">
        <v>4.3</v>
      </c>
      <c r="G434" t="s">
        <v>18</v>
      </c>
      <c r="H434" s="4">
        <f t="shared" si="6"/>
        <v>0.80099999999999993</v>
      </c>
      <c r="I434">
        <v>80.099999999999994</v>
      </c>
      <c r="J434" s="1">
        <v>5.5</v>
      </c>
      <c r="K434" t="s">
        <v>19</v>
      </c>
      <c r="L434" s="2">
        <v>0</v>
      </c>
      <c r="M434" t="s">
        <v>20</v>
      </c>
      <c r="N434" t="s">
        <v>24</v>
      </c>
      <c r="O434" s="2">
        <v>9</v>
      </c>
      <c r="P434" t="s">
        <v>18</v>
      </c>
      <c r="Q434" s="1">
        <v>70.7</v>
      </c>
    </row>
    <row r="435" spans="1:17" x14ac:dyDescent="0.3">
      <c r="A435" t="s">
        <v>462</v>
      </c>
      <c r="B435" s="2">
        <v>24</v>
      </c>
      <c r="C435" t="s">
        <v>17</v>
      </c>
      <c r="D435" s="1">
        <v>4.9000000000000004</v>
      </c>
      <c r="E435" s="1">
        <v>2.6</v>
      </c>
      <c r="F435" s="1">
        <v>0.2</v>
      </c>
      <c r="G435" t="s">
        <v>18</v>
      </c>
      <c r="H435" s="4">
        <f t="shared" si="6"/>
        <v>1</v>
      </c>
      <c r="I435">
        <v>100</v>
      </c>
      <c r="J435" s="1">
        <v>6</v>
      </c>
      <c r="K435" t="s">
        <v>24</v>
      </c>
      <c r="L435" s="2">
        <v>1</v>
      </c>
      <c r="M435" t="s">
        <v>34</v>
      </c>
      <c r="N435" t="s">
        <v>21</v>
      </c>
      <c r="O435" s="2">
        <v>3</v>
      </c>
      <c r="P435" t="s">
        <v>22</v>
      </c>
      <c r="Q435" s="1">
        <v>89.3</v>
      </c>
    </row>
    <row r="436" spans="1:17" x14ac:dyDescent="0.3">
      <c r="A436" t="s">
        <v>463</v>
      </c>
      <c r="B436" s="2">
        <v>20</v>
      </c>
      <c r="C436" t="s">
        <v>27</v>
      </c>
      <c r="D436" s="1">
        <v>0</v>
      </c>
      <c r="E436" s="1">
        <v>3.5</v>
      </c>
      <c r="F436" s="1">
        <v>3.2</v>
      </c>
      <c r="G436" t="s">
        <v>18</v>
      </c>
      <c r="H436" s="4">
        <f t="shared" si="6"/>
        <v>0.72599999999999998</v>
      </c>
      <c r="I436">
        <v>72.599999999999994</v>
      </c>
      <c r="J436" s="1">
        <v>6.2</v>
      </c>
      <c r="K436" t="s">
        <v>19</v>
      </c>
      <c r="L436" s="2">
        <v>3</v>
      </c>
      <c r="M436" t="s">
        <v>25</v>
      </c>
      <c r="N436" t="s">
        <v>24</v>
      </c>
      <c r="O436" s="2">
        <v>2</v>
      </c>
      <c r="P436" t="s">
        <v>18</v>
      </c>
      <c r="Q436" s="1">
        <v>26.2</v>
      </c>
    </row>
    <row r="437" spans="1:17" x14ac:dyDescent="0.3">
      <c r="A437" t="s">
        <v>464</v>
      </c>
      <c r="B437" s="2">
        <v>24</v>
      </c>
      <c r="C437" t="s">
        <v>27</v>
      </c>
      <c r="D437" s="1">
        <v>2</v>
      </c>
      <c r="E437" s="1">
        <v>0</v>
      </c>
      <c r="F437" s="1">
        <v>3.1</v>
      </c>
      <c r="G437" t="s">
        <v>18</v>
      </c>
      <c r="H437" s="4">
        <f t="shared" si="6"/>
        <v>0.73699999999999999</v>
      </c>
      <c r="I437">
        <v>73.7</v>
      </c>
      <c r="J437" s="1">
        <v>6.3</v>
      </c>
      <c r="K437" t="s">
        <v>24</v>
      </c>
      <c r="L437" s="2">
        <v>6</v>
      </c>
      <c r="M437" t="s">
        <v>25</v>
      </c>
      <c r="N437" t="s">
        <v>21</v>
      </c>
      <c r="O437" s="2">
        <v>3</v>
      </c>
      <c r="P437" t="s">
        <v>22</v>
      </c>
      <c r="Q437" s="1">
        <v>58.3</v>
      </c>
    </row>
    <row r="438" spans="1:17" x14ac:dyDescent="0.3">
      <c r="A438" t="s">
        <v>465</v>
      </c>
      <c r="B438" s="2">
        <v>24</v>
      </c>
      <c r="C438" t="s">
        <v>27</v>
      </c>
      <c r="D438" s="1">
        <v>4.4000000000000004</v>
      </c>
      <c r="E438" s="1">
        <v>1.8</v>
      </c>
      <c r="F438" s="1">
        <v>0.7</v>
      </c>
      <c r="G438" t="s">
        <v>18</v>
      </c>
      <c r="H438" s="4">
        <f t="shared" si="6"/>
        <v>0.74</v>
      </c>
      <c r="I438">
        <v>74</v>
      </c>
      <c r="J438" s="1">
        <v>7.8</v>
      </c>
      <c r="K438" t="s">
        <v>24</v>
      </c>
      <c r="L438" s="2">
        <v>4</v>
      </c>
      <c r="M438" t="s">
        <v>25</v>
      </c>
      <c r="N438" t="s">
        <v>24</v>
      </c>
      <c r="O438" s="2">
        <v>2</v>
      </c>
      <c r="P438" t="s">
        <v>22</v>
      </c>
      <c r="Q438" s="1">
        <v>78.400000000000006</v>
      </c>
    </row>
    <row r="439" spans="1:17" x14ac:dyDescent="0.3">
      <c r="A439" t="s">
        <v>466</v>
      </c>
      <c r="B439" s="2">
        <v>24</v>
      </c>
      <c r="C439" t="s">
        <v>17</v>
      </c>
      <c r="D439" s="1">
        <v>6.6</v>
      </c>
      <c r="E439" s="1">
        <v>2.8</v>
      </c>
      <c r="F439" s="1">
        <v>2.9</v>
      </c>
      <c r="G439" t="s">
        <v>18</v>
      </c>
      <c r="H439" s="4">
        <f t="shared" si="6"/>
        <v>0.84299999999999997</v>
      </c>
      <c r="I439">
        <v>84.3</v>
      </c>
      <c r="J439" s="1">
        <v>8</v>
      </c>
      <c r="K439" t="s">
        <v>24</v>
      </c>
      <c r="L439" s="2">
        <v>1</v>
      </c>
      <c r="M439" t="s">
        <v>38</v>
      </c>
      <c r="N439" t="s">
        <v>24</v>
      </c>
      <c r="O439" s="2">
        <v>8</v>
      </c>
      <c r="P439" t="s">
        <v>18</v>
      </c>
      <c r="Q439" s="1">
        <v>100</v>
      </c>
    </row>
    <row r="440" spans="1:17" x14ac:dyDescent="0.3">
      <c r="A440" t="s">
        <v>467</v>
      </c>
      <c r="B440" s="2">
        <v>23</v>
      </c>
      <c r="C440" t="s">
        <v>27</v>
      </c>
      <c r="D440" s="1">
        <v>3.5</v>
      </c>
      <c r="E440" s="1">
        <v>3.9</v>
      </c>
      <c r="F440" s="1">
        <v>2.2000000000000002</v>
      </c>
      <c r="G440" t="s">
        <v>18</v>
      </c>
      <c r="H440" s="4">
        <f t="shared" si="6"/>
        <v>0.89300000000000002</v>
      </c>
      <c r="I440">
        <v>89.3</v>
      </c>
      <c r="J440" s="1">
        <v>6.3</v>
      </c>
      <c r="K440" t="s">
        <v>19</v>
      </c>
      <c r="L440" s="2">
        <v>2</v>
      </c>
      <c r="M440" t="s">
        <v>20</v>
      </c>
      <c r="N440" t="s">
        <v>21</v>
      </c>
      <c r="O440" s="2">
        <v>5</v>
      </c>
      <c r="P440" t="s">
        <v>22</v>
      </c>
      <c r="Q440" s="1">
        <v>66.8</v>
      </c>
    </row>
    <row r="441" spans="1:17" x14ac:dyDescent="0.3">
      <c r="A441" t="s">
        <v>468</v>
      </c>
      <c r="B441" s="2">
        <v>19</v>
      </c>
      <c r="C441" t="s">
        <v>17</v>
      </c>
      <c r="D441" s="1">
        <v>2.4</v>
      </c>
      <c r="E441" s="1">
        <v>1.9</v>
      </c>
      <c r="F441" s="1">
        <v>1.5</v>
      </c>
      <c r="G441" t="s">
        <v>18</v>
      </c>
      <c r="H441" s="4">
        <f t="shared" si="6"/>
        <v>0.92400000000000004</v>
      </c>
      <c r="I441">
        <v>92.4</v>
      </c>
      <c r="J441" s="1">
        <v>7.8</v>
      </c>
      <c r="K441" t="s">
        <v>24</v>
      </c>
      <c r="L441" s="2">
        <v>6</v>
      </c>
      <c r="M441" t="s">
        <v>25</v>
      </c>
      <c r="N441" t="s">
        <v>24</v>
      </c>
      <c r="O441" s="2">
        <v>3</v>
      </c>
      <c r="P441" t="s">
        <v>18</v>
      </c>
      <c r="Q441" s="1">
        <v>63.8</v>
      </c>
    </row>
    <row r="442" spans="1:17" x14ac:dyDescent="0.3">
      <c r="A442" t="s">
        <v>469</v>
      </c>
      <c r="B442" s="2">
        <v>17</v>
      </c>
      <c r="C442" t="s">
        <v>27</v>
      </c>
      <c r="D442" s="1">
        <v>3.2</v>
      </c>
      <c r="E442" s="1">
        <v>0.2</v>
      </c>
      <c r="F442" s="1">
        <v>0.9</v>
      </c>
      <c r="G442" t="s">
        <v>18</v>
      </c>
      <c r="H442" s="4">
        <f t="shared" si="6"/>
        <v>1</v>
      </c>
      <c r="I442">
        <v>100</v>
      </c>
      <c r="J442" s="1">
        <v>6.9</v>
      </c>
      <c r="K442" t="s">
        <v>19</v>
      </c>
      <c r="L442" s="2">
        <v>4</v>
      </c>
      <c r="M442" t="s">
        <v>34</v>
      </c>
      <c r="N442" t="s">
        <v>24</v>
      </c>
      <c r="O442" s="2">
        <v>5</v>
      </c>
      <c r="P442" t="s">
        <v>18</v>
      </c>
      <c r="Q442" s="1">
        <v>76.099999999999994</v>
      </c>
    </row>
    <row r="443" spans="1:17" x14ac:dyDescent="0.3">
      <c r="A443" t="s">
        <v>470</v>
      </c>
      <c r="B443" s="2">
        <v>24</v>
      </c>
      <c r="C443" t="s">
        <v>17</v>
      </c>
      <c r="D443" s="1">
        <v>5.6</v>
      </c>
      <c r="E443" s="1">
        <v>3.2</v>
      </c>
      <c r="F443" s="1">
        <v>1</v>
      </c>
      <c r="G443" t="s">
        <v>18</v>
      </c>
      <c r="H443" s="4">
        <f t="shared" si="6"/>
        <v>0.625</v>
      </c>
      <c r="I443">
        <v>62.5</v>
      </c>
      <c r="J443" s="1">
        <v>6.6</v>
      </c>
      <c r="K443" t="s">
        <v>19</v>
      </c>
      <c r="L443" s="2">
        <v>4</v>
      </c>
      <c r="M443" t="s">
        <v>34</v>
      </c>
      <c r="N443" t="s">
        <v>21</v>
      </c>
      <c r="O443" s="2">
        <v>8</v>
      </c>
      <c r="P443" t="s">
        <v>18</v>
      </c>
      <c r="Q443" s="1">
        <v>82.7</v>
      </c>
    </row>
    <row r="444" spans="1:17" x14ac:dyDescent="0.3">
      <c r="A444" t="s">
        <v>471</v>
      </c>
      <c r="B444" s="2">
        <v>17</v>
      </c>
      <c r="C444" t="s">
        <v>17</v>
      </c>
      <c r="D444" s="1">
        <v>2.5</v>
      </c>
      <c r="E444" s="1">
        <v>1.7</v>
      </c>
      <c r="F444" s="1">
        <v>4.0999999999999996</v>
      </c>
      <c r="G444" t="s">
        <v>18</v>
      </c>
      <c r="H444" s="4">
        <f t="shared" si="6"/>
        <v>0.91099999999999992</v>
      </c>
      <c r="I444">
        <v>91.1</v>
      </c>
      <c r="J444" s="1">
        <v>7.6</v>
      </c>
      <c r="K444" t="s">
        <v>28</v>
      </c>
      <c r="L444" s="2">
        <v>5</v>
      </c>
      <c r="M444" t="s">
        <v>38</v>
      </c>
      <c r="N444" t="s">
        <v>21</v>
      </c>
      <c r="O444" s="2">
        <v>7</v>
      </c>
      <c r="P444" t="s">
        <v>18</v>
      </c>
      <c r="Q444" s="1">
        <v>65</v>
      </c>
    </row>
    <row r="445" spans="1:17" x14ac:dyDescent="0.3">
      <c r="A445" t="s">
        <v>472</v>
      </c>
      <c r="B445" s="2">
        <v>24</v>
      </c>
      <c r="C445" t="s">
        <v>17</v>
      </c>
      <c r="D445" s="1">
        <v>2.2999999999999998</v>
      </c>
      <c r="E445" s="1">
        <v>1.1000000000000001</v>
      </c>
      <c r="F445" s="1">
        <v>1.8</v>
      </c>
      <c r="G445" t="s">
        <v>22</v>
      </c>
      <c r="H445" s="4">
        <f t="shared" si="6"/>
        <v>0.79400000000000004</v>
      </c>
      <c r="I445">
        <v>79.400000000000006</v>
      </c>
      <c r="J445" s="1">
        <v>6.6</v>
      </c>
      <c r="K445" t="s">
        <v>19</v>
      </c>
      <c r="L445" s="2">
        <v>3</v>
      </c>
      <c r="M445" t="s">
        <v>20</v>
      </c>
      <c r="N445" t="s">
        <v>24</v>
      </c>
      <c r="O445" s="2">
        <v>6</v>
      </c>
      <c r="P445" t="s">
        <v>18</v>
      </c>
      <c r="Q445" s="1">
        <v>66.8</v>
      </c>
    </row>
    <row r="446" spans="1:17" x14ac:dyDescent="0.3">
      <c r="A446" t="s">
        <v>473</v>
      </c>
      <c r="B446" s="2">
        <v>20</v>
      </c>
      <c r="C446" t="s">
        <v>27</v>
      </c>
      <c r="D446" s="1">
        <v>2.8</v>
      </c>
      <c r="E446" s="1">
        <v>1.8</v>
      </c>
      <c r="F446" s="1">
        <v>2.7</v>
      </c>
      <c r="G446" t="s">
        <v>18</v>
      </c>
      <c r="H446" s="4">
        <f t="shared" si="6"/>
        <v>0.79099999999999993</v>
      </c>
      <c r="I446">
        <v>79.099999999999994</v>
      </c>
      <c r="J446" s="1">
        <v>9</v>
      </c>
      <c r="K446" t="s">
        <v>28</v>
      </c>
      <c r="L446" s="2">
        <v>4</v>
      </c>
      <c r="M446" t="s">
        <v>20</v>
      </c>
      <c r="N446" t="s">
        <v>21</v>
      </c>
      <c r="O446" s="2">
        <v>1</v>
      </c>
      <c r="P446" t="s">
        <v>22</v>
      </c>
      <c r="Q446" s="1">
        <v>64.900000000000006</v>
      </c>
    </row>
    <row r="447" spans="1:17" x14ac:dyDescent="0.3">
      <c r="A447" t="s">
        <v>474</v>
      </c>
      <c r="B447" s="2">
        <v>19</v>
      </c>
      <c r="C447" t="s">
        <v>27</v>
      </c>
      <c r="D447" s="1">
        <v>2.1</v>
      </c>
      <c r="E447" s="1">
        <v>2.2999999999999998</v>
      </c>
      <c r="F447" s="1">
        <v>0.9</v>
      </c>
      <c r="G447" t="s">
        <v>18</v>
      </c>
      <c r="H447" s="4">
        <f t="shared" si="6"/>
        <v>0.78799999999999992</v>
      </c>
      <c r="I447">
        <v>78.8</v>
      </c>
      <c r="J447" s="1">
        <v>4.8</v>
      </c>
      <c r="K447" t="s">
        <v>24</v>
      </c>
      <c r="L447" s="2">
        <v>3</v>
      </c>
      <c r="M447" t="s">
        <v>34</v>
      </c>
      <c r="N447" t="s">
        <v>28</v>
      </c>
      <c r="O447" s="2">
        <v>10</v>
      </c>
      <c r="P447" t="s">
        <v>18</v>
      </c>
      <c r="Q447" s="1">
        <v>63.1</v>
      </c>
    </row>
    <row r="448" spans="1:17" x14ac:dyDescent="0.3">
      <c r="A448" t="s">
        <v>475</v>
      </c>
      <c r="B448" s="2">
        <v>19</v>
      </c>
      <c r="C448" t="s">
        <v>27</v>
      </c>
      <c r="D448" s="1">
        <v>3.7</v>
      </c>
      <c r="E448" s="1">
        <v>1.8</v>
      </c>
      <c r="F448" s="1">
        <v>0.9</v>
      </c>
      <c r="G448" t="s">
        <v>22</v>
      </c>
      <c r="H448" s="4">
        <f t="shared" si="6"/>
        <v>0.75900000000000001</v>
      </c>
      <c r="I448">
        <v>75.900000000000006</v>
      </c>
      <c r="J448" s="1">
        <v>5.9</v>
      </c>
      <c r="K448" t="s">
        <v>19</v>
      </c>
      <c r="L448" s="2">
        <v>1</v>
      </c>
      <c r="M448" t="s">
        <v>25</v>
      </c>
      <c r="N448" t="s">
        <v>21</v>
      </c>
      <c r="O448" s="2">
        <v>1</v>
      </c>
      <c r="P448" t="s">
        <v>18</v>
      </c>
      <c r="Q448" s="1">
        <v>56.3</v>
      </c>
    </row>
    <row r="449" spans="1:17" x14ac:dyDescent="0.3">
      <c r="A449" t="s">
        <v>476</v>
      </c>
      <c r="B449" s="2">
        <v>22</v>
      </c>
      <c r="C449" t="s">
        <v>17</v>
      </c>
      <c r="D449" s="1">
        <v>5.9</v>
      </c>
      <c r="E449" s="1">
        <v>0</v>
      </c>
      <c r="F449" s="1">
        <v>3</v>
      </c>
      <c r="G449" t="s">
        <v>18</v>
      </c>
      <c r="H449" s="4">
        <f t="shared" si="6"/>
        <v>1</v>
      </c>
      <c r="I449">
        <v>100</v>
      </c>
      <c r="J449" s="1">
        <v>6.3</v>
      </c>
      <c r="K449" t="s">
        <v>19</v>
      </c>
      <c r="L449" s="2">
        <v>2</v>
      </c>
      <c r="M449" t="s">
        <v>25</v>
      </c>
      <c r="N449" t="s">
        <v>24</v>
      </c>
      <c r="O449" s="2">
        <v>1</v>
      </c>
      <c r="P449" t="s">
        <v>22</v>
      </c>
      <c r="Q449" s="1">
        <v>93.6</v>
      </c>
    </row>
    <row r="450" spans="1:17" x14ac:dyDescent="0.3">
      <c r="A450" t="s">
        <v>477</v>
      </c>
      <c r="B450" s="2">
        <v>23</v>
      </c>
      <c r="C450" t="s">
        <v>17</v>
      </c>
      <c r="D450" s="1">
        <v>4</v>
      </c>
      <c r="E450" s="1">
        <v>3.6</v>
      </c>
      <c r="F450" s="1">
        <v>0.3</v>
      </c>
      <c r="G450" t="s">
        <v>18</v>
      </c>
      <c r="H450" s="4">
        <f t="shared" ref="H450:H513" si="7">I450/100</f>
        <v>0.93400000000000005</v>
      </c>
      <c r="I450">
        <v>93.4</v>
      </c>
      <c r="J450" s="1">
        <v>7</v>
      </c>
      <c r="K450" t="s">
        <v>24</v>
      </c>
      <c r="L450" s="2">
        <v>6</v>
      </c>
      <c r="M450" t="s">
        <v>25</v>
      </c>
      <c r="N450" t="s">
        <v>24</v>
      </c>
      <c r="O450" s="2">
        <v>10</v>
      </c>
      <c r="P450" t="s">
        <v>22</v>
      </c>
      <c r="Q450" s="1">
        <v>91.9</v>
      </c>
    </row>
    <row r="451" spans="1:17" x14ac:dyDescent="0.3">
      <c r="A451" t="s">
        <v>478</v>
      </c>
      <c r="B451" s="2">
        <v>22</v>
      </c>
      <c r="C451" t="s">
        <v>17</v>
      </c>
      <c r="D451" s="1">
        <v>3.1</v>
      </c>
      <c r="E451" s="1">
        <v>4</v>
      </c>
      <c r="F451" s="1">
        <v>1.3</v>
      </c>
      <c r="G451" t="s">
        <v>18</v>
      </c>
      <c r="H451" s="4">
        <f t="shared" si="7"/>
        <v>0.85199999999999998</v>
      </c>
      <c r="I451">
        <v>85.2</v>
      </c>
      <c r="J451" s="1">
        <v>8</v>
      </c>
      <c r="K451" t="s">
        <v>19</v>
      </c>
      <c r="L451" s="2">
        <v>6</v>
      </c>
      <c r="M451" t="s">
        <v>25</v>
      </c>
      <c r="N451" t="s">
        <v>24</v>
      </c>
      <c r="O451" s="2">
        <v>8</v>
      </c>
      <c r="P451" t="s">
        <v>22</v>
      </c>
      <c r="Q451" s="1">
        <v>74</v>
      </c>
    </row>
    <row r="452" spans="1:17" x14ac:dyDescent="0.3">
      <c r="A452" t="s">
        <v>479</v>
      </c>
      <c r="B452" s="2">
        <v>22</v>
      </c>
      <c r="C452" t="s">
        <v>17</v>
      </c>
      <c r="D452" s="1">
        <v>3.1</v>
      </c>
      <c r="E452" s="1">
        <v>3.3</v>
      </c>
      <c r="F452" s="1">
        <v>1.8</v>
      </c>
      <c r="G452" t="s">
        <v>18</v>
      </c>
      <c r="H452" s="4">
        <f t="shared" si="7"/>
        <v>0.98499999999999999</v>
      </c>
      <c r="I452">
        <v>98.5</v>
      </c>
      <c r="J452" s="1">
        <v>6.5</v>
      </c>
      <c r="K452" t="s">
        <v>19</v>
      </c>
      <c r="L452" s="2">
        <v>2</v>
      </c>
      <c r="M452" t="s">
        <v>34</v>
      </c>
      <c r="N452" t="s">
        <v>21</v>
      </c>
      <c r="O452" s="2">
        <v>8</v>
      </c>
      <c r="P452" t="s">
        <v>18</v>
      </c>
      <c r="Q452" s="1">
        <v>62.7</v>
      </c>
    </row>
    <row r="453" spans="1:17" x14ac:dyDescent="0.3">
      <c r="A453" t="s">
        <v>480</v>
      </c>
      <c r="B453" s="2">
        <v>22</v>
      </c>
      <c r="C453" t="s">
        <v>17</v>
      </c>
      <c r="D453" s="1">
        <v>1.2</v>
      </c>
      <c r="E453" s="1">
        <v>1.1000000000000001</v>
      </c>
      <c r="F453" s="1">
        <v>1.9</v>
      </c>
      <c r="G453" t="s">
        <v>18</v>
      </c>
      <c r="H453" s="4">
        <f t="shared" si="7"/>
        <v>0.69900000000000007</v>
      </c>
      <c r="I453">
        <v>69.900000000000006</v>
      </c>
      <c r="J453" s="1">
        <v>4.8</v>
      </c>
      <c r="K453" t="s">
        <v>28</v>
      </c>
      <c r="L453" s="2">
        <v>4</v>
      </c>
      <c r="M453" t="s">
        <v>20</v>
      </c>
      <c r="N453" t="s">
        <v>28</v>
      </c>
      <c r="O453" s="2">
        <v>7</v>
      </c>
      <c r="P453" t="s">
        <v>18</v>
      </c>
      <c r="Q453" s="1">
        <v>58.6</v>
      </c>
    </row>
    <row r="454" spans="1:17" x14ac:dyDescent="0.3">
      <c r="A454" t="s">
        <v>481</v>
      </c>
      <c r="B454" s="2">
        <v>22</v>
      </c>
      <c r="C454" t="s">
        <v>27</v>
      </c>
      <c r="D454" s="1">
        <v>4.8</v>
      </c>
      <c r="E454" s="1">
        <v>2.2999999999999998</v>
      </c>
      <c r="F454" s="1">
        <v>1.6</v>
      </c>
      <c r="G454" t="s">
        <v>22</v>
      </c>
      <c r="H454" s="4">
        <f t="shared" si="7"/>
        <v>0.71700000000000008</v>
      </c>
      <c r="I454">
        <v>71.7</v>
      </c>
      <c r="J454" s="1">
        <v>7.5</v>
      </c>
      <c r="K454" t="s">
        <v>24</v>
      </c>
      <c r="L454" s="2">
        <v>4</v>
      </c>
      <c r="M454" t="s">
        <v>34</v>
      </c>
      <c r="N454" t="s">
        <v>24</v>
      </c>
      <c r="O454" s="2">
        <v>6</v>
      </c>
      <c r="P454" t="s">
        <v>18</v>
      </c>
      <c r="Q454" s="1">
        <v>89.3</v>
      </c>
    </row>
    <row r="455" spans="1:17" x14ac:dyDescent="0.3">
      <c r="A455" t="s">
        <v>482</v>
      </c>
      <c r="B455" s="2">
        <v>22</v>
      </c>
      <c r="C455" t="s">
        <v>17</v>
      </c>
      <c r="D455" s="1">
        <v>3.4</v>
      </c>
      <c r="E455" s="1">
        <v>2.5</v>
      </c>
      <c r="F455" s="1">
        <v>2.2000000000000002</v>
      </c>
      <c r="G455" t="s">
        <v>18</v>
      </c>
      <c r="H455" s="4">
        <f t="shared" si="7"/>
        <v>0.63200000000000001</v>
      </c>
      <c r="I455">
        <v>63.2</v>
      </c>
      <c r="J455" s="1">
        <v>7.4</v>
      </c>
      <c r="K455" t="s">
        <v>28</v>
      </c>
      <c r="L455" s="2">
        <v>1</v>
      </c>
      <c r="M455" t="s">
        <v>20</v>
      </c>
      <c r="N455" t="s">
        <v>24</v>
      </c>
      <c r="O455" s="2">
        <v>4</v>
      </c>
      <c r="P455" t="s">
        <v>18</v>
      </c>
      <c r="Q455" s="1">
        <v>63.4</v>
      </c>
    </row>
    <row r="456" spans="1:17" x14ac:dyDescent="0.3">
      <c r="A456" t="s">
        <v>483</v>
      </c>
      <c r="B456" s="2">
        <v>21</v>
      </c>
      <c r="C456" t="s">
        <v>27</v>
      </c>
      <c r="D456" s="1">
        <v>3.2</v>
      </c>
      <c r="E456" s="1">
        <v>3.2</v>
      </c>
      <c r="F456" s="1">
        <v>2.6</v>
      </c>
      <c r="G456" t="s">
        <v>22</v>
      </c>
      <c r="H456" s="4">
        <f t="shared" si="7"/>
        <v>0.78</v>
      </c>
      <c r="I456">
        <v>78</v>
      </c>
      <c r="J456" s="1">
        <v>4.2</v>
      </c>
      <c r="K456" t="s">
        <v>19</v>
      </c>
      <c r="L456" s="2">
        <v>5</v>
      </c>
      <c r="M456" t="s">
        <v>34</v>
      </c>
      <c r="N456" t="s">
        <v>28</v>
      </c>
      <c r="O456" s="2">
        <v>1</v>
      </c>
      <c r="P456" t="s">
        <v>18</v>
      </c>
      <c r="Q456" s="1">
        <v>46.7</v>
      </c>
    </row>
    <row r="457" spans="1:17" x14ac:dyDescent="0.3">
      <c r="A457" t="s">
        <v>484</v>
      </c>
      <c r="B457" s="2">
        <v>19</v>
      </c>
      <c r="C457" t="s">
        <v>27</v>
      </c>
      <c r="D457" s="1">
        <v>8.3000000000000007</v>
      </c>
      <c r="E457" s="1">
        <v>3.3</v>
      </c>
      <c r="F457" s="1">
        <v>2.6</v>
      </c>
      <c r="G457" t="s">
        <v>22</v>
      </c>
      <c r="H457" s="4">
        <f t="shared" si="7"/>
        <v>0.86599999999999999</v>
      </c>
      <c r="I457">
        <v>86.6</v>
      </c>
      <c r="J457" s="1">
        <v>6.5</v>
      </c>
      <c r="K457" t="s">
        <v>19</v>
      </c>
      <c r="L457" s="2">
        <v>5</v>
      </c>
      <c r="M457" t="s">
        <v>25</v>
      </c>
      <c r="N457" t="s">
        <v>21</v>
      </c>
      <c r="O457" s="2">
        <v>9</v>
      </c>
      <c r="P457" t="s">
        <v>18</v>
      </c>
      <c r="Q457" s="1">
        <v>100</v>
      </c>
    </row>
    <row r="458" spans="1:17" x14ac:dyDescent="0.3">
      <c r="A458" t="s">
        <v>485</v>
      </c>
      <c r="B458" s="2">
        <v>22</v>
      </c>
      <c r="C458" t="s">
        <v>17</v>
      </c>
      <c r="D458" s="1">
        <v>3.9</v>
      </c>
      <c r="E458" s="1">
        <v>1.6</v>
      </c>
      <c r="F458" s="1">
        <v>0.7</v>
      </c>
      <c r="G458" t="s">
        <v>22</v>
      </c>
      <c r="H458" s="4">
        <f t="shared" si="7"/>
        <v>0.86</v>
      </c>
      <c r="I458">
        <v>86</v>
      </c>
      <c r="J458" s="1">
        <v>4.5999999999999996</v>
      </c>
      <c r="K458" t="s">
        <v>24</v>
      </c>
      <c r="L458" s="2">
        <v>5</v>
      </c>
      <c r="M458" t="s">
        <v>20</v>
      </c>
      <c r="N458" t="s">
        <v>28</v>
      </c>
      <c r="O458" s="2">
        <v>1</v>
      </c>
      <c r="P458" t="s">
        <v>18</v>
      </c>
      <c r="Q458" s="1">
        <v>68.7</v>
      </c>
    </row>
    <row r="459" spans="1:17" x14ac:dyDescent="0.3">
      <c r="A459" t="s">
        <v>486</v>
      </c>
      <c r="B459" s="2">
        <v>24</v>
      </c>
      <c r="C459" t="s">
        <v>27</v>
      </c>
      <c r="D459" s="1">
        <v>2.4</v>
      </c>
      <c r="E459" s="1">
        <v>2.6</v>
      </c>
      <c r="F459" s="1">
        <v>1.5</v>
      </c>
      <c r="G459" t="s">
        <v>18</v>
      </c>
      <c r="H459" s="4">
        <f t="shared" si="7"/>
        <v>0.86499999999999999</v>
      </c>
      <c r="I459">
        <v>86.5</v>
      </c>
      <c r="J459" s="1">
        <v>5.7</v>
      </c>
      <c r="K459" t="s">
        <v>24</v>
      </c>
      <c r="L459" s="2">
        <v>3</v>
      </c>
      <c r="M459" t="s">
        <v>25</v>
      </c>
      <c r="N459" t="s">
        <v>24</v>
      </c>
      <c r="O459" s="2">
        <v>4</v>
      </c>
      <c r="P459" t="s">
        <v>18</v>
      </c>
      <c r="Q459" s="1">
        <v>58.9</v>
      </c>
    </row>
    <row r="460" spans="1:17" x14ac:dyDescent="0.3">
      <c r="A460" t="s">
        <v>487</v>
      </c>
      <c r="B460" s="2">
        <v>19</v>
      </c>
      <c r="C460" t="s">
        <v>27</v>
      </c>
      <c r="D460" s="1">
        <v>2.9</v>
      </c>
      <c r="E460" s="1">
        <v>3</v>
      </c>
      <c r="F460" s="1">
        <v>3.1</v>
      </c>
      <c r="G460" t="s">
        <v>18</v>
      </c>
      <c r="H460" s="4">
        <f t="shared" si="7"/>
        <v>0.70900000000000007</v>
      </c>
      <c r="I460">
        <v>70.900000000000006</v>
      </c>
      <c r="J460" s="1">
        <v>5.4</v>
      </c>
      <c r="K460" t="s">
        <v>24</v>
      </c>
      <c r="L460" s="2">
        <v>5</v>
      </c>
      <c r="M460" t="s">
        <v>20</v>
      </c>
      <c r="N460" t="s">
        <v>24</v>
      </c>
      <c r="O460" s="2">
        <v>3</v>
      </c>
      <c r="P460" t="s">
        <v>18</v>
      </c>
      <c r="Q460" s="1">
        <v>59</v>
      </c>
    </row>
    <row r="461" spans="1:17" x14ac:dyDescent="0.3">
      <c r="A461" t="s">
        <v>488</v>
      </c>
      <c r="B461" s="2">
        <v>19</v>
      </c>
      <c r="C461" t="s">
        <v>17</v>
      </c>
      <c r="D461" s="1">
        <v>5.2</v>
      </c>
      <c r="E461" s="1">
        <v>4.2</v>
      </c>
      <c r="F461" s="1">
        <v>2.8</v>
      </c>
      <c r="G461" t="s">
        <v>22</v>
      </c>
      <c r="H461" s="4">
        <f t="shared" si="7"/>
        <v>0.93</v>
      </c>
      <c r="I461">
        <v>93</v>
      </c>
      <c r="J461" s="1">
        <v>7.5</v>
      </c>
      <c r="K461" t="s">
        <v>28</v>
      </c>
      <c r="L461" s="2">
        <v>2</v>
      </c>
      <c r="M461" t="s">
        <v>25</v>
      </c>
      <c r="N461" t="s">
        <v>24</v>
      </c>
      <c r="O461" s="2">
        <v>7</v>
      </c>
      <c r="P461" t="s">
        <v>18</v>
      </c>
      <c r="Q461" s="1">
        <v>77.900000000000006</v>
      </c>
    </row>
    <row r="462" spans="1:17" x14ac:dyDescent="0.3">
      <c r="A462" t="s">
        <v>489</v>
      </c>
      <c r="B462" s="2">
        <v>18</v>
      </c>
      <c r="C462" t="s">
        <v>27</v>
      </c>
      <c r="D462" s="1">
        <v>3.7</v>
      </c>
      <c r="E462" s="1">
        <v>3.3</v>
      </c>
      <c r="F462" s="1">
        <v>0.3</v>
      </c>
      <c r="G462" t="s">
        <v>22</v>
      </c>
      <c r="H462" s="4">
        <f t="shared" si="7"/>
        <v>0.87400000000000011</v>
      </c>
      <c r="I462">
        <v>87.4</v>
      </c>
      <c r="J462" s="1">
        <v>6.6</v>
      </c>
      <c r="K462" t="s">
        <v>19</v>
      </c>
      <c r="L462" s="2">
        <v>6</v>
      </c>
      <c r="M462" t="s">
        <v>25</v>
      </c>
      <c r="N462" t="s">
        <v>24</v>
      </c>
      <c r="O462" s="2">
        <v>5</v>
      </c>
      <c r="P462" t="s">
        <v>18</v>
      </c>
      <c r="Q462" s="1">
        <v>72.3</v>
      </c>
    </row>
    <row r="463" spans="1:17" x14ac:dyDescent="0.3">
      <c r="A463" t="s">
        <v>490</v>
      </c>
      <c r="B463" s="2">
        <v>21</v>
      </c>
      <c r="C463" t="s">
        <v>17</v>
      </c>
      <c r="D463" s="1">
        <v>1.3</v>
      </c>
      <c r="E463" s="1">
        <v>3.4</v>
      </c>
      <c r="F463" s="1">
        <v>2.2000000000000002</v>
      </c>
      <c r="G463" t="s">
        <v>18</v>
      </c>
      <c r="H463" s="4">
        <f t="shared" si="7"/>
        <v>0.92299999999999993</v>
      </c>
      <c r="I463">
        <v>92.3</v>
      </c>
      <c r="J463" s="1">
        <v>5</v>
      </c>
      <c r="K463" t="s">
        <v>19</v>
      </c>
      <c r="L463" s="2">
        <v>6</v>
      </c>
      <c r="M463" t="s">
        <v>20</v>
      </c>
      <c r="N463" t="s">
        <v>28</v>
      </c>
      <c r="O463" s="2">
        <v>5</v>
      </c>
      <c r="P463" t="s">
        <v>18</v>
      </c>
      <c r="Q463" s="1">
        <v>49.7</v>
      </c>
    </row>
    <row r="464" spans="1:17" x14ac:dyDescent="0.3">
      <c r="A464" t="s">
        <v>491</v>
      </c>
      <c r="B464" s="2">
        <v>22</v>
      </c>
      <c r="C464" t="s">
        <v>27</v>
      </c>
      <c r="D464" s="1">
        <v>4.9000000000000004</v>
      </c>
      <c r="E464" s="1">
        <v>2.6</v>
      </c>
      <c r="F464" s="1">
        <v>0</v>
      </c>
      <c r="G464" t="s">
        <v>22</v>
      </c>
      <c r="H464" s="4">
        <f t="shared" si="7"/>
        <v>0.66099999999999992</v>
      </c>
      <c r="I464">
        <v>66.099999999999994</v>
      </c>
      <c r="J464" s="1">
        <v>7.6</v>
      </c>
      <c r="K464" t="s">
        <v>28</v>
      </c>
      <c r="L464" s="2">
        <v>3</v>
      </c>
      <c r="M464" t="s">
        <v>34</v>
      </c>
      <c r="N464" t="s">
        <v>24</v>
      </c>
      <c r="O464" s="2">
        <v>4</v>
      </c>
      <c r="P464" t="s">
        <v>18</v>
      </c>
      <c r="Q464" s="1">
        <v>80.900000000000006</v>
      </c>
    </row>
    <row r="465" spans="1:17" x14ac:dyDescent="0.3">
      <c r="A465" t="s">
        <v>492</v>
      </c>
      <c r="B465" s="2">
        <v>17</v>
      </c>
      <c r="C465" t="s">
        <v>27</v>
      </c>
      <c r="D465" s="1">
        <v>2.5</v>
      </c>
      <c r="E465" s="1">
        <v>4.2</v>
      </c>
      <c r="F465" s="1">
        <v>1.9</v>
      </c>
      <c r="G465" t="s">
        <v>22</v>
      </c>
      <c r="H465" s="4">
        <f t="shared" si="7"/>
        <v>0.88099999999999989</v>
      </c>
      <c r="I465">
        <v>88.1</v>
      </c>
      <c r="J465" s="1">
        <v>4.8</v>
      </c>
      <c r="K465" t="s">
        <v>19</v>
      </c>
      <c r="L465" s="2">
        <v>1</v>
      </c>
      <c r="M465" t="s">
        <v>20</v>
      </c>
      <c r="N465" t="s">
        <v>24</v>
      </c>
      <c r="O465" s="2">
        <v>1</v>
      </c>
      <c r="P465" t="s">
        <v>18</v>
      </c>
      <c r="Q465" s="1">
        <v>44.5</v>
      </c>
    </row>
    <row r="466" spans="1:17" x14ac:dyDescent="0.3">
      <c r="A466" t="s">
        <v>493</v>
      </c>
      <c r="B466" s="2">
        <v>20</v>
      </c>
      <c r="C466" t="s">
        <v>27</v>
      </c>
      <c r="D466" s="1">
        <v>6.3</v>
      </c>
      <c r="E466" s="1">
        <v>3</v>
      </c>
      <c r="F466" s="1">
        <v>3.9</v>
      </c>
      <c r="G466" t="s">
        <v>22</v>
      </c>
      <c r="H466" s="4">
        <f t="shared" si="7"/>
        <v>0.73099999999999998</v>
      </c>
      <c r="I466">
        <v>73.099999999999994</v>
      </c>
      <c r="J466" s="1">
        <v>6.9</v>
      </c>
      <c r="K466" t="s">
        <v>19</v>
      </c>
      <c r="L466" s="2">
        <v>2</v>
      </c>
      <c r="M466" t="s">
        <v>20</v>
      </c>
      <c r="N466" t="s">
        <v>21</v>
      </c>
      <c r="O466" s="2">
        <v>5</v>
      </c>
      <c r="P466" t="s">
        <v>18</v>
      </c>
      <c r="Q466" s="1">
        <v>85.3</v>
      </c>
    </row>
    <row r="467" spans="1:17" x14ac:dyDescent="0.3">
      <c r="A467" t="s">
        <v>494</v>
      </c>
      <c r="B467" s="2">
        <v>23</v>
      </c>
      <c r="C467" t="s">
        <v>27</v>
      </c>
      <c r="D467" s="1">
        <v>5.0999999999999996</v>
      </c>
      <c r="E467" s="1">
        <v>1.5</v>
      </c>
      <c r="F467" s="1">
        <v>0.8</v>
      </c>
      <c r="G467" t="s">
        <v>18</v>
      </c>
      <c r="H467" s="4">
        <f t="shared" si="7"/>
        <v>0.81</v>
      </c>
      <c r="I467">
        <v>81</v>
      </c>
      <c r="J467" s="1">
        <v>5.5</v>
      </c>
      <c r="K467" t="s">
        <v>19</v>
      </c>
      <c r="L467" s="2">
        <v>6</v>
      </c>
      <c r="M467" t="s">
        <v>38</v>
      </c>
      <c r="N467" t="s">
        <v>24</v>
      </c>
      <c r="O467" s="2">
        <v>4</v>
      </c>
      <c r="P467" t="s">
        <v>18</v>
      </c>
      <c r="Q467" s="1">
        <v>83.2</v>
      </c>
    </row>
    <row r="468" spans="1:17" x14ac:dyDescent="0.3">
      <c r="A468" t="s">
        <v>495</v>
      </c>
      <c r="B468" s="2">
        <v>24</v>
      </c>
      <c r="C468" t="s">
        <v>17</v>
      </c>
      <c r="D468" s="1">
        <v>2.8</v>
      </c>
      <c r="E468" s="1">
        <v>4.2</v>
      </c>
      <c r="F468" s="1">
        <v>0.9</v>
      </c>
      <c r="G468" t="s">
        <v>18</v>
      </c>
      <c r="H468" s="4">
        <f t="shared" si="7"/>
        <v>0.90300000000000002</v>
      </c>
      <c r="I468">
        <v>90.3</v>
      </c>
      <c r="J468" s="1">
        <v>6.1</v>
      </c>
      <c r="K468" t="s">
        <v>24</v>
      </c>
      <c r="L468" s="2">
        <v>2</v>
      </c>
      <c r="M468" t="s">
        <v>34</v>
      </c>
      <c r="N468" t="s">
        <v>21</v>
      </c>
      <c r="O468" s="2">
        <v>10</v>
      </c>
      <c r="P468" t="s">
        <v>18</v>
      </c>
      <c r="Q468" s="1">
        <v>59.7</v>
      </c>
    </row>
    <row r="469" spans="1:17" x14ac:dyDescent="0.3">
      <c r="A469" t="s">
        <v>496</v>
      </c>
      <c r="B469" s="2">
        <v>17</v>
      </c>
      <c r="C469" t="s">
        <v>27</v>
      </c>
      <c r="D469" s="1">
        <v>5.4</v>
      </c>
      <c r="E469" s="1">
        <v>3.3</v>
      </c>
      <c r="F469" s="1">
        <v>2.6</v>
      </c>
      <c r="G469" t="s">
        <v>18</v>
      </c>
      <c r="H469" s="4">
        <f t="shared" si="7"/>
        <v>0.8590000000000001</v>
      </c>
      <c r="I469">
        <v>85.9</v>
      </c>
      <c r="J469" s="1">
        <v>7.1</v>
      </c>
      <c r="K469" t="s">
        <v>19</v>
      </c>
      <c r="L469" s="2">
        <v>6</v>
      </c>
      <c r="M469" t="s">
        <v>25</v>
      </c>
      <c r="N469" t="s">
        <v>24</v>
      </c>
      <c r="O469" s="2">
        <v>8</v>
      </c>
      <c r="P469" t="s">
        <v>18</v>
      </c>
      <c r="Q469" s="1">
        <v>98.1</v>
      </c>
    </row>
    <row r="470" spans="1:17" x14ac:dyDescent="0.3">
      <c r="A470" t="s">
        <v>497</v>
      </c>
      <c r="B470" s="2">
        <v>21</v>
      </c>
      <c r="C470" t="s">
        <v>17</v>
      </c>
      <c r="D470" s="1">
        <v>3.6</v>
      </c>
      <c r="E470" s="1">
        <v>2</v>
      </c>
      <c r="F470" s="1">
        <v>0.1</v>
      </c>
      <c r="G470" t="s">
        <v>18</v>
      </c>
      <c r="H470" s="4">
        <f t="shared" si="7"/>
        <v>0.76500000000000001</v>
      </c>
      <c r="I470">
        <v>76.5</v>
      </c>
      <c r="J470" s="1">
        <v>7.1</v>
      </c>
      <c r="K470" t="s">
        <v>24</v>
      </c>
      <c r="L470" s="2">
        <v>0</v>
      </c>
      <c r="M470" t="s">
        <v>34</v>
      </c>
      <c r="N470" t="s">
        <v>24</v>
      </c>
      <c r="O470" s="2">
        <v>2</v>
      </c>
      <c r="P470" t="s">
        <v>22</v>
      </c>
      <c r="Q470" s="1">
        <v>66.8</v>
      </c>
    </row>
    <row r="471" spans="1:17" x14ac:dyDescent="0.3">
      <c r="A471" t="s">
        <v>498</v>
      </c>
      <c r="B471" s="2">
        <v>20</v>
      </c>
      <c r="C471" t="s">
        <v>27</v>
      </c>
      <c r="D471" s="1">
        <v>4.8</v>
      </c>
      <c r="E471" s="1">
        <v>1.9</v>
      </c>
      <c r="F471" s="1">
        <v>1.1000000000000001</v>
      </c>
      <c r="G471" t="s">
        <v>18</v>
      </c>
      <c r="H471" s="4">
        <f t="shared" si="7"/>
        <v>0.85099999999999998</v>
      </c>
      <c r="I471">
        <v>85.1</v>
      </c>
      <c r="J471" s="1">
        <v>8.1</v>
      </c>
      <c r="K471" t="s">
        <v>19</v>
      </c>
      <c r="L471" s="2">
        <v>1</v>
      </c>
      <c r="M471" t="s">
        <v>34</v>
      </c>
      <c r="N471" t="s">
        <v>24</v>
      </c>
      <c r="O471" s="2">
        <v>8</v>
      </c>
      <c r="P471" t="s">
        <v>22</v>
      </c>
      <c r="Q471" s="1">
        <v>96.1</v>
      </c>
    </row>
    <row r="472" spans="1:17" x14ac:dyDescent="0.3">
      <c r="A472" t="s">
        <v>499</v>
      </c>
      <c r="B472" s="2">
        <v>21</v>
      </c>
      <c r="C472" t="s">
        <v>17</v>
      </c>
      <c r="D472" s="1">
        <v>4.2</v>
      </c>
      <c r="E472" s="1">
        <v>2.9</v>
      </c>
      <c r="F472" s="1">
        <v>2.5</v>
      </c>
      <c r="G472" t="s">
        <v>18</v>
      </c>
      <c r="H472" s="4">
        <f t="shared" si="7"/>
        <v>0.69700000000000006</v>
      </c>
      <c r="I472">
        <v>69.7</v>
      </c>
      <c r="J472" s="1">
        <v>6.4</v>
      </c>
      <c r="K472" t="s">
        <v>19</v>
      </c>
      <c r="L472" s="2">
        <v>1</v>
      </c>
      <c r="M472" t="s">
        <v>25</v>
      </c>
      <c r="N472" t="s">
        <v>24</v>
      </c>
      <c r="O472" s="2">
        <v>1</v>
      </c>
      <c r="P472" t="s">
        <v>18</v>
      </c>
      <c r="Q472" s="1">
        <v>60.4</v>
      </c>
    </row>
    <row r="473" spans="1:17" x14ac:dyDescent="0.3">
      <c r="A473" t="s">
        <v>500</v>
      </c>
      <c r="B473" s="2">
        <v>24</v>
      </c>
      <c r="C473" t="s">
        <v>17</v>
      </c>
      <c r="D473" s="1">
        <v>2.2000000000000002</v>
      </c>
      <c r="E473" s="1">
        <v>3.1</v>
      </c>
      <c r="F473" s="1">
        <v>1.1000000000000001</v>
      </c>
      <c r="G473" t="s">
        <v>18</v>
      </c>
      <c r="H473" s="4">
        <f t="shared" si="7"/>
        <v>0.96499999999999997</v>
      </c>
      <c r="I473">
        <v>96.5</v>
      </c>
      <c r="J473" s="1">
        <v>6.9</v>
      </c>
      <c r="K473" t="s">
        <v>19</v>
      </c>
      <c r="L473" s="2">
        <v>0</v>
      </c>
      <c r="M473" t="s">
        <v>34</v>
      </c>
      <c r="N473" t="s">
        <v>28</v>
      </c>
      <c r="O473" s="2">
        <v>4</v>
      </c>
      <c r="P473" t="s">
        <v>18</v>
      </c>
      <c r="Q473" s="1">
        <v>33.799999999999997</v>
      </c>
    </row>
    <row r="474" spans="1:17" x14ac:dyDescent="0.3">
      <c r="A474" t="s">
        <v>501</v>
      </c>
      <c r="B474" s="2">
        <v>19</v>
      </c>
      <c r="C474" t="s">
        <v>17</v>
      </c>
      <c r="D474" s="1">
        <v>2.5</v>
      </c>
      <c r="E474" s="1">
        <v>2.7</v>
      </c>
      <c r="F474" s="1">
        <v>1.5</v>
      </c>
      <c r="G474" t="s">
        <v>18</v>
      </c>
      <c r="H474" s="4">
        <f t="shared" si="7"/>
        <v>0.82900000000000007</v>
      </c>
      <c r="I474">
        <v>82.9</v>
      </c>
      <c r="J474" s="1">
        <v>6</v>
      </c>
      <c r="K474" t="s">
        <v>28</v>
      </c>
      <c r="L474" s="2">
        <v>3</v>
      </c>
      <c r="M474" t="s">
        <v>34</v>
      </c>
      <c r="N474" t="s">
        <v>21</v>
      </c>
      <c r="O474" s="2">
        <v>3</v>
      </c>
      <c r="P474" t="s">
        <v>18</v>
      </c>
      <c r="Q474" s="1">
        <v>56.1</v>
      </c>
    </row>
    <row r="475" spans="1:17" x14ac:dyDescent="0.3">
      <c r="A475" t="s">
        <v>502</v>
      </c>
      <c r="B475" s="2">
        <v>20</v>
      </c>
      <c r="C475" t="s">
        <v>27</v>
      </c>
      <c r="D475" s="1">
        <v>5</v>
      </c>
      <c r="E475" s="1">
        <v>2.9</v>
      </c>
      <c r="F475" s="1">
        <v>2.6</v>
      </c>
      <c r="G475" t="s">
        <v>18</v>
      </c>
      <c r="H475" s="4">
        <f t="shared" si="7"/>
        <v>0.96200000000000008</v>
      </c>
      <c r="I475">
        <v>96.2</v>
      </c>
      <c r="J475" s="1">
        <v>6.7</v>
      </c>
      <c r="K475" t="s">
        <v>28</v>
      </c>
      <c r="L475" s="2">
        <v>6</v>
      </c>
      <c r="M475" t="s">
        <v>25</v>
      </c>
      <c r="N475" t="s">
        <v>21</v>
      </c>
      <c r="O475" s="2">
        <v>5</v>
      </c>
      <c r="P475" t="s">
        <v>18</v>
      </c>
      <c r="Q475" s="1">
        <v>80.599999999999994</v>
      </c>
    </row>
    <row r="476" spans="1:17" x14ac:dyDescent="0.3">
      <c r="A476" t="s">
        <v>503</v>
      </c>
      <c r="B476" s="2">
        <v>19</v>
      </c>
      <c r="C476" t="s">
        <v>27</v>
      </c>
      <c r="D476" s="1">
        <v>3</v>
      </c>
      <c r="E476" s="1">
        <v>4.5</v>
      </c>
      <c r="F476" s="1">
        <v>2.2999999999999998</v>
      </c>
      <c r="G476" t="s">
        <v>22</v>
      </c>
      <c r="H476" s="4">
        <f t="shared" si="7"/>
        <v>0.79700000000000004</v>
      </c>
      <c r="I476">
        <v>79.7</v>
      </c>
      <c r="J476" s="1">
        <v>7</v>
      </c>
      <c r="K476" t="s">
        <v>19</v>
      </c>
      <c r="L476" s="2">
        <v>6</v>
      </c>
      <c r="M476" t="s">
        <v>34</v>
      </c>
      <c r="N476" t="s">
        <v>24</v>
      </c>
      <c r="O476" s="2">
        <v>5</v>
      </c>
      <c r="P476" t="s">
        <v>18</v>
      </c>
      <c r="Q476" s="1">
        <v>52.6</v>
      </c>
    </row>
    <row r="477" spans="1:17" x14ac:dyDescent="0.3">
      <c r="A477" t="s">
        <v>504</v>
      </c>
      <c r="B477" s="2">
        <v>24</v>
      </c>
      <c r="C477" t="s">
        <v>27</v>
      </c>
      <c r="D477" s="1">
        <v>2.9</v>
      </c>
      <c r="E477" s="1">
        <v>3.8</v>
      </c>
      <c r="F477" s="1">
        <v>2.1</v>
      </c>
      <c r="G477" t="s">
        <v>18</v>
      </c>
      <c r="H477" s="4">
        <f t="shared" si="7"/>
        <v>0.79799999999999993</v>
      </c>
      <c r="I477">
        <v>79.8</v>
      </c>
      <c r="J477" s="1">
        <v>6.4</v>
      </c>
      <c r="K477" t="s">
        <v>24</v>
      </c>
      <c r="L477" s="2">
        <v>6</v>
      </c>
      <c r="M477" t="s">
        <v>34</v>
      </c>
      <c r="N477" t="s">
        <v>24</v>
      </c>
      <c r="O477" s="2">
        <v>5</v>
      </c>
      <c r="P477" t="s">
        <v>22</v>
      </c>
      <c r="Q477" s="1">
        <v>52.1</v>
      </c>
    </row>
    <row r="478" spans="1:17" x14ac:dyDescent="0.3">
      <c r="A478" t="s">
        <v>505</v>
      </c>
      <c r="B478" s="2">
        <v>17</v>
      </c>
      <c r="C478" t="s">
        <v>17</v>
      </c>
      <c r="D478" s="1">
        <v>2.1</v>
      </c>
      <c r="E478" s="1">
        <v>2.7</v>
      </c>
      <c r="F478" s="1">
        <v>1.4</v>
      </c>
      <c r="G478" t="s">
        <v>18</v>
      </c>
      <c r="H478" s="4">
        <f t="shared" si="7"/>
        <v>0.77400000000000002</v>
      </c>
      <c r="I478">
        <v>77.400000000000006</v>
      </c>
      <c r="J478" s="1">
        <v>4.3</v>
      </c>
      <c r="K478" t="s">
        <v>24</v>
      </c>
      <c r="L478" s="2">
        <v>5</v>
      </c>
      <c r="M478" t="s">
        <v>20</v>
      </c>
      <c r="N478" t="s">
        <v>24</v>
      </c>
      <c r="O478" s="2">
        <v>4</v>
      </c>
      <c r="P478" t="s">
        <v>22</v>
      </c>
      <c r="Q478" s="1">
        <v>39.9</v>
      </c>
    </row>
    <row r="479" spans="1:17" x14ac:dyDescent="0.3">
      <c r="A479" t="s">
        <v>506</v>
      </c>
      <c r="B479" s="2">
        <v>24</v>
      </c>
      <c r="C479" t="s">
        <v>27</v>
      </c>
      <c r="D479" s="1">
        <v>4.0999999999999996</v>
      </c>
      <c r="E479" s="1">
        <v>3.6</v>
      </c>
      <c r="F479" s="1">
        <v>2.2000000000000002</v>
      </c>
      <c r="G479" t="s">
        <v>18</v>
      </c>
      <c r="H479" s="4">
        <f t="shared" si="7"/>
        <v>0.93799999999999994</v>
      </c>
      <c r="I479">
        <v>93.8</v>
      </c>
      <c r="J479" s="1">
        <v>6.9</v>
      </c>
      <c r="K479" t="s">
        <v>28</v>
      </c>
      <c r="L479" s="2">
        <v>5</v>
      </c>
      <c r="M479" t="s">
        <v>25</v>
      </c>
      <c r="N479" t="s">
        <v>28</v>
      </c>
      <c r="O479" s="2">
        <v>8</v>
      </c>
      <c r="P479" t="s">
        <v>18</v>
      </c>
      <c r="Q479" s="1">
        <v>84</v>
      </c>
    </row>
    <row r="480" spans="1:17" x14ac:dyDescent="0.3">
      <c r="A480" t="s">
        <v>507</v>
      </c>
      <c r="B480" s="2">
        <v>17</v>
      </c>
      <c r="C480" t="s">
        <v>17</v>
      </c>
      <c r="D480" s="1">
        <v>6.6</v>
      </c>
      <c r="E480" s="1">
        <v>1.3</v>
      </c>
      <c r="F480" s="1">
        <v>1.7</v>
      </c>
      <c r="G480" t="s">
        <v>18</v>
      </c>
      <c r="H480" s="4">
        <f t="shared" si="7"/>
        <v>0.77900000000000003</v>
      </c>
      <c r="I480">
        <v>77.900000000000006</v>
      </c>
      <c r="J480" s="1">
        <v>6.9</v>
      </c>
      <c r="K480" t="s">
        <v>24</v>
      </c>
      <c r="L480" s="2">
        <v>5</v>
      </c>
      <c r="M480" t="s">
        <v>25</v>
      </c>
      <c r="N480" t="s">
        <v>24</v>
      </c>
      <c r="O480" s="2">
        <v>3</v>
      </c>
      <c r="P480" t="s">
        <v>22</v>
      </c>
      <c r="Q480" s="1">
        <v>97.7</v>
      </c>
    </row>
    <row r="481" spans="1:17" x14ac:dyDescent="0.3">
      <c r="A481" t="s">
        <v>508</v>
      </c>
      <c r="B481" s="2">
        <v>20</v>
      </c>
      <c r="C481" t="s">
        <v>17</v>
      </c>
      <c r="D481" s="1">
        <v>1.9</v>
      </c>
      <c r="E481" s="1">
        <v>3</v>
      </c>
      <c r="F481" s="1">
        <v>2.2999999999999998</v>
      </c>
      <c r="G481" t="s">
        <v>18</v>
      </c>
      <c r="H481" s="4">
        <f t="shared" si="7"/>
        <v>0.91400000000000003</v>
      </c>
      <c r="I481">
        <v>91.4</v>
      </c>
      <c r="J481" s="1">
        <v>5.7</v>
      </c>
      <c r="K481" t="s">
        <v>24</v>
      </c>
      <c r="L481" s="2">
        <v>5</v>
      </c>
      <c r="M481" t="s">
        <v>34</v>
      </c>
      <c r="N481" t="s">
        <v>24</v>
      </c>
      <c r="O481" s="2">
        <v>4</v>
      </c>
      <c r="P481" t="s">
        <v>18</v>
      </c>
      <c r="Q481" s="1">
        <v>43.3</v>
      </c>
    </row>
    <row r="482" spans="1:17" x14ac:dyDescent="0.3">
      <c r="A482" t="s">
        <v>509</v>
      </c>
      <c r="B482" s="2">
        <v>20</v>
      </c>
      <c r="C482" t="s">
        <v>27</v>
      </c>
      <c r="D482" s="1">
        <v>3.5</v>
      </c>
      <c r="E482" s="1">
        <v>4.7</v>
      </c>
      <c r="F482" s="1">
        <v>1.3</v>
      </c>
      <c r="G482" t="s">
        <v>22</v>
      </c>
      <c r="H482" s="4">
        <f t="shared" si="7"/>
        <v>0.81200000000000006</v>
      </c>
      <c r="I482">
        <v>81.2</v>
      </c>
      <c r="J482" s="1">
        <v>5</v>
      </c>
      <c r="K482" t="s">
        <v>24</v>
      </c>
      <c r="L482" s="2">
        <v>5</v>
      </c>
      <c r="M482" t="s">
        <v>38</v>
      </c>
      <c r="N482" t="s">
        <v>24</v>
      </c>
      <c r="O482" s="2">
        <v>1</v>
      </c>
      <c r="P482" t="s">
        <v>18</v>
      </c>
      <c r="Q482" s="1">
        <v>55.9</v>
      </c>
    </row>
    <row r="483" spans="1:17" x14ac:dyDescent="0.3">
      <c r="A483" t="s">
        <v>510</v>
      </c>
      <c r="B483" s="2">
        <v>22</v>
      </c>
      <c r="C483" t="s">
        <v>17</v>
      </c>
      <c r="D483" s="1">
        <v>5.6</v>
      </c>
      <c r="E483" s="1">
        <v>2.2000000000000002</v>
      </c>
      <c r="F483" s="1">
        <v>1.6</v>
      </c>
      <c r="G483" t="s">
        <v>18</v>
      </c>
      <c r="H483" s="4">
        <f t="shared" si="7"/>
        <v>0.65200000000000002</v>
      </c>
      <c r="I483">
        <v>65.2</v>
      </c>
      <c r="J483" s="1">
        <v>8.3000000000000007</v>
      </c>
      <c r="K483" t="s">
        <v>24</v>
      </c>
      <c r="L483" s="2">
        <v>0</v>
      </c>
      <c r="M483" t="s">
        <v>20</v>
      </c>
      <c r="N483" t="s">
        <v>28</v>
      </c>
      <c r="O483" s="2">
        <v>7</v>
      </c>
      <c r="P483" t="s">
        <v>18</v>
      </c>
      <c r="Q483" s="1">
        <v>84.6</v>
      </c>
    </row>
    <row r="484" spans="1:17" x14ac:dyDescent="0.3">
      <c r="A484" t="s">
        <v>511</v>
      </c>
      <c r="B484" s="2">
        <v>21</v>
      </c>
      <c r="C484" t="s">
        <v>27</v>
      </c>
      <c r="D484" s="1">
        <v>3.4</v>
      </c>
      <c r="E484" s="1">
        <v>1.5</v>
      </c>
      <c r="F484" s="1">
        <v>0.7</v>
      </c>
      <c r="G484" t="s">
        <v>18</v>
      </c>
      <c r="H484" s="4">
        <f t="shared" si="7"/>
        <v>0.79299999999999993</v>
      </c>
      <c r="I484">
        <v>79.3</v>
      </c>
      <c r="J484" s="1">
        <v>7.1</v>
      </c>
      <c r="K484" t="s">
        <v>19</v>
      </c>
      <c r="L484" s="2">
        <v>1</v>
      </c>
      <c r="M484" t="s">
        <v>38</v>
      </c>
      <c r="N484" t="s">
        <v>28</v>
      </c>
      <c r="O484" s="2">
        <v>1</v>
      </c>
      <c r="P484" t="s">
        <v>18</v>
      </c>
      <c r="Q484" s="1">
        <v>67</v>
      </c>
    </row>
    <row r="485" spans="1:17" x14ac:dyDescent="0.3">
      <c r="A485" t="s">
        <v>512</v>
      </c>
      <c r="B485" s="2">
        <v>22</v>
      </c>
      <c r="C485" t="s">
        <v>27</v>
      </c>
      <c r="D485" s="1">
        <v>4.2</v>
      </c>
      <c r="E485" s="1">
        <v>1.7</v>
      </c>
      <c r="F485" s="1">
        <v>1.8</v>
      </c>
      <c r="G485" t="s">
        <v>18</v>
      </c>
      <c r="H485" s="4">
        <f t="shared" si="7"/>
        <v>0.73199999999999998</v>
      </c>
      <c r="I485">
        <v>73.2</v>
      </c>
      <c r="J485" s="1">
        <v>6.2</v>
      </c>
      <c r="K485" t="s">
        <v>19</v>
      </c>
      <c r="L485" s="2">
        <v>3</v>
      </c>
      <c r="M485" t="s">
        <v>34</v>
      </c>
      <c r="N485" t="s">
        <v>28</v>
      </c>
      <c r="O485" s="2">
        <v>2</v>
      </c>
      <c r="P485" t="s">
        <v>18</v>
      </c>
      <c r="Q485" s="1">
        <v>76</v>
      </c>
    </row>
    <row r="486" spans="1:17" x14ac:dyDescent="0.3">
      <c r="A486" t="s">
        <v>513</v>
      </c>
      <c r="B486" s="2">
        <v>21</v>
      </c>
      <c r="C486" t="s">
        <v>17</v>
      </c>
      <c r="D486" s="1">
        <v>1.9</v>
      </c>
      <c r="E486" s="1">
        <v>1.2</v>
      </c>
      <c r="F486" s="1">
        <v>0.9</v>
      </c>
      <c r="G486" t="s">
        <v>18</v>
      </c>
      <c r="H486" s="4">
        <f t="shared" si="7"/>
        <v>0.85299999999999998</v>
      </c>
      <c r="I486">
        <v>85.3</v>
      </c>
      <c r="J486" s="1">
        <v>5.0999999999999996</v>
      </c>
      <c r="K486" t="s">
        <v>19</v>
      </c>
      <c r="L486" s="2">
        <v>2</v>
      </c>
      <c r="M486" t="s">
        <v>34</v>
      </c>
      <c r="N486" t="s">
        <v>24</v>
      </c>
      <c r="O486" s="2">
        <v>7</v>
      </c>
      <c r="P486" t="s">
        <v>22</v>
      </c>
      <c r="Q486" s="1">
        <v>56.9</v>
      </c>
    </row>
    <row r="487" spans="1:17" x14ac:dyDescent="0.3">
      <c r="A487" t="s">
        <v>514</v>
      </c>
      <c r="B487" s="2">
        <v>22</v>
      </c>
      <c r="C487" t="s">
        <v>17</v>
      </c>
      <c r="D487" s="1">
        <v>4.0999999999999996</v>
      </c>
      <c r="E487" s="1">
        <v>1.6</v>
      </c>
      <c r="F487" s="1">
        <v>0.6</v>
      </c>
      <c r="G487" t="s">
        <v>18</v>
      </c>
      <c r="H487" s="4">
        <f t="shared" si="7"/>
        <v>0.73099999999999998</v>
      </c>
      <c r="I487">
        <v>73.099999999999994</v>
      </c>
      <c r="J487" s="1">
        <v>5.5</v>
      </c>
      <c r="K487" t="s">
        <v>19</v>
      </c>
      <c r="L487" s="2">
        <v>5</v>
      </c>
      <c r="M487" t="s">
        <v>25</v>
      </c>
      <c r="N487" t="s">
        <v>24</v>
      </c>
      <c r="O487" s="2">
        <v>1</v>
      </c>
      <c r="P487" t="s">
        <v>18</v>
      </c>
      <c r="Q487" s="1">
        <v>77.5</v>
      </c>
    </row>
    <row r="488" spans="1:17" x14ac:dyDescent="0.3">
      <c r="A488" t="s">
        <v>515</v>
      </c>
      <c r="B488" s="2">
        <v>19</v>
      </c>
      <c r="C488" t="s">
        <v>17</v>
      </c>
      <c r="D488" s="1">
        <v>3.2</v>
      </c>
      <c r="E488" s="1">
        <v>2.1</v>
      </c>
      <c r="F488" s="1">
        <v>2.1</v>
      </c>
      <c r="G488" t="s">
        <v>18</v>
      </c>
      <c r="H488" s="4">
        <f t="shared" si="7"/>
        <v>0.94299999999999995</v>
      </c>
      <c r="I488">
        <v>94.3</v>
      </c>
      <c r="J488" s="1">
        <v>8.1</v>
      </c>
      <c r="K488" t="s">
        <v>19</v>
      </c>
      <c r="L488" s="2">
        <v>0</v>
      </c>
      <c r="M488" t="s">
        <v>38</v>
      </c>
      <c r="N488" t="s">
        <v>24</v>
      </c>
      <c r="O488" s="2">
        <v>3</v>
      </c>
      <c r="P488" t="s">
        <v>18</v>
      </c>
      <c r="Q488" s="1">
        <v>69.400000000000006</v>
      </c>
    </row>
    <row r="489" spans="1:17" x14ac:dyDescent="0.3">
      <c r="A489" t="s">
        <v>516</v>
      </c>
      <c r="B489" s="2">
        <v>20</v>
      </c>
      <c r="C489" t="s">
        <v>27</v>
      </c>
      <c r="D489" s="1">
        <v>5</v>
      </c>
      <c r="E489" s="1">
        <v>0.8</v>
      </c>
      <c r="F489" s="1">
        <v>2</v>
      </c>
      <c r="G489" t="s">
        <v>18</v>
      </c>
      <c r="H489" s="4">
        <f t="shared" si="7"/>
        <v>0.84099999999999997</v>
      </c>
      <c r="I489">
        <v>84.1</v>
      </c>
      <c r="J489" s="1">
        <v>6.7</v>
      </c>
      <c r="K489" t="s">
        <v>19</v>
      </c>
      <c r="L489" s="2">
        <v>6</v>
      </c>
      <c r="M489" t="s">
        <v>34</v>
      </c>
      <c r="N489" t="s">
        <v>21</v>
      </c>
      <c r="O489" s="2">
        <v>6</v>
      </c>
      <c r="P489" t="s">
        <v>22</v>
      </c>
      <c r="Q489" s="1">
        <v>94.6</v>
      </c>
    </row>
    <row r="490" spans="1:17" x14ac:dyDescent="0.3">
      <c r="A490" t="s">
        <v>517</v>
      </c>
      <c r="B490" s="2">
        <v>17</v>
      </c>
      <c r="C490" t="s">
        <v>27</v>
      </c>
      <c r="D490" s="1">
        <v>5.3</v>
      </c>
      <c r="E490" s="1">
        <v>2.5</v>
      </c>
      <c r="F490" s="1">
        <v>2.7</v>
      </c>
      <c r="G490" t="s">
        <v>22</v>
      </c>
      <c r="H490" s="4">
        <f t="shared" si="7"/>
        <v>0.83200000000000007</v>
      </c>
      <c r="I490">
        <v>83.2</v>
      </c>
      <c r="J490" s="1">
        <v>5.8</v>
      </c>
      <c r="K490" t="s">
        <v>24</v>
      </c>
      <c r="L490" s="2">
        <v>3</v>
      </c>
      <c r="M490" t="s">
        <v>34</v>
      </c>
      <c r="N490" t="s">
        <v>21</v>
      </c>
      <c r="O490" s="2">
        <v>6</v>
      </c>
      <c r="P490" t="s">
        <v>22</v>
      </c>
      <c r="Q490" s="1">
        <v>93.4</v>
      </c>
    </row>
    <row r="491" spans="1:17" x14ac:dyDescent="0.3">
      <c r="A491" t="s">
        <v>518</v>
      </c>
      <c r="B491" s="2">
        <v>21</v>
      </c>
      <c r="C491" t="s">
        <v>17</v>
      </c>
      <c r="D491" s="1">
        <v>7.4</v>
      </c>
      <c r="E491" s="1">
        <v>3.6</v>
      </c>
      <c r="F491" s="1">
        <v>1.3</v>
      </c>
      <c r="G491" t="s">
        <v>18</v>
      </c>
      <c r="H491" s="4">
        <f t="shared" si="7"/>
        <v>0.91599999999999993</v>
      </c>
      <c r="I491">
        <v>91.6</v>
      </c>
      <c r="J491" s="1">
        <v>7.1</v>
      </c>
      <c r="K491" t="s">
        <v>24</v>
      </c>
      <c r="L491" s="2">
        <v>3</v>
      </c>
      <c r="M491" t="s">
        <v>25</v>
      </c>
      <c r="N491" t="s">
        <v>24</v>
      </c>
      <c r="O491" s="2">
        <v>6</v>
      </c>
      <c r="P491" t="s">
        <v>22</v>
      </c>
      <c r="Q491" s="1">
        <v>100</v>
      </c>
    </row>
    <row r="492" spans="1:17" x14ac:dyDescent="0.3">
      <c r="A492" t="s">
        <v>519</v>
      </c>
      <c r="B492" s="2">
        <v>24</v>
      </c>
      <c r="C492" t="s">
        <v>17</v>
      </c>
      <c r="D492" s="1">
        <v>4.4000000000000004</v>
      </c>
      <c r="E492" s="1">
        <v>1.4</v>
      </c>
      <c r="F492" s="1">
        <v>2.2000000000000002</v>
      </c>
      <c r="G492" t="s">
        <v>18</v>
      </c>
      <c r="H492" s="4">
        <f t="shared" si="7"/>
        <v>0.94599999999999995</v>
      </c>
      <c r="I492">
        <v>94.6</v>
      </c>
      <c r="J492" s="1">
        <v>5.5</v>
      </c>
      <c r="K492" t="s">
        <v>24</v>
      </c>
      <c r="L492" s="2">
        <v>3</v>
      </c>
      <c r="M492" t="s">
        <v>20</v>
      </c>
      <c r="N492" t="s">
        <v>24</v>
      </c>
      <c r="O492" s="2">
        <v>2</v>
      </c>
      <c r="P492" t="s">
        <v>22</v>
      </c>
      <c r="Q492" s="1">
        <v>63.6</v>
      </c>
    </row>
    <row r="493" spans="1:17" x14ac:dyDescent="0.3">
      <c r="A493" t="s">
        <v>520</v>
      </c>
      <c r="B493" s="2">
        <v>21</v>
      </c>
      <c r="C493" t="s">
        <v>17</v>
      </c>
      <c r="D493" s="1">
        <v>4</v>
      </c>
      <c r="E493" s="1">
        <v>4.3</v>
      </c>
      <c r="F493" s="1">
        <v>2.4</v>
      </c>
      <c r="G493" t="s">
        <v>18</v>
      </c>
      <c r="H493" s="4">
        <f t="shared" si="7"/>
        <v>0.84799999999999998</v>
      </c>
      <c r="I493">
        <v>84.8</v>
      </c>
      <c r="J493" s="1">
        <v>8.3000000000000007</v>
      </c>
      <c r="K493" t="s">
        <v>24</v>
      </c>
      <c r="L493" s="2">
        <v>0</v>
      </c>
      <c r="M493" t="s">
        <v>25</v>
      </c>
      <c r="N493" t="s">
        <v>24</v>
      </c>
      <c r="O493" s="2">
        <v>2</v>
      </c>
      <c r="P493" t="s">
        <v>18</v>
      </c>
      <c r="Q493" s="1">
        <v>53</v>
      </c>
    </row>
    <row r="494" spans="1:17" x14ac:dyDescent="0.3">
      <c r="A494" t="s">
        <v>521</v>
      </c>
      <c r="B494" s="2">
        <v>17</v>
      </c>
      <c r="C494" t="s">
        <v>27</v>
      </c>
      <c r="D494" s="1">
        <v>3.8</v>
      </c>
      <c r="E494" s="1">
        <v>3.1</v>
      </c>
      <c r="F494" s="1">
        <v>2.2999999999999998</v>
      </c>
      <c r="G494" t="s">
        <v>18</v>
      </c>
      <c r="H494" s="4">
        <f t="shared" si="7"/>
        <v>0.77300000000000002</v>
      </c>
      <c r="I494">
        <v>77.3</v>
      </c>
      <c r="J494" s="1">
        <v>8.1</v>
      </c>
      <c r="K494" t="s">
        <v>24</v>
      </c>
      <c r="L494" s="2">
        <v>2</v>
      </c>
      <c r="M494" t="s">
        <v>25</v>
      </c>
      <c r="N494" t="s">
        <v>24</v>
      </c>
      <c r="O494" s="2">
        <v>6</v>
      </c>
      <c r="P494" t="s">
        <v>18</v>
      </c>
      <c r="Q494" s="1">
        <v>67.8</v>
      </c>
    </row>
    <row r="495" spans="1:17" x14ac:dyDescent="0.3">
      <c r="A495" t="s">
        <v>522</v>
      </c>
      <c r="B495" s="2">
        <v>22</v>
      </c>
      <c r="C495" t="s">
        <v>17</v>
      </c>
      <c r="D495" s="1">
        <v>3</v>
      </c>
      <c r="E495" s="1">
        <v>3.7</v>
      </c>
      <c r="F495" s="1">
        <v>0.9</v>
      </c>
      <c r="G495" t="s">
        <v>18</v>
      </c>
      <c r="H495" s="4">
        <f t="shared" si="7"/>
        <v>0.67299999999999993</v>
      </c>
      <c r="I495">
        <v>67.3</v>
      </c>
      <c r="J495" s="1">
        <v>5.9</v>
      </c>
      <c r="K495" t="s">
        <v>28</v>
      </c>
      <c r="L495" s="2">
        <v>5</v>
      </c>
      <c r="M495" t="s">
        <v>34</v>
      </c>
      <c r="N495" t="s">
        <v>21</v>
      </c>
      <c r="O495" s="2">
        <v>10</v>
      </c>
      <c r="P495" t="s">
        <v>18</v>
      </c>
      <c r="Q495" s="1">
        <v>73.900000000000006</v>
      </c>
    </row>
    <row r="496" spans="1:17" x14ac:dyDescent="0.3">
      <c r="A496" t="s">
        <v>523</v>
      </c>
      <c r="B496" s="2">
        <v>21</v>
      </c>
      <c r="C496" t="s">
        <v>27</v>
      </c>
      <c r="D496" s="1">
        <v>4</v>
      </c>
      <c r="E496" s="1">
        <v>1.7</v>
      </c>
      <c r="F496" s="1">
        <v>2</v>
      </c>
      <c r="G496" t="s">
        <v>18</v>
      </c>
      <c r="H496" s="4">
        <f t="shared" si="7"/>
        <v>0.78099999999999992</v>
      </c>
      <c r="I496">
        <v>78.099999999999994</v>
      </c>
      <c r="J496" s="1">
        <v>5.7</v>
      </c>
      <c r="K496" t="s">
        <v>19</v>
      </c>
      <c r="L496" s="2">
        <v>3</v>
      </c>
      <c r="M496" t="s">
        <v>25</v>
      </c>
      <c r="N496" t="s">
        <v>24</v>
      </c>
      <c r="O496" s="2">
        <v>5</v>
      </c>
      <c r="P496" t="s">
        <v>18</v>
      </c>
      <c r="Q496" s="1">
        <v>66.5</v>
      </c>
    </row>
    <row r="497" spans="1:17" x14ac:dyDescent="0.3">
      <c r="A497" t="s">
        <v>524</v>
      </c>
      <c r="B497" s="2">
        <v>23</v>
      </c>
      <c r="C497" t="s">
        <v>27</v>
      </c>
      <c r="D497" s="1">
        <v>3.1</v>
      </c>
      <c r="E497" s="1">
        <v>3.5</v>
      </c>
      <c r="F497" s="1">
        <v>2.2000000000000002</v>
      </c>
      <c r="G497" t="s">
        <v>18</v>
      </c>
      <c r="H497" s="4">
        <f t="shared" si="7"/>
        <v>0.78799999999999992</v>
      </c>
      <c r="I497">
        <v>78.8</v>
      </c>
      <c r="J497" s="1">
        <v>3.4</v>
      </c>
      <c r="K497" t="s">
        <v>19</v>
      </c>
      <c r="L497" s="2">
        <v>0</v>
      </c>
      <c r="M497" t="s">
        <v>20</v>
      </c>
      <c r="N497" t="s">
        <v>24</v>
      </c>
      <c r="O497" s="2">
        <v>7</v>
      </c>
      <c r="P497" t="s">
        <v>18</v>
      </c>
      <c r="Q497" s="1">
        <v>49.9</v>
      </c>
    </row>
    <row r="498" spans="1:17" x14ac:dyDescent="0.3">
      <c r="A498" t="s">
        <v>525</v>
      </c>
      <c r="B498" s="2">
        <v>19</v>
      </c>
      <c r="C498" t="s">
        <v>17</v>
      </c>
      <c r="D498" s="1">
        <v>3.8</v>
      </c>
      <c r="E498" s="1">
        <v>1.2</v>
      </c>
      <c r="F498" s="1">
        <v>1.8</v>
      </c>
      <c r="G498" t="s">
        <v>18</v>
      </c>
      <c r="H498" s="4">
        <f t="shared" si="7"/>
        <v>0.86099999999999999</v>
      </c>
      <c r="I498">
        <v>86.1</v>
      </c>
      <c r="J498" s="1">
        <v>4.7</v>
      </c>
      <c r="K498" t="s">
        <v>24</v>
      </c>
      <c r="L498" s="2">
        <v>6</v>
      </c>
      <c r="M498" t="s">
        <v>25</v>
      </c>
      <c r="N498" t="s">
        <v>21</v>
      </c>
      <c r="O498" s="2">
        <v>7</v>
      </c>
      <c r="P498" t="s">
        <v>18</v>
      </c>
      <c r="Q498" s="1">
        <v>73.900000000000006</v>
      </c>
    </row>
    <row r="499" spans="1:17" x14ac:dyDescent="0.3">
      <c r="A499" t="s">
        <v>526</v>
      </c>
      <c r="B499" s="2">
        <v>20</v>
      </c>
      <c r="C499" t="s">
        <v>27</v>
      </c>
      <c r="D499" s="1">
        <v>5.5</v>
      </c>
      <c r="E499" s="1">
        <v>3.6</v>
      </c>
      <c r="F499" s="1">
        <v>0</v>
      </c>
      <c r="G499" t="s">
        <v>18</v>
      </c>
      <c r="H499" s="4">
        <f t="shared" si="7"/>
        <v>0.81499999999999995</v>
      </c>
      <c r="I499">
        <v>81.5</v>
      </c>
      <c r="J499" s="1">
        <v>4.9000000000000004</v>
      </c>
      <c r="K499" t="s">
        <v>19</v>
      </c>
      <c r="L499" s="2">
        <v>1</v>
      </c>
      <c r="M499" t="s">
        <v>38</v>
      </c>
      <c r="N499" t="s">
        <v>21</v>
      </c>
      <c r="O499" s="2">
        <v>5</v>
      </c>
      <c r="P499" t="s">
        <v>18</v>
      </c>
      <c r="Q499" s="1">
        <v>80.3</v>
      </c>
    </row>
    <row r="500" spans="1:17" x14ac:dyDescent="0.3">
      <c r="A500" t="s">
        <v>527</v>
      </c>
      <c r="B500" s="2">
        <v>17</v>
      </c>
      <c r="C500" t="s">
        <v>17</v>
      </c>
      <c r="D500" s="1">
        <v>2</v>
      </c>
      <c r="E500" s="1">
        <v>2.7</v>
      </c>
      <c r="F500" s="1">
        <v>2</v>
      </c>
      <c r="G500" t="s">
        <v>18</v>
      </c>
      <c r="H500" s="4">
        <f t="shared" si="7"/>
        <v>0.91900000000000004</v>
      </c>
      <c r="I500">
        <v>91.9</v>
      </c>
      <c r="J500" s="1">
        <v>6.7</v>
      </c>
      <c r="K500" t="s">
        <v>24</v>
      </c>
      <c r="L500" s="2">
        <v>6</v>
      </c>
      <c r="M500" t="s">
        <v>25</v>
      </c>
      <c r="N500" t="s">
        <v>21</v>
      </c>
      <c r="O500" s="2">
        <v>8</v>
      </c>
      <c r="P500" t="s">
        <v>18</v>
      </c>
      <c r="Q500" s="1">
        <v>71.7</v>
      </c>
    </row>
    <row r="501" spans="1:17" x14ac:dyDescent="0.3">
      <c r="A501" t="s">
        <v>528</v>
      </c>
      <c r="B501" s="2">
        <v>20</v>
      </c>
      <c r="C501" t="s">
        <v>27</v>
      </c>
      <c r="D501" s="1">
        <v>5.2</v>
      </c>
      <c r="E501" s="1">
        <v>3.2</v>
      </c>
      <c r="F501" s="1">
        <v>4.2</v>
      </c>
      <c r="G501" t="s">
        <v>22</v>
      </c>
      <c r="H501" s="4">
        <f t="shared" si="7"/>
        <v>0.78900000000000003</v>
      </c>
      <c r="I501">
        <v>78.900000000000006</v>
      </c>
      <c r="J501" s="1">
        <v>6.1</v>
      </c>
      <c r="K501" t="s">
        <v>28</v>
      </c>
      <c r="L501" s="2">
        <v>0</v>
      </c>
      <c r="M501" t="s">
        <v>34</v>
      </c>
      <c r="N501" t="s">
        <v>28</v>
      </c>
      <c r="O501" s="2">
        <v>10</v>
      </c>
      <c r="P501" t="s">
        <v>18</v>
      </c>
      <c r="Q501" s="1">
        <v>83.3</v>
      </c>
    </row>
    <row r="502" spans="1:17" x14ac:dyDescent="0.3">
      <c r="A502" t="s">
        <v>529</v>
      </c>
      <c r="B502" s="2">
        <v>23</v>
      </c>
      <c r="C502" t="s">
        <v>27</v>
      </c>
      <c r="D502" s="1">
        <v>5.5</v>
      </c>
      <c r="E502" s="1">
        <v>1.1000000000000001</v>
      </c>
      <c r="F502" s="1">
        <v>1.4</v>
      </c>
      <c r="G502" t="s">
        <v>18</v>
      </c>
      <c r="H502" s="4">
        <f t="shared" si="7"/>
        <v>0.84400000000000008</v>
      </c>
      <c r="I502">
        <v>84.4</v>
      </c>
      <c r="J502" s="1">
        <v>4.9000000000000004</v>
      </c>
      <c r="K502" t="s">
        <v>19</v>
      </c>
      <c r="L502" s="2">
        <v>0</v>
      </c>
      <c r="M502" t="s">
        <v>34</v>
      </c>
      <c r="N502" t="s">
        <v>24</v>
      </c>
      <c r="O502" s="2">
        <v>6</v>
      </c>
      <c r="P502" t="s">
        <v>18</v>
      </c>
      <c r="Q502" s="1">
        <v>84.5</v>
      </c>
    </row>
    <row r="503" spans="1:17" x14ac:dyDescent="0.3">
      <c r="A503" t="s">
        <v>530</v>
      </c>
      <c r="B503" s="2">
        <v>21</v>
      </c>
      <c r="C503" t="s">
        <v>17</v>
      </c>
      <c r="D503" s="1">
        <v>3.3</v>
      </c>
      <c r="E503" s="1">
        <v>1.4</v>
      </c>
      <c r="F503" s="1">
        <v>1</v>
      </c>
      <c r="G503" t="s">
        <v>18</v>
      </c>
      <c r="H503" s="4">
        <f t="shared" si="7"/>
        <v>0.96799999999999997</v>
      </c>
      <c r="I503">
        <v>96.8</v>
      </c>
      <c r="J503" s="1">
        <v>6.2</v>
      </c>
      <c r="K503" t="s">
        <v>24</v>
      </c>
      <c r="L503" s="2">
        <v>0</v>
      </c>
      <c r="M503" t="s">
        <v>34</v>
      </c>
      <c r="N503" t="s">
        <v>28</v>
      </c>
      <c r="O503" s="2">
        <v>5</v>
      </c>
      <c r="P503" t="s">
        <v>18</v>
      </c>
      <c r="Q503" s="1">
        <v>74.900000000000006</v>
      </c>
    </row>
    <row r="504" spans="1:17" x14ac:dyDescent="0.3">
      <c r="A504" t="s">
        <v>531</v>
      </c>
      <c r="B504" s="2">
        <v>21</v>
      </c>
      <c r="C504" t="s">
        <v>17</v>
      </c>
      <c r="D504" s="1">
        <v>0.3</v>
      </c>
      <c r="E504" s="1">
        <v>3.2</v>
      </c>
      <c r="F504" s="1">
        <v>2.2000000000000002</v>
      </c>
      <c r="G504" t="s">
        <v>18</v>
      </c>
      <c r="H504" s="4">
        <f t="shared" si="7"/>
        <v>0.88400000000000001</v>
      </c>
      <c r="I504">
        <v>88.4</v>
      </c>
      <c r="J504" s="1">
        <v>7.1</v>
      </c>
      <c r="K504" t="s">
        <v>28</v>
      </c>
      <c r="L504" s="2">
        <v>3</v>
      </c>
      <c r="M504" t="s">
        <v>38</v>
      </c>
      <c r="N504" t="s">
        <v>21</v>
      </c>
      <c r="O504" s="2">
        <v>4</v>
      </c>
      <c r="P504" t="s">
        <v>22</v>
      </c>
      <c r="Q504" s="1">
        <v>34</v>
      </c>
    </row>
    <row r="505" spans="1:17" x14ac:dyDescent="0.3">
      <c r="A505" t="s">
        <v>532</v>
      </c>
      <c r="B505" s="2">
        <v>24</v>
      </c>
      <c r="C505" t="s">
        <v>17</v>
      </c>
      <c r="D505" s="1">
        <v>2.6</v>
      </c>
      <c r="E505" s="1">
        <v>1.4</v>
      </c>
      <c r="F505" s="1">
        <v>2.1</v>
      </c>
      <c r="G505" t="s">
        <v>22</v>
      </c>
      <c r="H505" s="4">
        <f t="shared" si="7"/>
        <v>0.84400000000000008</v>
      </c>
      <c r="I505">
        <v>84.4</v>
      </c>
      <c r="J505" s="1">
        <v>7.1</v>
      </c>
      <c r="K505" t="s">
        <v>19</v>
      </c>
      <c r="L505" s="2">
        <v>0</v>
      </c>
      <c r="M505" t="s">
        <v>25</v>
      </c>
      <c r="N505" t="s">
        <v>21</v>
      </c>
      <c r="O505" s="2">
        <v>7</v>
      </c>
      <c r="P505" t="s">
        <v>18</v>
      </c>
      <c r="Q505" s="1">
        <v>63</v>
      </c>
    </row>
    <row r="506" spans="1:17" x14ac:dyDescent="0.3">
      <c r="A506" t="s">
        <v>533</v>
      </c>
      <c r="B506" s="2">
        <v>23</v>
      </c>
      <c r="C506" t="s">
        <v>17</v>
      </c>
      <c r="D506" s="1">
        <v>5.4</v>
      </c>
      <c r="E506" s="1">
        <v>3.1</v>
      </c>
      <c r="F506" s="1">
        <v>3.1</v>
      </c>
      <c r="G506" t="s">
        <v>18</v>
      </c>
      <c r="H506" s="4">
        <f t="shared" si="7"/>
        <v>0.79</v>
      </c>
      <c r="I506">
        <v>79</v>
      </c>
      <c r="J506" s="1">
        <v>4.2</v>
      </c>
      <c r="K506" t="s">
        <v>19</v>
      </c>
      <c r="L506" s="2">
        <v>1</v>
      </c>
      <c r="M506" t="s">
        <v>34</v>
      </c>
      <c r="N506" t="s">
        <v>24</v>
      </c>
      <c r="O506" s="2">
        <v>4</v>
      </c>
      <c r="P506" t="s">
        <v>18</v>
      </c>
      <c r="Q506" s="1">
        <v>77.900000000000006</v>
      </c>
    </row>
    <row r="507" spans="1:17" x14ac:dyDescent="0.3">
      <c r="A507" t="s">
        <v>534</v>
      </c>
      <c r="B507" s="2">
        <v>17</v>
      </c>
      <c r="C507" t="s">
        <v>17</v>
      </c>
      <c r="D507" s="1">
        <v>3.5</v>
      </c>
      <c r="E507" s="1">
        <v>0.9</v>
      </c>
      <c r="F507" s="1">
        <v>0.4</v>
      </c>
      <c r="G507" t="s">
        <v>18</v>
      </c>
      <c r="H507" s="4">
        <f t="shared" si="7"/>
        <v>0.78700000000000003</v>
      </c>
      <c r="I507">
        <v>78.7</v>
      </c>
      <c r="J507" s="1">
        <v>6.3</v>
      </c>
      <c r="K507" t="s">
        <v>19</v>
      </c>
      <c r="L507" s="2">
        <v>3</v>
      </c>
      <c r="M507" t="s">
        <v>38</v>
      </c>
      <c r="N507" t="s">
        <v>21</v>
      </c>
      <c r="O507" s="2">
        <v>5</v>
      </c>
      <c r="P507" t="s">
        <v>22</v>
      </c>
      <c r="Q507" s="1">
        <v>72.900000000000006</v>
      </c>
    </row>
    <row r="508" spans="1:17" x14ac:dyDescent="0.3">
      <c r="A508" t="s">
        <v>535</v>
      </c>
      <c r="B508" s="2">
        <v>24</v>
      </c>
      <c r="C508" t="s">
        <v>17</v>
      </c>
      <c r="D508" s="1">
        <v>2</v>
      </c>
      <c r="E508" s="1">
        <v>3.5</v>
      </c>
      <c r="F508" s="1">
        <v>2.6</v>
      </c>
      <c r="G508" t="s">
        <v>18</v>
      </c>
      <c r="H508" s="4">
        <f t="shared" si="7"/>
        <v>0.76500000000000001</v>
      </c>
      <c r="I508">
        <v>76.5</v>
      </c>
      <c r="J508" s="1">
        <v>4.8</v>
      </c>
      <c r="K508" t="s">
        <v>24</v>
      </c>
      <c r="L508" s="2">
        <v>6</v>
      </c>
      <c r="M508" t="s">
        <v>20</v>
      </c>
      <c r="N508" t="s">
        <v>24</v>
      </c>
      <c r="O508" s="2">
        <v>5</v>
      </c>
      <c r="P508" t="s">
        <v>18</v>
      </c>
      <c r="Q508" s="1">
        <v>53.2</v>
      </c>
    </row>
    <row r="509" spans="1:17" x14ac:dyDescent="0.3">
      <c r="A509" t="s">
        <v>536</v>
      </c>
      <c r="B509" s="2">
        <v>19</v>
      </c>
      <c r="C509" t="s">
        <v>17</v>
      </c>
      <c r="D509" s="1">
        <v>2.7</v>
      </c>
      <c r="E509" s="1">
        <v>1</v>
      </c>
      <c r="F509" s="1">
        <v>2.4</v>
      </c>
      <c r="G509" t="s">
        <v>18</v>
      </c>
      <c r="H509" s="4">
        <f t="shared" si="7"/>
        <v>0.79599999999999993</v>
      </c>
      <c r="I509">
        <v>79.599999999999994</v>
      </c>
      <c r="J509" s="1">
        <v>7.6</v>
      </c>
      <c r="K509" t="s">
        <v>19</v>
      </c>
      <c r="L509" s="2">
        <v>1</v>
      </c>
      <c r="M509" t="s">
        <v>38</v>
      </c>
      <c r="N509" t="s">
        <v>28</v>
      </c>
      <c r="O509" s="2">
        <v>1</v>
      </c>
      <c r="P509" t="s">
        <v>18</v>
      </c>
      <c r="Q509" s="1">
        <v>57.3</v>
      </c>
    </row>
    <row r="510" spans="1:17" x14ac:dyDescent="0.3">
      <c r="A510" t="s">
        <v>537</v>
      </c>
      <c r="B510" s="2">
        <v>24</v>
      </c>
      <c r="C510" t="s">
        <v>27</v>
      </c>
      <c r="D510" s="1">
        <v>4.8</v>
      </c>
      <c r="E510" s="1">
        <v>3.2</v>
      </c>
      <c r="F510" s="1">
        <v>1.6</v>
      </c>
      <c r="G510" t="s">
        <v>18</v>
      </c>
      <c r="H510" s="4">
        <f t="shared" si="7"/>
        <v>0.92599999999999993</v>
      </c>
      <c r="I510">
        <v>92.6</v>
      </c>
      <c r="J510" s="1">
        <v>7.4</v>
      </c>
      <c r="K510" t="s">
        <v>19</v>
      </c>
      <c r="L510" s="2">
        <v>4</v>
      </c>
      <c r="M510" t="s">
        <v>34</v>
      </c>
      <c r="N510" t="s">
        <v>28</v>
      </c>
      <c r="O510" s="2">
        <v>1</v>
      </c>
      <c r="P510" t="s">
        <v>22</v>
      </c>
      <c r="Q510" s="1">
        <v>76.599999999999994</v>
      </c>
    </row>
    <row r="511" spans="1:17" x14ac:dyDescent="0.3">
      <c r="A511" t="s">
        <v>538</v>
      </c>
      <c r="B511" s="2">
        <v>18</v>
      </c>
      <c r="C511" t="s">
        <v>17</v>
      </c>
      <c r="D511" s="1">
        <v>4.3</v>
      </c>
      <c r="E511" s="1">
        <v>3.3</v>
      </c>
      <c r="F511" s="1">
        <v>2.2000000000000002</v>
      </c>
      <c r="G511" t="s">
        <v>18</v>
      </c>
      <c r="H511" s="4">
        <f t="shared" si="7"/>
        <v>0.82799999999999996</v>
      </c>
      <c r="I511">
        <v>82.8</v>
      </c>
      <c r="J511" s="1">
        <v>5.4</v>
      </c>
      <c r="K511" t="s">
        <v>28</v>
      </c>
      <c r="L511" s="2">
        <v>6</v>
      </c>
      <c r="M511" t="s">
        <v>25</v>
      </c>
      <c r="N511" t="s">
        <v>21</v>
      </c>
      <c r="O511" s="2">
        <v>3</v>
      </c>
      <c r="P511" t="s">
        <v>18</v>
      </c>
      <c r="Q511" s="1">
        <v>64.599999999999994</v>
      </c>
    </row>
    <row r="512" spans="1:17" x14ac:dyDescent="0.3">
      <c r="A512" t="s">
        <v>539</v>
      </c>
      <c r="B512" s="2">
        <v>17</v>
      </c>
      <c r="C512" t="s">
        <v>27</v>
      </c>
      <c r="D512" s="1">
        <v>3.1</v>
      </c>
      <c r="E512" s="1">
        <v>1.7</v>
      </c>
      <c r="F512" s="1">
        <v>2.9</v>
      </c>
      <c r="G512" t="s">
        <v>22</v>
      </c>
      <c r="H512" s="4">
        <f t="shared" si="7"/>
        <v>0.71499999999999997</v>
      </c>
      <c r="I512">
        <v>71.5</v>
      </c>
      <c r="J512" s="1">
        <v>5.6</v>
      </c>
      <c r="K512" t="s">
        <v>24</v>
      </c>
      <c r="L512" s="2">
        <v>0</v>
      </c>
      <c r="M512" t="s">
        <v>34</v>
      </c>
      <c r="N512" t="s">
        <v>21</v>
      </c>
      <c r="O512" s="2">
        <v>3</v>
      </c>
      <c r="P512" t="s">
        <v>22</v>
      </c>
      <c r="Q512" s="1">
        <v>51.1</v>
      </c>
    </row>
    <row r="513" spans="1:17" x14ac:dyDescent="0.3">
      <c r="A513" t="s">
        <v>540</v>
      </c>
      <c r="B513" s="2">
        <v>18</v>
      </c>
      <c r="C513" t="s">
        <v>47</v>
      </c>
      <c r="D513" s="1">
        <v>2.9</v>
      </c>
      <c r="E513" s="1">
        <v>3.2</v>
      </c>
      <c r="F513" s="1">
        <v>2.8</v>
      </c>
      <c r="G513" t="s">
        <v>18</v>
      </c>
      <c r="H513" s="4">
        <f t="shared" si="7"/>
        <v>1</v>
      </c>
      <c r="I513">
        <v>100</v>
      </c>
      <c r="J513" s="1">
        <v>5.9</v>
      </c>
      <c r="K513" t="s">
        <v>19</v>
      </c>
      <c r="L513" s="2">
        <v>5</v>
      </c>
      <c r="M513" t="s">
        <v>25</v>
      </c>
      <c r="N513" t="s">
        <v>21</v>
      </c>
      <c r="O513" s="2">
        <v>2</v>
      </c>
      <c r="P513" t="s">
        <v>18</v>
      </c>
      <c r="Q513" s="1">
        <v>63</v>
      </c>
    </row>
    <row r="514" spans="1:17" x14ac:dyDescent="0.3">
      <c r="A514" t="s">
        <v>541</v>
      </c>
      <c r="B514" s="2">
        <v>23</v>
      </c>
      <c r="C514" t="s">
        <v>17</v>
      </c>
      <c r="D514" s="1">
        <v>2.9</v>
      </c>
      <c r="E514" s="1">
        <v>2.8</v>
      </c>
      <c r="F514" s="1">
        <v>0.5</v>
      </c>
      <c r="G514" t="s">
        <v>18</v>
      </c>
      <c r="H514" s="4">
        <f t="shared" ref="H514:H577" si="8">I514/100</f>
        <v>0.88200000000000001</v>
      </c>
      <c r="I514">
        <v>88.2</v>
      </c>
      <c r="J514" s="1">
        <v>3.8</v>
      </c>
      <c r="K514" t="s">
        <v>24</v>
      </c>
      <c r="L514" s="2">
        <v>5</v>
      </c>
      <c r="M514" t="s">
        <v>38</v>
      </c>
      <c r="N514" t="s">
        <v>28</v>
      </c>
      <c r="O514" s="2">
        <v>2</v>
      </c>
      <c r="P514" t="s">
        <v>22</v>
      </c>
      <c r="Q514" s="1">
        <v>61.6</v>
      </c>
    </row>
    <row r="515" spans="1:17" x14ac:dyDescent="0.3">
      <c r="A515" t="s">
        <v>542</v>
      </c>
      <c r="B515" s="2">
        <v>22</v>
      </c>
      <c r="C515" t="s">
        <v>27</v>
      </c>
      <c r="D515" s="1">
        <v>2.1</v>
      </c>
      <c r="E515" s="1">
        <v>1.9</v>
      </c>
      <c r="F515" s="1">
        <v>2.7</v>
      </c>
      <c r="G515" t="s">
        <v>22</v>
      </c>
      <c r="H515" s="4">
        <f t="shared" si="8"/>
        <v>0.70900000000000007</v>
      </c>
      <c r="I515">
        <v>70.900000000000006</v>
      </c>
      <c r="J515" s="1">
        <v>6.9</v>
      </c>
      <c r="K515" t="s">
        <v>24</v>
      </c>
      <c r="L515" s="2">
        <v>3</v>
      </c>
      <c r="M515" t="s">
        <v>25</v>
      </c>
      <c r="N515" t="s">
        <v>24</v>
      </c>
      <c r="O515" s="2">
        <v>6</v>
      </c>
      <c r="P515" t="s">
        <v>18</v>
      </c>
      <c r="Q515" s="1">
        <v>62.5</v>
      </c>
    </row>
    <row r="516" spans="1:17" x14ac:dyDescent="0.3">
      <c r="A516" t="s">
        <v>543</v>
      </c>
      <c r="B516" s="2">
        <v>18</v>
      </c>
      <c r="C516" t="s">
        <v>17</v>
      </c>
      <c r="D516" s="1">
        <v>5.9</v>
      </c>
      <c r="E516" s="1">
        <v>1.3</v>
      </c>
      <c r="F516" s="1">
        <v>1.7</v>
      </c>
      <c r="G516" t="s">
        <v>18</v>
      </c>
      <c r="H516" s="4">
        <f t="shared" si="8"/>
        <v>0.80599999999999994</v>
      </c>
      <c r="I516">
        <v>80.599999999999994</v>
      </c>
      <c r="J516" s="1">
        <v>6.2</v>
      </c>
      <c r="K516" t="s">
        <v>19</v>
      </c>
      <c r="L516" s="2">
        <v>5</v>
      </c>
      <c r="M516" t="s">
        <v>25</v>
      </c>
      <c r="N516" t="s">
        <v>24</v>
      </c>
      <c r="O516" s="2">
        <v>1</v>
      </c>
      <c r="P516" t="s">
        <v>22</v>
      </c>
      <c r="Q516" s="1">
        <v>87.1</v>
      </c>
    </row>
    <row r="517" spans="1:17" x14ac:dyDescent="0.3">
      <c r="A517" t="s">
        <v>544</v>
      </c>
      <c r="B517" s="2">
        <v>19</v>
      </c>
      <c r="C517" t="s">
        <v>17</v>
      </c>
      <c r="D517" s="1">
        <v>3</v>
      </c>
      <c r="E517" s="1">
        <v>0.1</v>
      </c>
      <c r="F517" s="1">
        <v>1.9</v>
      </c>
      <c r="G517" t="s">
        <v>18</v>
      </c>
      <c r="H517" s="4">
        <f t="shared" si="8"/>
        <v>0.86099999999999999</v>
      </c>
      <c r="I517">
        <v>86.1</v>
      </c>
      <c r="J517" s="1">
        <v>7.7</v>
      </c>
      <c r="K517" t="s">
        <v>24</v>
      </c>
      <c r="L517" s="2">
        <v>6</v>
      </c>
      <c r="M517" t="s">
        <v>25</v>
      </c>
      <c r="N517" t="s">
        <v>28</v>
      </c>
      <c r="O517" s="2">
        <v>6</v>
      </c>
      <c r="P517" t="s">
        <v>22</v>
      </c>
      <c r="Q517" s="1">
        <v>82.5</v>
      </c>
    </row>
    <row r="518" spans="1:17" x14ac:dyDescent="0.3">
      <c r="A518" t="s">
        <v>545</v>
      </c>
      <c r="B518" s="2">
        <v>24</v>
      </c>
      <c r="C518" t="s">
        <v>27</v>
      </c>
      <c r="D518" s="1">
        <v>5.3</v>
      </c>
      <c r="E518" s="1">
        <v>2.9</v>
      </c>
      <c r="F518" s="1">
        <v>1.9</v>
      </c>
      <c r="G518" t="s">
        <v>18</v>
      </c>
      <c r="H518" s="4">
        <f t="shared" si="8"/>
        <v>1</v>
      </c>
      <c r="I518">
        <v>100</v>
      </c>
      <c r="J518" s="1">
        <v>5.2</v>
      </c>
      <c r="K518" t="s">
        <v>24</v>
      </c>
      <c r="L518" s="2">
        <v>3</v>
      </c>
      <c r="M518" t="s">
        <v>34</v>
      </c>
      <c r="N518" t="s">
        <v>28</v>
      </c>
      <c r="O518" s="2">
        <v>5</v>
      </c>
      <c r="P518" t="s">
        <v>22</v>
      </c>
      <c r="Q518" s="1">
        <v>80.900000000000006</v>
      </c>
    </row>
    <row r="519" spans="1:17" x14ac:dyDescent="0.3">
      <c r="A519" t="s">
        <v>546</v>
      </c>
      <c r="B519" s="2">
        <v>22</v>
      </c>
      <c r="C519" t="s">
        <v>17</v>
      </c>
      <c r="D519" s="1">
        <v>5.8</v>
      </c>
      <c r="E519" s="1">
        <v>0.6</v>
      </c>
      <c r="F519" s="1">
        <v>1.6</v>
      </c>
      <c r="G519" t="s">
        <v>18</v>
      </c>
      <c r="H519" s="4">
        <f t="shared" si="8"/>
        <v>0.7390000000000001</v>
      </c>
      <c r="I519">
        <v>73.900000000000006</v>
      </c>
      <c r="J519" s="1">
        <v>5.8</v>
      </c>
      <c r="K519" t="s">
        <v>19</v>
      </c>
      <c r="L519" s="2">
        <v>6</v>
      </c>
      <c r="M519" t="s">
        <v>34</v>
      </c>
      <c r="N519" t="s">
        <v>24</v>
      </c>
      <c r="O519" s="2">
        <v>6</v>
      </c>
      <c r="P519" t="s">
        <v>18</v>
      </c>
      <c r="Q519" s="1">
        <v>100</v>
      </c>
    </row>
    <row r="520" spans="1:17" x14ac:dyDescent="0.3">
      <c r="A520" t="s">
        <v>547</v>
      </c>
      <c r="B520" s="2">
        <v>24</v>
      </c>
      <c r="C520" t="s">
        <v>17</v>
      </c>
      <c r="D520" s="1">
        <v>5</v>
      </c>
      <c r="E520" s="1">
        <v>2.6</v>
      </c>
      <c r="F520" s="1">
        <v>3.1</v>
      </c>
      <c r="G520" t="s">
        <v>18</v>
      </c>
      <c r="H520" s="4">
        <f t="shared" si="8"/>
        <v>0.94799999999999995</v>
      </c>
      <c r="I520">
        <v>94.8</v>
      </c>
      <c r="J520" s="1">
        <v>4.7</v>
      </c>
      <c r="K520" t="s">
        <v>28</v>
      </c>
      <c r="L520" s="2">
        <v>0</v>
      </c>
      <c r="M520" t="s">
        <v>34</v>
      </c>
      <c r="N520" t="s">
        <v>24</v>
      </c>
      <c r="O520" s="2">
        <v>5</v>
      </c>
      <c r="P520" t="s">
        <v>18</v>
      </c>
      <c r="Q520" s="1">
        <v>79.599999999999994</v>
      </c>
    </row>
    <row r="521" spans="1:17" x14ac:dyDescent="0.3">
      <c r="A521" t="s">
        <v>548</v>
      </c>
      <c r="B521" s="2">
        <v>18</v>
      </c>
      <c r="C521" t="s">
        <v>27</v>
      </c>
      <c r="D521" s="1">
        <v>2.9</v>
      </c>
      <c r="E521" s="1">
        <v>2.2000000000000002</v>
      </c>
      <c r="F521" s="1">
        <v>1.7</v>
      </c>
      <c r="G521" t="s">
        <v>22</v>
      </c>
      <c r="H521" s="4">
        <f t="shared" si="8"/>
        <v>0.99</v>
      </c>
      <c r="I521">
        <v>99</v>
      </c>
      <c r="J521" s="1">
        <v>5.3</v>
      </c>
      <c r="K521" t="s">
        <v>24</v>
      </c>
      <c r="L521" s="2">
        <v>2</v>
      </c>
      <c r="M521" t="s">
        <v>34</v>
      </c>
      <c r="N521" t="s">
        <v>21</v>
      </c>
      <c r="O521" s="2">
        <v>7</v>
      </c>
      <c r="P521" t="s">
        <v>18</v>
      </c>
      <c r="Q521" s="1">
        <v>71.2</v>
      </c>
    </row>
    <row r="522" spans="1:17" x14ac:dyDescent="0.3">
      <c r="A522" t="s">
        <v>549</v>
      </c>
      <c r="B522" s="2">
        <v>24</v>
      </c>
      <c r="C522" t="s">
        <v>17</v>
      </c>
      <c r="D522" s="1">
        <v>4.0999999999999996</v>
      </c>
      <c r="E522" s="1">
        <v>3.3</v>
      </c>
      <c r="F522" s="1">
        <v>0.6</v>
      </c>
      <c r="G522" t="s">
        <v>22</v>
      </c>
      <c r="H522" s="4">
        <f t="shared" si="8"/>
        <v>0.78700000000000003</v>
      </c>
      <c r="I522">
        <v>78.7</v>
      </c>
      <c r="J522" s="1">
        <v>5.0999999999999996</v>
      </c>
      <c r="K522" t="s">
        <v>24</v>
      </c>
      <c r="L522" s="2">
        <v>2</v>
      </c>
      <c r="M522" t="s">
        <v>34</v>
      </c>
      <c r="N522" t="s">
        <v>24</v>
      </c>
      <c r="O522" s="2">
        <v>1</v>
      </c>
      <c r="P522" t="s">
        <v>18</v>
      </c>
      <c r="Q522" s="1">
        <v>62.7</v>
      </c>
    </row>
    <row r="523" spans="1:17" x14ac:dyDescent="0.3">
      <c r="A523" t="s">
        <v>550</v>
      </c>
      <c r="B523" s="2">
        <v>23</v>
      </c>
      <c r="C523" t="s">
        <v>27</v>
      </c>
      <c r="D523" s="1">
        <v>3.5</v>
      </c>
      <c r="E523" s="1">
        <v>2.1</v>
      </c>
      <c r="F523" s="1">
        <v>1.4</v>
      </c>
      <c r="G523" t="s">
        <v>18</v>
      </c>
      <c r="H523" s="4">
        <f t="shared" si="8"/>
        <v>0.82200000000000006</v>
      </c>
      <c r="I523">
        <v>82.2</v>
      </c>
      <c r="J523" s="1">
        <v>7.7</v>
      </c>
      <c r="K523" t="s">
        <v>19</v>
      </c>
      <c r="L523" s="2">
        <v>1</v>
      </c>
      <c r="M523" t="s">
        <v>25</v>
      </c>
      <c r="N523" t="s">
        <v>24</v>
      </c>
      <c r="O523" s="2">
        <v>3</v>
      </c>
      <c r="P523" t="s">
        <v>18</v>
      </c>
      <c r="Q523" s="1">
        <v>64.2</v>
      </c>
    </row>
    <row r="524" spans="1:17" x14ac:dyDescent="0.3">
      <c r="A524" t="s">
        <v>551</v>
      </c>
      <c r="B524" s="2">
        <v>22</v>
      </c>
      <c r="C524" t="s">
        <v>17</v>
      </c>
      <c r="D524" s="1">
        <v>2.1</v>
      </c>
      <c r="E524" s="1">
        <v>2.1</v>
      </c>
      <c r="F524" s="1">
        <v>2</v>
      </c>
      <c r="G524" t="s">
        <v>18</v>
      </c>
      <c r="H524" s="4">
        <f t="shared" si="8"/>
        <v>0.746</v>
      </c>
      <c r="I524">
        <v>74.599999999999994</v>
      </c>
      <c r="J524" s="1">
        <v>5.7</v>
      </c>
      <c r="K524" t="s">
        <v>19</v>
      </c>
      <c r="L524" s="2">
        <v>0</v>
      </c>
      <c r="M524" t="s">
        <v>25</v>
      </c>
      <c r="N524" t="s">
        <v>24</v>
      </c>
      <c r="O524" s="2">
        <v>6</v>
      </c>
      <c r="P524" t="s">
        <v>22</v>
      </c>
      <c r="Q524" s="1">
        <v>44.1</v>
      </c>
    </row>
    <row r="525" spans="1:17" x14ac:dyDescent="0.3">
      <c r="A525" t="s">
        <v>552</v>
      </c>
      <c r="B525" s="2">
        <v>23</v>
      </c>
      <c r="C525" t="s">
        <v>47</v>
      </c>
      <c r="D525" s="1">
        <v>4</v>
      </c>
      <c r="E525" s="1">
        <v>3.4</v>
      </c>
      <c r="F525" s="1">
        <v>3.2</v>
      </c>
      <c r="G525" t="s">
        <v>18</v>
      </c>
      <c r="H525" s="4">
        <f t="shared" si="8"/>
        <v>0.83</v>
      </c>
      <c r="I525">
        <v>83</v>
      </c>
      <c r="J525" s="1">
        <v>6.6</v>
      </c>
      <c r="K525" t="s">
        <v>24</v>
      </c>
      <c r="L525" s="2">
        <v>5</v>
      </c>
      <c r="M525" t="s">
        <v>25</v>
      </c>
      <c r="N525" t="s">
        <v>21</v>
      </c>
      <c r="O525" s="2">
        <v>1</v>
      </c>
      <c r="P525" t="s">
        <v>18</v>
      </c>
      <c r="Q525" s="1">
        <v>61.7</v>
      </c>
    </row>
    <row r="526" spans="1:17" x14ac:dyDescent="0.3">
      <c r="A526" t="s">
        <v>553</v>
      </c>
      <c r="B526" s="2">
        <v>18</v>
      </c>
      <c r="C526" t="s">
        <v>17</v>
      </c>
      <c r="D526" s="1">
        <v>1.7</v>
      </c>
      <c r="E526" s="1">
        <v>2.9</v>
      </c>
      <c r="F526" s="1">
        <v>2.5</v>
      </c>
      <c r="G526" t="s">
        <v>18</v>
      </c>
      <c r="H526" s="4">
        <f t="shared" si="8"/>
        <v>0.84599999999999997</v>
      </c>
      <c r="I526">
        <v>84.6</v>
      </c>
      <c r="J526" s="1">
        <v>6</v>
      </c>
      <c r="K526" t="s">
        <v>24</v>
      </c>
      <c r="L526" s="2">
        <v>0</v>
      </c>
      <c r="M526" t="s">
        <v>34</v>
      </c>
      <c r="N526" t="s">
        <v>21</v>
      </c>
      <c r="O526" s="2">
        <v>7</v>
      </c>
      <c r="P526" t="s">
        <v>22</v>
      </c>
      <c r="Q526" s="1">
        <v>39.9</v>
      </c>
    </row>
    <row r="527" spans="1:17" x14ac:dyDescent="0.3">
      <c r="A527" t="s">
        <v>554</v>
      </c>
      <c r="B527" s="2">
        <v>23</v>
      </c>
      <c r="C527" t="s">
        <v>27</v>
      </c>
      <c r="D527" s="1">
        <v>5.3</v>
      </c>
      <c r="E527" s="1">
        <v>2.9</v>
      </c>
      <c r="F527" s="1">
        <v>0.9</v>
      </c>
      <c r="G527" t="s">
        <v>18</v>
      </c>
      <c r="H527" s="4">
        <f t="shared" si="8"/>
        <v>0.91599999999999993</v>
      </c>
      <c r="I527">
        <v>91.6</v>
      </c>
      <c r="J527" s="1">
        <v>5</v>
      </c>
      <c r="K527" t="s">
        <v>24</v>
      </c>
      <c r="L527" s="2">
        <v>4</v>
      </c>
      <c r="M527" t="s">
        <v>25</v>
      </c>
      <c r="N527" t="s">
        <v>28</v>
      </c>
      <c r="O527" s="2">
        <v>4</v>
      </c>
      <c r="P527" t="s">
        <v>18</v>
      </c>
      <c r="Q527" s="1">
        <v>84.1</v>
      </c>
    </row>
    <row r="528" spans="1:17" x14ac:dyDescent="0.3">
      <c r="A528" t="s">
        <v>555</v>
      </c>
      <c r="B528" s="2">
        <v>19</v>
      </c>
      <c r="C528" t="s">
        <v>17</v>
      </c>
      <c r="D528" s="1">
        <v>2.8</v>
      </c>
      <c r="E528" s="1">
        <v>3.1</v>
      </c>
      <c r="F528" s="1">
        <v>4.5</v>
      </c>
      <c r="G528" t="s">
        <v>18</v>
      </c>
      <c r="H528" s="4">
        <f t="shared" si="8"/>
        <v>0.95900000000000007</v>
      </c>
      <c r="I528">
        <v>95.9</v>
      </c>
      <c r="J528" s="1">
        <v>6.3</v>
      </c>
      <c r="K528" t="s">
        <v>19</v>
      </c>
      <c r="L528" s="2">
        <v>2</v>
      </c>
      <c r="M528" t="s">
        <v>38</v>
      </c>
      <c r="N528" t="s">
        <v>24</v>
      </c>
      <c r="O528" s="2">
        <v>3</v>
      </c>
      <c r="P528" t="s">
        <v>18</v>
      </c>
      <c r="Q528" s="1">
        <v>40.700000000000003</v>
      </c>
    </row>
    <row r="529" spans="1:17" x14ac:dyDescent="0.3">
      <c r="A529" t="s">
        <v>556</v>
      </c>
      <c r="B529" s="2">
        <v>18</v>
      </c>
      <c r="C529" t="s">
        <v>17</v>
      </c>
      <c r="D529" s="1">
        <v>3.8</v>
      </c>
      <c r="E529" s="1">
        <v>0.7</v>
      </c>
      <c r="F529" s="1">
        <v>2.1</v>
      </c>
      <c r="G529" t="s">
        <v>18</v>
      </c>
      <c r="H529" s="4">
        <f t="shared" si="8"/>
        <v>0.77500000000000002</v>
      </c>
      <c r="I529">
        <v>77.5</v>
      </c>
      <c r="J529" s="1">
        <v>7.2</v>
      </c>
      <c r="K529" t="s">
        <v>24</v>
      </c>
      <c r="L529" s="2">
        <v>5</v>
      </c>
      <c r="M529" t="s">
        <v>34</v>
      </c>
      <c r="N529" t="s">
        <v>24</v>
      </c>
      <c r="O529" s="2">
        <v>10</v>
      </c>
      <c r="P529" t="s">
        <v>18</v>
      </c>
      <c r="Q529" s="1">
        <v>81.8</v>
      </c>
    </row>
    <row r="530" spans="1:17" x14ac:dyDescent="0.3">
      <c r="A530" t="s">
        <v>557</v>
      </c>
      <c r="B530" s="2">
        <v>18</v>
      </c>
      <c r="C530" t="s">
        <v>27</v>
      </c>
      <c r="D530" s="1">
        <v>3.9</v>
      </c>
      <c r="E530" s="1">
        <v>3.4</v>
      </c>
      <c r="F530" s="1">
        <v>3.2</v>
      </c>
      <c r="G530" t="s">
        <v>18</v>
      </c>
      <c r="H530" s="4">
        <f t="shared" si="8"/>
        <v>0.65300000000000002</v>
      </c>
      <c r="I530">
        <v>65.3</v>
      </c>
      <c r="J530" s="1">
        <v>5.0999999999999996</v>
      </c>
      <c r="K530" t="s">
        <v>19</v>
      </c>
      <c r="L530" s="2">
        <v>6</v>
      </c>
      <c r="M530" t="s">
        <v>25</v>
      </c>
      <c r="N530" t="s">
        <v>21</v>
      </c>
      <c r="O530" s="2">
        <v>9</v>
      </c>
      <c r="P530" t="s">
        <v>22</v>
      </c>
      <c r="Q530" s="1">
        <v>77</v>
      </c>
    </row>
    <row r="531" spans="1:17" x14ac:dyDescent="0.3">
      <c r="A531" t="s">
        <v>558</v>
      </c>
      <c r="B531" s="2">
        <v>18</v>
      </c>
      <c r="C531" t="s">
        <v>17</v>
      </c>
      <c r="D531" s="1">
        <v>3.1</v>
      </c>
      <c r="E531" s="1">
        <v>3.2</v>
      </c>
      <c r="F531" s="1">
        <v>1.6</v>
      </c>
      <c r="G531" t="s">
        <v>18</v>
      </c>
      <c r="H531" s="4">
        <f t="shared" si="8"/>
        <v>0.84799999999999998</v>
      </c>
      <c r="I531">
        <v>84.8</v>
      </c>
      <c r="J531" s="1">
        <v>7.5</v>
      </c>
      <c r="K531" t="s">
        <v>19</v>
      </c>
      <c r="L531" s="2">
        <v>6</v>
      </c>
      <c r="M531" t="s">
        <v>20</v>
      </c>
      <c r="N531" t="s">
        <v>24</v>
      </c>
      <c r="O531" s="2">
        <v>1</v>
      </c>
      <c r="P531" t="s">
        <v>18</v>
      </c>
      <c r="Q531" s="1">
        <v>65.7</v>
      </c>
    </row>
    <row r="532" spans="1:17" x14ac:dyDescent="0.3">
      <c r="A532" t="s">
        <v>559</v>
      </c>
      <c r="B532" s="2">
        <v>17</v>
      </c>
      <c r="C532" t="s">
        <v>27</v>
      </c>
      <c r="D532" s="1">
        <v>4.4000000000000004</v>
      </c>
      <c r="E532" s="1">
        <v>1.3</v>
      </c>
      <c r="F532" s="1">
        <v>2.4</v>
      </c>
      <c r="G532" t="s">
        <v>18</v>
      </c>
      <c r="H532" s="4">
        <f t="shared" si="8"/>
        <v>0.879</v>
      </c>
      <c r="I532">
        <v>87.9</v>
      </c>
      <c r="J532" s="1">
        <v>5.5</v>
      </c>
      <c r="K532" t="s">
        <v>24</v>
      </c>
      <c r="L532" s="2">
        <v>2</v>
      </c>
      <c r="M532" t="s">
        <v>20</v>
      </c>
      <c r="N532" t="s">
        <v>24</v>
      </c>
      <c r="O532" s="2">
        <v>8</v>
      </c>
      <c r="P532" t="s">
        <v>22</v>
      </c>
      <c r="Q532" s="1">
        <v>80.900000000000006</v>
      </c>
    </row>
    <row r="533" spans="1:17" x14ac:dyDescent="0.3">
      <c r="A533" t="s">
        <v>560</v>
      </c>
      <c r="B533" s="2">
        <v>24</v>
      </c>
      <c r="C533" t="s">
        <v>17</v>
      </c>
      <c r="D533" s="1">
        <v>2.8</v>
      </c>
      <c r="E533" s="1">
        <v>2.2000000000000002</v>
      </c>
      <c r="F533" s="1">
        <v>2.7</v>
      </c>
      <c r="G533" t="s">
        <v>18</v>
      </c>
      <c r="H533" s="4">
        <f t="shared" si="8"/>
        <v>0.875</v>
      </c>
      <c r="I533">
        <v>87.5</v>
      </c>
      <c r="J533" s="1">
        <v>5.9</v>
      </c>
      <c r="K533" t="s">
        <v>24</v>
      </c>
      <c r="L533" s="2">
        <v>0</v>
      </c>
      <c r="M533" t="s">
        <v>38</v>
      </c>
      <c r="N533" t="s">
        <v>24</v>
      </c>
      <c r="O533" s="2">
        <v>1</v>
      </c>
      <c r="P533" t="s">
        <v>22</v>
      </c>
      <c r="Q533" s="1">
        <v>47.4</v>
      </c>
    </row>
    <row r="534" spans="1:17" x14ac:dyDescent="0.3">
      <c r="A534" t="s">
        <v>561</v>
      </c>
      <c r="B534" s="2">
        <v>17</v>
      </c>
      <c r="C534" t="s">
        <v>27</v>
      </c>
      <c r="D534" s="1">
        <v>4.8</v>
      </c>
      <c r="E534" s="1">
        <v>2.5</v>
      </c>
      <c r="F534" s="1">
        <v>3.1</v>
      </c>
      <c r="G534" t="s">
        <v>22</v>
      </c>
      <c r="H534" s="4">
        <f t="shared" si="8"/>
        <v>0.81700000000000006</v>
      </c>
      <c r="I534">
        <v>81.7</v>
      </c>
      <c r="J534" s="1">
        <v>7.1</v>
      </c>
      <c r="K534" t="s">
        <v>19</v>
      </c>
      <c r="L534" s="2">
        <v>5</v>
      </c>
      <c r="M534" t="s">
        <v>25</v>
      </c>
      <c r="N534" t="s">
        <v>24</v>
      </c>
      <c r="O534" s="2">
        <v>5</v>
      </c>
      <c r="P534" t="s">
        <v>22</v>
      </c>
      <c r="Q534" s="1">
        <v>83</v>
      </c>
    </row>
    <row r="535" spans="1:17" x14ac:dyDescent="0.3">
      <c r="A535" t="s">
        <v>562</v>
      </c>
      <c r="B535" s="2">
        <v>17</v>
      </c>
      <c r="C535" t="s">
        <v>27</v>
      </c>
      <c r="D535" s="1">
        <v>1.5</v>
      </c>
      <c r="E535" s="1">
        <v>2.2999999999999998</v>
      </c>
      <c r="F535" s="1">
        <v>3</v>
      </c>
      <c r="G535" t="s">
        <v>18</v>
      </c>
      <c r="H535" s="4">
        <f t="shared" si="8"/>
        <v>0.86199999999999999</v>
      </c>
      <c r="I535">
        <v>86.2</v>
      </c>
      <c r="J535" s="1">
        <v>5.7</v>
      </c>
      <c r="K535" t="s">
        <v>19</v>
      </c>
      <c r="L535" s="2">
        <v>1</v>
      </c>
      <c r="M535" t="s">
        <v>25</v>
      </c>
      <c r="N535" t="s">
        <v>24</v>
      </c>
      <c r="O535" s="2">
        <v>10</v>
      </c>
      <c r="P535" t="s">
        <v>18</v>
      </c>
      <c r="Q535" s="1">
        <v>54.2</v>
      </c>
    </row>
    <row r="536" spans="1:17" x14ac:dyDescent="0.3">
      <c r="A536" t="s">
        <v>563</v>
      </c>
      <c r="B536" s="2">
        <v>19</v>
      </c>
      <c r="C536" t="s">
        <v>27</v>
      </c>
      <c r="D536" s="1">
        <v>3.7</v>
      </c>
      <c r="E536" s="1">
        <v>2.9</v>
      </c>
      <c r="F536" s="1">
        <v>2.8</v>
      </c>
      <c r="G536" t="s">
        <v>18</v>
      </c>
      <c r="H536" s="4">
        <f t="shared" si="8"/>
        <v>1</v>
      </c>
      <c r="I536">
        <v>100</v>
      </c>
      <c r="J536" s="1">
        <v>6.5</v>
      </c>
      <c r="K536" t="s">
        <v>24</v>
      </c>
      <c r="L536" s="2">
        <v>6</v>
      </c>
      <c r="M536" t="s">
        <v>34</v>
      </c>
      <c r="N536" t="s">
        <v>21</v>
      </c>
      <c r="O536" s="2">
        <v>8</v>
      </c>
      <c r="P536" t="s">
        <v>18</v>
      </c>
      <c r="Q536" s="1">
        <v>82.5</v>
      </c>
    </row>
    <row r="537" spans="1:17" x14ac:dyDescent="0.3">
      <c r="A537" t="s">
        <v>564</v>
      </c>
      <c r="B537" s="2">
        <v>22</v>
      </c>
      <c r="C537" t="s">
        <v>17</v>
      </c>
      <c r="D537" s="1">
        <v>6.4</v>
      </c>
      <c r="E537" s="1">
        <v>4.2</v>
      </c>
      <c r="F537" s="1">
        <v>1.5</v>
      </c>
      <c r="G537" t="s">
        <v>22</v>
      </c>
      <c r="H537" s="4">
        <f t="shared" si="8"/>
        <v>0.88800000000000001</v>
      </c>
      <c r="I537">
        <v>88.8</v>
      </c>
      <c r="J537" s="1">
        <v>6.1</v>
      </c>
      <c r="K537" t="s">
        <v>19</v>
      </c>
      <c r="L537" s="2">
        <v>0</v>
      </c>
      <c r="M537" t="s">
        <v>25</v>
      </c>
      <c r="N537" t="s">
        <v>24</v>
      </c>
      <c r="O537" s="2">
        <v>6</v>
      </c>
      <c r="P537" t="s">
        <v>18</v>
      </c>
      <c r="Q537" s="1">
        <v>85</v>
      </c>
    </row>
    <row r="538" spans="1:17" x14ac:dyDescent="0.3">
      <c r="A538" t="s">
        <v>565</v>
      </c>
      <c r="B538" s="2">
        <v>24</v>
      </c>
      <c r="C538" t="s">
        <v>27</v>
      </c>
      <c r="D538" s="1">
        <v>2</v>
      </c>
      <c r="E538" s="1">
        <v>3.8</v>
      </c>
      <c r="F538" s="1">
        <v>1.2</v>
      </c>
      <c r="G538" t="s">
        <v>18</v>
      </c>
      <c r="H538" s="4">
        <f t="shared" si="8"/>
        <v>0.81299999999999994</v>
      </c>
      <c r="I538">
        <v>81.3</v>
      </c>
      <c r="J538" s="1">
        <v>6.7</v>
      </c>
      <c r="K538" t="s">
        <v>24</v>
      </c>
      <c r="L538" s="2">
        <v>1</v>
      </c>
      <c r="M538" t="s">
        <v>34</v>
      </c>
      <c r="N538" t="s">
        <v>24</v>
      </c>
      <c r="O538" s="2">
        <v>7</v>
      </c>
      <c r="P538" t="s">
        <v>22</v>
      </c>
      <c r="Q538" s="1">
        <v>40.4</v>
      </c>
    </row>
    <row r="539" spans="1:17" x14ac:dyDescent="0.3">
      <c r="A539" t="s">
        <v>566</v>
      </c>
      <c r="B539" s="2">
        <v>23</v>
      </c>
      <c r="C539" t="s">
        <v>17</v>
      </c>
      <c r="D539" s="1">
        <v>2.5</v>
      </c>
      <c r="E539" s="1">
        <v>0.9</v>
      </c>
      <c r="F539" s="1">
        <v>2.2000000000000002</v>
      </c>
      <c r="G539" t="s">
        <v>22</v>
      </c>
      <c r="H539" s="4">
        <f t="shared" si="8"/>
        <v>0.8</v>
      </c>
      <c r="I539">
        <v>80</v>
      </c>
      <c r="J539" s="1">
        <v>3.6</v>
      </c>
      <c r="K539" t="s">
        <v>24</v>
      </c>
      <c r="L539" s="2">
        <v>5</v>
      </c>
      <c r="M539" t="s">
        <v>34</v>
      </c>
      <c r="N539" t="s">
        <v>21</v>
      </c>
      <c r="O539" s="2">
        <v>8</v>
      </c>
      <c r="P539" t="s">
        <v>18</v>
      </c>
      <c r="Q539" s="1">
        <v>58.9</v>
      </c>
    </row>
    <row r="540" spans="1:17" x14ac:dyDescent="0.3">
      <c r="A540" t="s">
        <v>567</v>
      </c>
      <c r="B540" s="2">
        <v>21</v>
      </c>
      <c r="C540" t="s">
        <v>27</v>
      </c>
      <c r="D540" s="1">
        <v>4.3</v>
      </c>
      <c r="E540" s="1">
        <v>3.2</v>
      </c>
      <c r="F540" s="1">
        <v>2.8</v>
      </c>
      <c r="G540" t="s">
        <v>18</v>
      </c>
      <c r="H540" s="4">
        <f t="shared" si="8"/>
        <v>0.83299999999999996</v>
      </c>
      <c r="I540">
        <v>83.3</v>
      </c>
      <c r="J540" s="1">
        <v>4.3</v>
      </c>
      <c r="K540" t="s">
        <v>28</v>
      </c>
      <c r="L540" s="2">
        <v>2</v>
      </c>
      <c r="M540" t="s">
        <v>25</v>
      </c>
      <c r="N540" t="s">
        <v>28</v>
      </c>
      <c r="O540" s="2">
        <v>6</v>
      </c>
      <c r="P540" t="s">
        <v>18</v>
      </c>
      <c r="Q540" s="1">
        <v>67.5</v>
      </c>
    </row>
    <row r="541" spans="1:17" x14ac:dyDescent="0.3">
      <c r="A541" t="s">
        <v>568</v>
      </c>
      <c r="B541" s="2">
        <v>18</v>
      </c>
      <c r="C541" t="s">
        <v>27</v>
      </c>
      <c r="D541" s="1">
        <v>3.8</v>
      </c>
      <c r="E541" s="1">
        <v>4.0999999999999996</v>
      </c>
      <c r="F541" s="1">
        <v>1.6</v>
      </c>
      <c r="G541" t="s">
        <v>18</v>
      </c>
      <c r="H541" s="4">
        <f t="shared" si="8"/>
        <v>1</v>
      </c>
      <c r="I541">
        <v>100</v>
      </c>
      <c r="J541" s="1">
        <v>7.2</v>
      </c>
      <c r="K541" t="s">
        <v>24</v>
      </c>
      <c r="L541" s="2">
        <v>4</v>
      </c>
      <c r="M541" t="s">
        <v>38</v>
      </c>
      <c r="N541" t="s">
        <v>24</v>
      </c>
      <c r="O541" s="2">
        <v>6</v>
      </c>
      <c r="P541" t="s">
        <v>22</v>
      </c>
      <c r="Q541" s="1">
        <v>81</v>
      </c>
    </row>
    <row r="542" spans="1:17" x14ac:dyDescent="0.3">
      <c r="A542" t="s">
        <v>569</v>
      </c>
      <c r="B542" s="2">
        <v>23</v>
      </c>
      <c r="C542" t="s">
        <v>17</v>
      </c>
      <c r="D542" s="1">
        <v>4</v>
      </c>
      <c r="E542" s="1">
        <v>3</v>
      </c>
      <c r="F542" s="1">
        <v>3</v>
      </c>
      <c r="G542" t="s">
        <v>18</v>
      </c>
      <c r="H542" s="4">
        <f t="shared" si="8"/>
        <v>0.83200000000000007</v>
      </c>
      <c r="I542">
        <v>83.2</v>
      </c>
      <c r="J542" s="1">
        <v>7.7</v>
      </c>
      <c r="K542" t="s">
        <v>24</v>
      </c>
      <c r="L542" s="2">
        <v>3</v>
      </c>
      <c r="M542" t="s">
        <v>34</v>
      </c>
      <c r="N542" t="s">
        <v>21</v>
      </c>
      <c r="O542" s="2">
        <v>6</v>
      </c>
      <c r="P542" t="s">
        <v>22</v>
      </c>
      <c r="Q542" s="1">
        <v>74.7</v>
      </c>
    </row>
    <row r="543" spans="1:17" x14ac:dyDescent="0.3">
      <c r="A543" t="s">
        <v>570</v>
      </c>
      <c r="B543" s="2">
        <v>18</v>
      </c>
      <c r="C543" t="s">
        <v>17</v>
      </c>
      <c r="D543" s="1">
        <v>4.2</v>
      </c>
      <c r="E543" s="1">
        <v>3.8</v>
      </c>
      <c r="F543" s="1">
        <v>3.4</v>
      </c>
      <c r="G543" t="s">
        <v>22</v>
      </c>
      <c r="H543" s="4">
        <f t="shared" si="8"/>
        <v>0.84799999999999998</v>
      </c>
      <c r="I543">
        <v>84.8</v>
      </c>
      <c r="J543" s="1">
        <v>5.4</v>
      </c>
      <c r="K543" t="s">
        <v>24</v>
      </c>
      <c r="L543" s="2">
        <v>2</v>
      </c>
      <c r="M543" t="s">
        <v>25</v>
      </c>
      <c r="N543" t="s">
        <v>24</v>
      </c>
      <c r="O543" s="2">
        <v>5</v>
      </c>
      <c r="P543" t="s">
        <v>18</v>
      </c>
      <c r="Q543" s="1">
        <v>67.400000000000006</v>
      </c>
    </row>
    <row r="544" spans="1:17" x14ac:dyDescent="0.3">
      <c r="A544" t="s">
        <v>571</v>
      </c>
      <c r="B544" s="2">
        <v>19</v>
      </c>
      <c r="C544" t="s">
        <v>27</v>
      </c>
      <c r="D544" s="1">
        <v>4.5</v>
      </c>
      <c r="E544" s="1">
        <v>4.9000000000000004</v>
      </c>
      <c r="F544" s="1">
        <v>0.8</v>
      </c>
      <c r="G544" t="s">
        <v>18</v>
      </c>
      <c r="H544" s="4">
        <f t="shared" si="8"/>
        <v>0.80200000000000005</v>
      </c>
      <c r="I544">
        <v>80.2</v>
      </c>
      <c r="J544" s="1">
        <v>6.2</v>
      </c>
      <c r="K544" t="s">
        <v>24</v>
      </c>
      <c r="L544" s="2">
        <v>1</v>
      </c>
      <c r="M544" t="s">
        <v>34</v>
      </c>
      <c r="N544" t="s">
        <v>28</v>
      </c>
      <c r="O544" s="2">
        <v>8</v>
      </c>
      <c r="P544" t="s">
        <v>18</v>
      </c>
      <c r="Q544" s="1">
        <v>72.2</v>
      </c>
    </row>
    <row r="545" spans="1:17" x14ac:dyDescent="0.3">
      <c r="A545" t="s">
        <v>572</v>
      </c>
      <c r="B545" s="2">
        <v>18</v>
      </c>
      <c r="C545" t="s">
        <v>17</v>
      </c>
      <c r="D545" s="1">
        <v>5.2</v>
      </c>
      <c r="E545" s="1">
        <v>3.7</v>
      </c>
      <c r="F545" s="1">
        <v>0.9</v>
      </c>
      <c r="G545" t="s">
        <v>18</v>
      </c>
      <c r="H545" s="4">
        <f t="shared" si="8"/>
        <v>0.96</v>
      </c>
      <c r="I545">
        <v>96</v>
      </c>
      <c r="J545" s="1">
        <v>6.9</v>
      </c>
      <c r="K545" t="s">
        <v>24</v>
      </c>
      <c r="L545" s="2">
        <v>0</v>
      </c>
      <c r="M545" t="s">
        <v>25</v>
      </c>
      <c r="N545" t="s">
        <v>28</v>
      </c>
      <c r="O545" s="2">
        <v>2</v>
      </c>
      <c r="P545" t="s">
        <v>18</v>
      </c>
      <c r="Q545" s="1">
        <v>77.099999999999994</v>
      </c>
    </row>
    <row r="546" spans="1:17" x14ac:dyDescent="0.3">
      <c r="A546" t="s">
        <v>573</v>
      </c>
      <c r="B546" s="2">
        <v>17</v>
      </c>
      <c r="C546" t="s">
        <v>17</v>
      </c>
      <c r="D546" s="1">
        <v>4.0999999999999996</v>
      </c>
      <c r="E546" s="1">
        <v>2.8</v>
      </c>
      <c r="F546" s="1">
        <v>1.6</v>
      </c>
      <c r="G546" t="s">
        <v>18</v>
      </c>
      <c r="H546" s="4">
        <f t="shared" si="8"/>
        <v>1</v>
      </c>
      <c r="I546">
        <v>100</v>
      </c>
      <c r="J546" s="1">
        <v>7.3</v>
      </c>
      <c r="K546" t="s">
        <v>28</v>
      </c>
      <c r="L546" s="2">
        <v>6</v>
      </c>
      <c r="M546" t="s">
        <v>34</v>
      </c>
      <c r="N546" t="s">
        <v>21</v>
      </c>
      <c r="O546" s="2">
        <v>7</v>
      </c>
      <c r="P546" t="s">
        <v>18</v>
      </c>
      <c r="Q546" s="1">
        <v>87.9</v>
      </c>
    </row>
    <row r="547" spans="1:17" x14ac:dyDescent="0.3">
      <c r="A547" t="s">
        <v>574</v>
      </c>
      <c r="B547" s="2">
        <v>24</v>
      </c>
      <c r="C547" t="s">
        <v>17</v>
      </c>
      <c r="D547" s="1">
        <v>3.1</v>
      </c>
      <c r="E547" s="1">
        <v>3.8</v>
      </c>
      <c r="F547" s="1">
        <v>2.1</v>
      </c>
      <c r="G547" t="s">
        <v>18</v>
      </c>
      <c r="H547" s="4">
        <f t="shared" si="8"/>
        <v>0.89500000000000002</v>
      </c>
      <c r="I547">
        <v>89.5</v>
      </c>
      <c r="J547" s="1">
        <v>4.0999999999999996</v>
      </c>
      <c r="K547" t="s">
        <v>19</v>
      </c>
      <c r="L547" s="2">
        <v>5</v>
      </c>
      <c r="M547" t="s">
        <v>20</v>
      </c>
      <c r="N547" t="s">
        <v>21</v>
      </c>
      <c r="O547" s="2">
        <v>4</v>
      </c>
      <c r="P547" t="s">
        <v>22</v>
      </c>
      <c r="Q547" s="1">
        <v>54.1</v>
      </c>
    </row>
    <row r="548" spans="1:17" x14ac:dyDescent="0.3">
      <c r="A548" t="s">
        <v>575</v>
      </c>
      <c r="B548" s="2">
        <v>21</v>
      </c>
      <c r="C548" t="s">
        <v>27</v>
      </c>
      <c r="D548" s="1">
        <v>4.5</v>
      </c>
      <c r="E548" s="1">
        <v>2.7</v>
      </c>
      <c r="F548" s="1">
        <v>1.2</v>
      </c>
      <c r="G548" t="s">
        <v>22</v>
      </c>
      <c r="H548" s="4">
        <f t="shared" si="8"/>
        <v>0.85799999999999998</v>
      </c>
      <c r="I548">
        <v>85.8</v>
      </c>
      <c r="J548" s="1">
        <v>5.4</v>
      </c>
      <c r="K548" t="s">
        <v>24</v>
      </c>
      <c r="L548" s="2">
        <v>2</v>
      </c>
      <c r="M548" t="s">
        <v>20</v>
      </c>
      <c r="N548" t="s">
        <v>24</v>
      </c>
      <c r="O548" s="2">
        <v>1</v>
      </c>
      <c r="P548" t="s">
        <v>22</v>
      </c>
      <c r="Q548" s="1">
        <v>62.9</v>
      </c>
    </row>
    <row r="549" spans="1:17" x14ac:dyDescent="0.3">
      <c r="A549" t="s">
        <v>576</v>
      </c>
      <c r="B549" s="2">
        <v>20</v>
      </c>
      <c r="C549" t="s">
        <v>27</v>
      </c>
      <c r="D549" s="1">
        <v>6.3</v>
      </c>
      <c r="E549" s="1">
        <v>2.5</v>
      </c>
      <c r="F549" s="1">
        <v>3.3</v>
      </c>
      <c r="G549" t="s">
        <v>18</v>
      </c>
      <c r="H549" s="4">
        <f t="shared" si="8"/>
        <v>0.85400000000000009</v>
      </c>
      <c r="I549">
        <v>85.4</v>
      </c>
      <c r="J549" s="1">
        <v>6.1</v>
      </c>
      <c r="K549" t="s">
        <v>19</v>
      </c>
      <c r="L549" s="2">
        <v>6</v>
      </c>
      <c r="M549" t="s">
        <v>25</v>
      </c>
      <c r="N549" t="s">
        <v>24</v>
      </c>
      <c r="O549" s="2">
        <v>5</v>
      </c>
      <c r="P549" t="s">
        <v>18</v>
      </c>
      <c r="Q549" s="1">
        <v>95.6</v>
      </c>
    </row>
    <row r="550" spans="1:17" x14ac:dyDescent="0.3">
      <c r="A550" t="s">
        <v>577</v>
      </c>
      <c r="B550" s="2">
        <v>18</v>
      </c>
      <c r="C550" t="s">
        <v>17</v>
      </c>
      <c r="D550" s="1">
        <v>3.3</v>
      </c>
      <c r="E550" s="1">
        <v>2.1</v>
      </c>
      <c r="F550" s="1">
        <v>2.2999999999999998</v>
      </c>
      <c r="G550" t="s">
        <v>18</v>
      </c>
      <c r="H550" s="4">
        <f t="shared" si="8"/>
        <v>0.61199999999999999</v>
      </c>
      <c r="I550">
        <v>61.2</v>
      </c>
      <c r="J550" s="1">
        <v>7.3</v>
      </c>
      <c r="K550" t="s">
        <v>28</v>
      </c>
      <c r="L550" s="2">
        <v>6</v>
      </c>
      <c r="M550" t="s">
        <v>25</v>
      </c>
      <c r="N550" t="s">
        <v>28</v>
      </c>
      <c r="O550" s="2">
        <v>3</v>
      </c>
      <c r="P550" t="s">
        <v>18</v>
      </c>
      <c r="Q550" s="1">
        <v>67.099999999999994</v>
      </c>
    </row>
    <row r="551" spans="1:17" x14ac:dyDescent="0.3">
      <c r="A551" t="s">
        <v>578</v>
      </c>
      <c r="B551" s="2">
        <v>23</v>
      </c>
      <c r="C551" t="s">
        <v>27</v>
      </c>
      <c r="D551" s="1">
        <v>2</v>
      </c>
      <c r="E551" s="1">
        <v>4.4000000000000004</v>
      </c>
      <c r="F551" s="1">
        <v>1.8</v>
      </c>
      <c r="G551" t="s">
        <v>18</v>
      </c>
      <c r="H551" s="4">
        <f t="shared" si="8"/>
        <v>0.92500000000000004</v>
      </c>
      <c r="I551">
        <v>92.5</v>
      </c>
      <c r="J551" s="1">
        <v>9.5</v>
      </c>
      <c r="K551" t="s">
        <v>24</v>
      </c>
      <c r="L551" s="2">
        <v>4</v>
      </c>
      <c r="M551" t="s">
        <v>34</v>
      </c>
      <c r="N551" t="s">
        <v>21</v>
      </c>
      <c r="O551" s="2">
        <v>4</v>
      </c>
      <c r="P551" t="s">
        <v>18</v>
      </c>
      <c r="Q551" s="1">
        <v>51.5</v>
      </c>
    </row>
    <row r="552" spans="1:17" x14ac:dyDescent="0.3">
      <c r="A552" t="s">
        <v>579</v>
      </c>
      <c r="B552" s="2">
        <v>17</v>
      </c>
      <c r="C552" t="s">
        <v>17</v>
      </c>
      <c r="D552" s="1">
        <v>5.2</v>
      </c>
      <c r="E552" s="1">
        <v>1.5</v>
      </c>
      <c r="F552" s="1">
        <v>0.2</v>
      </c>
      <c r="G552" t="s">
        <v>22</v>
      </c>
      <c r="H552" s="4">
        <f t="shared" si="8"/>
        <v>0.86299999999999999</v>
      </c>
      <c r="I552">
        <v>86.3</v>
      </c>
      <c r="J552" s="1">
        <v>6.2</v>
      </c>
      <c r="K552" t="s">
        <v>24</v>
      </c>
      <c r="L552" s="2">
        <v>5</v>
      </c>
      <c r="M552" t="s">
        <v>25</v>
      </c>
      <c r="N552" t="s">
        <v>21</v>
      </c>
      <c r="O552" s="2">
        <v>7</v>
      </c>
      <c r="P552" t="s">
        <v>18</v>
      </c>
      <c r="Q552" s="1">
        <v>97.9</v>
      </c>
    </row>
    <row r="553" spans="1:17" x14ac:dyDescent="0.3">
      <c r="A553" t="s">
        <v>580</v>
      </c>
      <c r="B553" s="2">
        <v>20</v>
      </c>
      <c r="C553" t="s">
        <v>17</v>
      </c>
      <c r="D553" s="1">
        <v>3.3</v>
      </c>
      <c r="E553" s="1">
        <v>4.3</v>
      </c>
      <c r="F553" s="1">
        <v>0.4</v>
      </c>
      <c r="G553" t="s">
        <v>22</v>
      </c>
      <c r="H553" s="4">
        <f t="shared" si="8"/>
        <v>0.89300000000000002</v>
      </c>
      <c r="I553">
        <v>89.3</v>
      </c>
      <c r="J553" s="1">
        <v>4.8</v>
      </c>
      <c r="K553" t="s">
        <v>28</v>
      </c>
      <c r="L553" s="2">
        <v>1</v>
      </c>
      <c r="M553" t="s">
        <v>25</v>
      </c>
      <c r="N553" t="s">
        <v>21</v>
      </c>
      <c r="O553" s="2">
        <v>5</v>
      </c>
      <c r="P553" t="s">
        <v>18</v>
      </c>
      <c r="Q553" s="1">
        <v>67</v>
      </c>
    </row>
    <row r="554" spans="1:17" x14ac:dyDescent="0.3">
      <c r="A554" t="s">
        <v>581</v>
      </c>
      <c r="B554" s="2">
        <v>21</v>
      </c>
      <c r="C554" t="s">
        <v>17</v>
      </c>
      <c r="D554" s="1">
        <v>0.2</v>
      </c>
      <c r="E554" s="1">
        <v>3.1</v>
      </c>
      <c r="F554" s="1">
        <v>2.1</v>
      </c>
      <c r="G554" t="s">
        <v>22</v>
      </c>
      <c r="H554" s="4">
        <f t="shared" si="8"/>
        <v>0.77900000000000003</v>
      </c>
      <c r="I554">
        <v>77.900000000000006</v>
      </c>
      <c r="J554" s="1">
        <v>7</v>
      </c>
      <c r="K554" t="s">
        <v>24</v>
      </c>
      <c r="L554" s="2">
        <v>5</v>
      </c>
      <c r="M554" t="s">
        <v>20</v>
      </c>
      <c r="N554" t="s">
        <v>24</v>
      </c>
      <c r="O554" s="2">
        <v>4</v>
      </c>
      <c r="P554" t="s">
        <v>22</v>
      </c>
      <c r="Q554" s="1">
        <v>31.5</v>
      </c>
    </row>
    <row r="555" spans="1:17" x14ac:dyDescent="0.3">
      <c r="A555" t="s">
        <v>582</v>
      </c>
      <c r="B555" s="2">
        <v>20</v>
      </c>
      <c r="C555" t="s">
        <v>17</v>
      </c>
      <c r="D555" s="1">
        <v>4.8</v>
      </c>
      <c r="E555" s="1">
        <v>0.8</v>
      </c>
      <c r="F555" s="1">
        <v>0</v>
      </c>
      <c r="G555" t="s">
        <v>18</v>
      </c>
      <c r="H555" s="4">
        <f t="shared" si="8"/>
        <v>0.81200000000000006</v>
      </c>
      <c r="I555">
        <v>81.2</v>
      </c>
      <c r="J555" s="1">
        <v>8.1</v>
      </c>
      <c r="K555" t="s">
        <v>24</v>
      </c>
      <c r="L555" s="2">
        <v>5</v>
      </c>
      <c r="M555" t="s">
        <v>25</v>
      </c>
      <c r="N555" t="s">
        <v>21</v>
      </c>
      <c r="O555" s="2">
        <v>1</v>
      </c>
      <c r="P555" t="s">
        <v>18</v>
      </c>
      <c r="Q555" s="1">
        <v>88</v>
      </c>
    </row>
    <row r="556" spans="1:17" x14ac:dyDescent="0.3">
      <c r="A556" t="s">
        <v>583</v>
      </c>
      <c r="B556" s="2">
        <v>17</v>
      </c>
      <c r="C556" t="s">
        <v>47</v>
      </c>
      <c r="D556" s="1">
        <v>2.7</v>
      </c>
      <c r="E556" s="1">
        <v>2.9</v>
      </c>
      <c r="F556" s="1">
        <v>2.9</v>
      </c>
      <c r="G556" t="s">
        <v>18</v>
      </c>
      <c r="H556" s="4">
        <f t="shared" si="8"/>
        <v>0.80900000000000005</v>
      </c>
      <c r="I556">
        <v>80.900000000000006</v>
      </c>
      <c r="J556" s="1">
        <v>6.6</v>
      </c>
      <c r="K556" t="s">
        <v>19</v>
      </c>
      <c r="L556" s="2">
        <v>0</v>
      </c>
      <c r="M556" t="s">
        <v>38</v>
      </c>
      <c r="N556" t="s">
        <v>28</v>
      </c>
      <c r="O556" s="2">
        <v>6</v>
      </c>
      <c r="P556" t="s">
        <v>18</v>
      </c>
      <c r="Q556" s="1">
        <v>53.4</v>
      </c>
    </row>
    <row r="557" spans="1:17" x14ac:dyDescent="0.3">
      <c r="A557" t="s">
        <v>584</v>
      </c>
      <c r="B557" s="2">
        <v>24</v>
      </c>
      <c r="C557" t="s">
        <v>27</v>
      </c>
      <c r="D557" s="1">
        <v>3.4</v>
      </c>
      <c r="E557" s="1">
        <v>0</v>
      </c>
      <c r="F557" s="1">
        <v>1.6</v>
      </c>
      <c r="G557" t="s">
        <v>18</v>
      </c>
      <c r="H557" s="4">
        <f t="shared" si="8"/>
        <v>0.95200000000000007</v>
      </c>
      <c r="I557">
        <v>95.2</v>
      </c>
      <c r="J557" s="1">
        <v>5.4</v>
      </c>
      <c r="K557" t="s">
        <v>24</v>
      </c>
      <c r="L557" s="2">
        <v>3</v>
      </c>
      <c r="M557" t="s">
        <v>38</v>
      </c>
      <c r="N557" t="s">
        <v>21</v>
      </c>
      <c r="O557" s="2">
        <v>10</v>
      </c>
      <c r="P557" t="s">
        <v>22</v>
      </c>
      <c r="Q557" s="1">
        <v>83.4</v>
      </c>
    </row>
    <row r="558" spans="1:17" x14ac:dyDescent="0.3">
      <c r="A558" t="s">
        <v>585</v>
      </c>
      <c r="B558" s="2">
        <v>24</v>
      </c>
      <c r="C558" t="s">
        <v>17</v>
      </c>
      <c r="D558" s="1">
        <v>4</v>
      </c>
      <c r="E558" s="1">
        <v>3.3</v>
      </c>
      <c r="F558" s="1">
        <v>5.4</v>
      </c>
      <c r="G558" t="s">
        <v>18</v>
      </c>
      <c r="H558" s="4">
        <f t="shared" si="8"/>
        <v>0.81200000000000006</v>
      </c>
      <c r="I558">
        <v>81.2</v>
      </c>
      <c r="J558" s="1">
        <v>7.6</v>
      </c>
      <c r="K558" t="s">
        <v>19</v>
      </c>
      <c r="L558" s="2">
        <v>6</v>
      </c>
      <c r="M558" t="s">
        <v>34</v>
      </c>
      <c r="N558" t="s">
        <v>28</v>
      </c>
      <c r="O558" s="2">
        <v>6</v>
      </c>
      <c r="P558" t="s">
        <v>18</v>
      </c>
      <c r="Q558" s="1">
        <v>79</v>
      </c>
    </row>
    <row r="559" spans="1:17" x14ac:dyDescent="0.3">
      <c r="A559" t="s">
        <v>586</v>
      </c>
      <c r="B559" s="2">
        <v>22</v>
      </c>
      <c r="C559" t="s">
        <v>27</v>
      </c>
      <c r="D559" s="1">
        <v>3.8</v>
      </c>
      <c r="E559" s="1">
        <v>3.6</v>
      </c>
      <c r="F559" s="1">
        <v>4.3</v>
      </c>
      <c r="G559" t="s">
        <v>18</v>
      </c>
      <c r="H559" s="4">
        <f t="shared" si="8"/>
        <v>1</v>
      </c>
      <c r="I559">
        <v>100</v>
      </c>
      <c r="J559" s="1">
        <v>7.3</v>
      </c>
      <c r="K559" t="s">
        <v>28</v>
      </c>
      <c r="L559" s="2">
        <v>1</v>
      </c>
      <c r="M559" t="s">
        <v>34</v>
      </c>
      <c r="N559" t="s">
        <v>28</v>
      </c>
      <c r="O559" s="2">
        <v>7</v>
      </c>
      <c r="P559" t="s">
        <v>22</v>
      </c>
      <c r="Q559" s="1">
        <v>69.900000000000006</v>
      </c>
    </row>
    <row r="560" spans="1:17" x14ac:dyDescent="0.3">
      <c r="A560" t="s">
        <v>587</v>
      </c>
      <c r="B560" s="2">
        <v>24</v>
      </c>
      <c r="C560" t="s">
        <v>27</v>
      </c>
      <c r="D560" s="1">
        <v>4.5999999999999996</v>
      </c>
      <c r="E560" s="1">
        <v>1.8</v>
      </c>
      <c r="F560" s="1">
        <v>1.6</v>
      </c>
      <c r="G560" t="s">
        <v>18</v>
      </c>
      <c r="H560" s="4">
        <f t="shared" si="8"/>
        <v>0.89300000000000002</v>
      </c>
      <c r="I560">
        <v>89.3</v>
      </c>
      <c r="J560" s="1">
        <v>5.3</v>
      </c>
      <c r="K560" t="s">
        <v>19</v>
      </c>
      <c r="L560" s="2">
        <v>0</v>
      </c>
      <c r="M560" t="s">
        <v>25</v>
      </c>
      <c r="N560" t="s">
        <v>21</v>
      </c>
      <c r="O560" s="2">
        <v>1</v>
      </c>
      <c r="P560" t="s">
        <v>22</v>
      </c>
      <c r="Q560" s="1">
        <v>60.1</v>
      </c>
    </row>
    <row r="561" spans="1:17" x14ac:dyDescent="0.3">
      <c r="A561" t="s">
        <v>588</v>
      </c>
      <c r="B561" s="2">
        <v>22</v>
      </c>
      <c r="C561" t="s">
        <v>17</v>
      </c>
      <c r="D561" s="1">
        <v>2.8</v>
      </c>
      <c r="E561" s="1">
        <v>2.6</v>
      </c>
      <c r="F561" s="1">
        <v>1.7</v>
      </c>
      <c r="G561" t="s">
        <v>18</v>
      </c>
      <c r="H561" s="4">
        <f t="shared" si="8"/>
        <v>0.72199999999999998</v>
      </c>
      <c r="I561">
        <v>72.2</v>
      </c>
      <c r="J561" s="1">
        <v>7</v>
      </c>
      <c r="K561" t="s">
        <v>19</v>
      </c>
      <c r="L561" s="2">
        <v>6</v>
      </c>
      <c r="M561" t="s">
        <v>25</v>
      </c>
      <c r="N561" t="s">
        <v>24</v>
      </c>
      <c r="O561" s="2">
        <v>4</v>
      </c>
      <c r="P561" t="s">
        <v>18</v>
      </c>
      <c r="Q561" s="1">
        <v>70.3</v>
      </c>
    </row>
    <row r="562" spans="1:17" x14ac:dyDescent="0.3">
      <c r="A562" t="s">
        <v>589</v>
      </c>
      <c r="B562" s="2">
        <v>20</v>
      </c>
      <c r="C562" t="s">
        <v>17</v>
      </c>
      <c r="D562" s="1">
        <v>4.3</v>
      </c>
      <c r="E562" s="1">
        <v>4.8</v>
      </c>
      <c r="F562" s="1">
        <v>2.9</v>
      </c>
      <c r="G562" t="s">
        <v>22</v>
      </c>
      <c r="H562" s="4">
        <f t="shared" si="8"/>
        <v>0.83700000000000008</v>
      </c>
      <c r="I562">
        <v>83.7</v>
      </c>
      <c r="J562" s="1">
        <v>7.7</v>
      </c>
      <c r="K562" t="s">
        <v>19</v>
      </c>
      <c r="L562" s="2">
        <v>3</v>
      </c>
      <c r="M562" t="s">
        <v>25</v>
      </c>
      <c r="N562" t="s">
        <v>24</v>
      </c>
      <c r="O562" s="2">
        <v>9</v>
      </c>
      <c r="P562" t="s">
        <v>18</v>
      </c>
      <c r="Q562" s="1">
        <v>79.8</v>
      </c>
    </row>
    <row r="563" spans="1:17" x14ac:dyDescent="0.3">
      <c r="A563" t="s">
        <v>590</v>
      </c>
      <c r="B563" s="2">
        <v>19</v>
      </c>
      <c r="C563" t="s">
        <v>47</v>
      </c>
      <c r="D563" s="1">
        <v>3.1</v>
      </c>
      <c r="E563" s="1">
        <v>1.9</v>
      </c>
      <c r="F563" s="1">
        <v>3.7</v>
      </c>
      <c r="G563" t="s">
        <v>18</v>
      </c>
      <c r="H563" s="4">
        <f t="shared" si="8"/>
        <v>0.78500000000000003</v>
      </c>
      <c r="I563">
        <v>78.5</v>
      </c>
      <c r="J563" s="1">
        <v>7.9</v>
      </c>
      <c r="K563" t="s">
        <v>24</v>
      </c>
      <c r="L563" s="2">
        <v>0</v>
      </c>
      <c r="M563" t="s">
        <v>34</v>
      </c>
      <c r="N563" t="s">
        <v>24</v>
      </c>
      <c r="O563" s="2">
        <v>10</v>
      </c>
      <c r="P563" t="s">
        <v>22</v>
      </c>
      <c r="Q563" s="1">
        <v>66.599999999999994</v>
      </c>
    </row>
    <row r="564" spans="1:17" x14ac:dyDescent="0.3">
      <c r="A564" t="s">
        <v>591</v>
      </c>
      <c r="B564" s="2">
        <v>23</v>
      </c>
      <c r="C564" t="s">
        <v>17</v>
      </c>
      <c r="D564" s="1">
        <v>4.5999999999999996</v>
      </c>
      <c r="E564" s="1">
        <v>1.2</v>
      </c>
      <c r="F564" s="1">
        <v>0</v>
      </c>
      <c r="G564" t="s">
        <v>18</v>
      </c>
      <c r="H564" s="4">
        <f t="shared" si="8"/>
        <v>0.63100000000000001</v>
      </c>
      <c r="I564">
        <v>63.1</v>
      </c>
      <c r="J564" s="1">
        <v>6.4</v>
      </c>
      <c r="K564" t="s">
        <v>24</v>
      </c>
      <c r="L564" s="2">
        <v>3</v>
      </c>
      <c r="M564" t="s">
        <v>38</v>
      </c>
      <c r="N564" t="s">
        <v>21</v>
      </c>
      <c r="O564" s="2">
        <v>6</v>
      </c>
      <c r="P564" t="s">
        <v>18</v>
      </c>
      <c r="Q564" s="1">
        <v>91.7</v>
      </c>
    </row>
    <row r="565" spans="1:17" x14ac:dyDescent="0.3">
      <c r="A565" t="s">
        <v>592</v>
      </c>
      <c r="B565" s="2">
        <v>23</v>
      </c>
      <c r="C565" t="s">
        <v>27</v>
      </c>
      <c r="D565" s="1">
        <v>4.4000000000000004</v>
      </c>
      <c r="E565" s="1">
        <v>4.3</v>
      </c>
      <c r="F565" s="1">
        <v>0</v>
      </c>
      <c r="G565" t="s">
        <v>22</v>
      </c>
      <c r="H565" s="4">
        <f t="shared" si="8"/>
        <v>1</v>
      </c>
      <c r="I565">
        <v>100</v>
      </c>
      <c r="J565" s="1">
        <v>6.1</v>
      </c>
      <c r="K565" t="s">
        <v>19</v>
      </c>
      <c r="L565" s="2">
        <v>3</v>
      </c>
      <c r="M565" t="s">
        <v>20</v>
      </c>
      <c r="N565" t="s">
        <v>21</v>
      </c>
      <c r="O565" s="2">
        <v>2</v>
      </c>
      <c r="P565" t="s">
        <v>18</v>
      </c>
      <c r="Q565" s="1">
        <v>70.099999999999994</v>
      </c>
    </row>
    <row r="566" spans="1:17" x14ac:dyDescent="0.3">
      <c r="A566" t="s">
        <v>593</v>
      </c>
      <c r="B566" s="2">
        <v>20</v>
      </c>
      <c r="C566" t="s">
        <v>27</v>
      </c>
      <c r="D566" s="1">
        <v>2.1</v>
      </c>
      <c r="E566" s="1">
        <v>4.9000000000000004</v>
      </c>
      <c r="F566" s="1">
        <v>1.1000000000000001</v>
      </c>
      <c r="G566" t="s">
        <v>18</v>
      </c>
      <c r="H566" s="4">
        <f t="shared" si="8"/>
        <v>0.92</v>
      </c>
      <c r="I566">
        <v>92</v>
      </c>
      <c r="J566" s="1">
        <v>8</v>
      </c>
      <c r="K566" t="s">
        <v>24</v>
      </c>
      <c r="L566" s="2">
        <v>3</v>
      </c>
      <c r="M566" t="s">
        <v>25</v>
      </c>
      <c r="N566" t="s">
        <v>21</v>
      </c>
      <c r="O566" s="2">
        <v>4</v>
      </c>
      <c r="P566" t="s">
        <v>18</v>
      </c>
      <c r="Q566" s="1">
        <v>61.5</v>
      </c>
    </row>
    <row r="567" spans="1:17" x14ac:dyDescent="0.3">
      <c r="A567" t="s">
        <v>594</v>
      </c>
      <c r="B567" s="2">
        <v>18</v>
      </c>
      <c r="C567" t="s">
        <v>17</v>
      </c>
      <c r="D567" s="1">
        <v>5.0999999999999996</v>
      </c>
      <c r="E567" s="1">
        <v>2.5</v>
      </c>
      <c r="F567" s="1">
        <v>2.4</v>
      </c>
      <c r="G567" t="s">
        <v>18</v>
      </c>
      <c r="H567" s="4">
        <f t="shared" si="8"/>
        <v>0.90300000000000002</v>
      </c>
      <c r="I567">
        <v>90.3</v>
      </c>
      <c r="J567" s="1">
        <v>5</v>
      </c>
      <c r="K567" t="s">
        <v>28</v>
      </c>
      <c r="L567" s="2">
        <v>0</v>
      </c>
      <c r="M567" t="s">
        <v>20</v>
      </c>
      <c r="N567" t="s">
        <v>24</v>
      </c>
      <c r="O567" s="2">
        <v>6</v>
      </c>
      <c r="P567" t="s">
        <v>18</v>
      </c>
      <c r="Q567" s="1">
        <v>79.3</v>
      </c>
    </row>
    <row r="568" spans="1:17" x14ac:dyDescent="0.3">
      <c r="A568" t="s">
        <v>595</v>
      </c>
      <c r="B568" s="2">
        <v>18</v>
      </c>
      <c r="C568" t="s">
        <v>27</v>
      </c>
      <c r="D568" s="1">
        <v>2.7</v>
      </c>
      <c r="E568" s="1">
        <v>3.7</v>
      </c>
      <c r="F568" s="1">
        <v>2.2999999999999998</v>
      </c>
      <c r="G568" t="s">
        <v>18</v>
      </c>
      <c r="H568" s="4">
        <f t="shared" si="8"/>
        <v>0.86699999999999999</v>
      </c>
      <c r="I568">
        <v>86.7</v>
      </c>
      <c r="J568" s="1">
        <v>7</v>
      </c>
      <c r="K568" t="s">
        <v>28</v>
      </c>
      <c r="L568" s="2">
        <v>5</v>
      </c>
      <c r="M568" t="s">
        <v>25</v>
      </c>
      <c r="N568" t="s">
        <v>24</v>
      </c>
      <c r="O568" s="2">
        <v>4</v>
      </c>
      <c r="P568" t="s">
        <v>22</v>
      </c>
      <c r="Q568" s="1">
        <v>63.9</v>
      </c>
    </row>
    <row r="569" spans="1:17" x14ac:dyDescent="0.3">
      <c r="A569" t="s">
        <v>596</v>
      </c>
      <c r="B569" s="2">
        <v>24</v>
      </c>
      <c r="C569" t="s">
        <v>27</v>
      </c>
      <c r="D569" s="1">
        <v>4.7</v>
      </c>
      <c r="E569" s="1">
        <v>4.0999999999999996</v>
      </c>
      <c r="F569" s="1">
        <v>3</v>
      </c>
      <c r="G569" t="s">
        <v>18</v>
      </c>
      <c r="H569" s="4">
        <f t="shared" si="8"/>
        <v>0.71200000000000008</v>
      </c>
      <c r="I569">
        <v>71.2</v>
      </c>
      <c r="J569" s="1">
        <v>4.9000000000000004</v>
      </c>
      <c r="K569" t="s">
        <v>24</v>
      </c>
      <c r="L569" s="2">
        <v>3</v>
      </c>
      <c r="M569" t="s">
        <v>34</v>
      </c>
      <c r="N569" t="s">
        <v>28</v>
      </c>
      <c r="O569" s="2">
        <v>10</v>
      </c>
      <c r="P569" t="s">
        <v>22</v>
      </c>
      <c r="Q569" s="1">
        <v>93.1</v>
      </c>
    </row>
    <row r="570" spans="1:17" x14ac:dyDescent="0.3">
      <c r="A570" t="s">
        <v>597</v>
      </c>
      <c r="B570" s="2">
        <v>23</v>
      </c>
      <c r="C570" t="s">
        <v>27</v>
      </c>
      <c r="D570" s="1">
        <v>4.0999999999999996</v>
      </c>
      <c r="E570" s="1">
        <v>1.6</v>
      </c>
      <c r="F570" s="1">
        <v>0.5</v>
      </c>
      <c r="G570" t="s">
        <v>18</v>
      </c>
      <c r="H570" s="4">
        <f t="shared" si="8"/>
        <v>0.80200000000000005</v>
      </c>
      <c r="I570">
        <v>80.2</v>
      </c>
      <c r="J570" s="1">
        <v>7.8</v>
      </c>
      <c r="K570" t="s">
        <v>28</v>
      </c>
      <c r="L570" s="2">
        <v>5</v>
      </c>
      <c r="M570" t="s">
        <v>25</v>
      </c>
      <c r="N570" t="s">
        <v>28</v>
      </c>
      <c r="O570" s="2">
        <v>7</v>
      </c>
      <c r="P570" t="s">
        <v>22</v>
      </c>
      <c r="Q570" s="1">
        <v>89.8</v>
      </c>
    </row>
    <row r="571" spans="1:17" x14ac:dyDescent="0.3">
      <c r="A571" t="s">
        <v>598</v>
      </c>
      <c r="B571" s="2">
        <v>23</v>
      </c>
      <c r="C571" t="s">
        <v>27</v>
      </c>
      <c r="D571" s="1">
        <v>6.3</v>
      </c>
      <c r="E571" s="1">
        <v>1.9</v>
      </c>
      <c r="F571" s="1">
        <v>0</v>
      </c>
      <c r="G571" t="s">
        <v>18</v>
      </c>
      <c r="H571" s="4">
        <f t="shared" si="8"/>
        <v>0.93400000000000005</v>
      </c>
      <c r="I571">
        <v>93.4</v>
      </c>
      <c r="J571" s="1">
        <v>6.2</v>
      </c>
      <c r="K571" t="s">
        <v>19</v>
      </c>
      <c r="L571" s="2">
        <v>6</v>
      </c>
      <c r="M571" t="s">
        <v>38</v>
      </c>
      <c r="N571" t="s">
        <v>24</v>
      </c>
      <c r="O571" s="2">
        <v>3</v>
      </c>
      <c r="P571" t="s">
        <v>22</v>
      </c>
      <c r="Q571" s="1">
        <v>100</v>
      </c>
    </row>
    <row r="572" spans="1:17" x14ac:dyDescent="0.3">
      <c r="A572" t="s">
        <v>599</v>
      </c>
      <c r="B572" s="2">
        <v>22</v>
      </c>
      <c r="C572" t="s">
        <v>27</v>
      </c>
      <c r="D572" s="1">
        <v>3.2</v>
      </c>
      <c r="E572" s="1">
        <v>4</v>
      </c>
      <c r="F572" s="1">
        <v>2.7</v>
      </c>
      <c r="G572" t="s">
        <v>18</v>
      </c>
      <c r="H572" s="4">
        <f t="shared" si="8"/>
        <v>0.745</v>
      </c>
      <c r="I572">
        <v>74.5</v>
      </c>
      <c r="J572" s="1">
        <v>8</v>
      </c>
      <c r="K572" t="s">
        <v>24</v>
      </c>
      <c r="L572" s="2">
        <v>6</v>
      </c>
      <c r="M572" t="s">
        <v>20</v>
      </c>
      <c r="N572" t="s">
        <v>24</v>
      </c>
      <c r="O572" s="2">
        <v>6</v>
      </c>
      <c r="P572" t="s">
        <v>22</v>
      </c>
      <c r="Q572" s="1">
        <v>61.8</v>
      </c>
    </row>
    <row r="573" spans="1:17" x14ac:dyDescent="0.3">
      <c r="A573" t="s">
        <v>600</v>
      </c>
      <c r="B573" s="2">
        <v>19</v>
      </c>
      <c r="C573" t="s">
        <v>27</v>
      </c>
      <c r="D573" s="1">
        <v>3</v>
      </c>
      <c r="E573" s="1">
        <v>4.5</v>
      </c>
      <c r="F573" s="1">
        <v>0.9</v>
      </c>
      <c r="G573" t="s">
        <v>18</v>
      </c>
      <c r="H573" s="4">
        <f t="shared" si="8"/>
        <v>0.59699999999999998</v>
      </c>
      <c r="I573">
        <v>59.7</v>
      </c>
      <c r="J573" s="1">
        <v>7.1</v>
      </c>
      <c r="K573" t="s">
        <v>19</v>
      </c>
      <c r="L573" s="2">
        <v>1</v>
      </c>
      <c r="M573" t="s">
        <v>20</v>
      </c>
      <c r="N573" t="s">
        <v>24</v>
      </c>
      <c r="O573" s="2">
        <v>4</v>
      </c>
      <c r="P573" t="s">
        <v>22</v>
      </c>
      <c r="Q573" s="1">
        <v>51.5</v>
      </c>
    </row>
    <row r="574" spans="1:17" x14ac:dyDescent="0.3">
      <c r="A574" t="s">
        <v>601</v>
      </c>
      <c r="B574" s="2">
        <v>17</v>
      </c>
      <c r="C574" t="s">
        <v>27</v>
      </c>
      <c r="D574" s="1">
        <v>3.5</v>
      </c>
      <c r="E574" s="1">
        <v>3.2</v>
      </c>
      <c r="F574" s="1">
        <v>0</v>
      </c>
      <c r="G574" t="s">
        <v>18</v>
      </c>
      <c r="H574" s="4">
        <f t="shared" si="8"/>
        <v>0.82700000000000007</v>
      </c>
      <c r="I574">
        <v>82.7</v>
      </c>
      <c r="J574" s="1">
        <v>5</v>
      </c>
      <c r="K574" t="s">
        <v>24</v>
      </c>
      <c r="L574" s="2">
        <v>4</v>
      </c>
      <c r="M574" t="s">
        <v>25</v>
      </c>
      <c r="N574" t="s">
        <v>24</v>
      </c>
      <c r="O574" s="2">
        <v>3</v>
      </c>
      <c r="P574" t="s">
        <v>18</v>
      </c>
      <c r="Q574" s="1">
        <v>60.4</v>
      </c>
    </row>
    <row r="575" spans="1:17" x14ac:dyDescent="0.3">
      <c r="A575" t="s">
        <v>602</v>
      </c>
      <c r="B575" s="2">
        <v>18</v>
      </c>
      <c r="C575" t="s">
        <v>27</v>
      </c>
      <c r="D575" s="1">
        <v>3</v>
      </c>
      <c r="E575" s="1">
        <v>1.4</v>
      </c>
      <c r="F575" s="1">
        <v>2</v>
      </c>
      <c r="G575" t="s">
        <v>18</v>
      </c>
      <c r="H575" s="4">
        <f t="shared" si="8"/>
        <v>0.83599999999999997</v>
      </c>
      <c r="I575">
        <v>83.6</v>
      </c>
      <c r="J575" s="1">
        <v>8.1999999999999993</v>
      </c>
      <c r="K575" t="s">
        <v>19</v>
      </c>
      <c r="L575" s="2">
        <v>5</v>
      </c>
      <c r="M575" t="s">
        <v>34</v>
      </c>
      <c r="N575" t="s">
        <v>24</v>
      </c>
      <c r="O575" s="2">
        <v>3</v>
      </c>
      <c r="P575" t="s">
        <v>18</v>
      </c>
      <c r="Q575" s="1">
        <v>67.2</v>
      </c>
    </row>
    <row r="576" spans="1:17" x14ac:dyDescent="0.3">
      <c r="A576" t="s">
        <v>603</v>
      </c>
      <c r="B576" s="2">
        <v>23</v>
      </c>
      <c r="C576" t="s">
        <v>47</v>
      </c>
      <c r="D576" s="1">
        <v>4.7</v>
      </c>
      <c r="E576" s="1">
        <v>4.9000000000000004</v>
      </c>
      <c r="F576" s="1">
        <v>2.7</v>
      </c>
      <c r="G576" t="s">
        <v>18</v>
      </c>
      <c r="H576" s="4">
        <f t="shared" si="8"/>
        <v>0.8640000000000001</v>
      </c>
      <c r="I576">
        <v>86.4</v>
      </c>
      <c r="J576" s="1">
        <v>8.4</v>
      </c>
      <c r="K576" t="s">
        <v>28</v>
      </c>
      <c r="L576" s="2">
        <v>6</v>
      </c>
      <c r="M576" t="s">
        <v>34</v>
      </c>
      <c r="N576" t="s">
        <v>21</v>
      </c>
      <c r="O576" s="2">
        <v>2</v>
      </c>
      <c r="P576" t="s">
        <v>18</v>
      </c>
      <c r="Q576" s="1">
        <v>89.6</v>
      </c>
    </row>
    <row r="577" spans="1:17" x14ac:dyDescent="0.3">
      <c r="A577" t="s">
        <v>604</v>
      </c>
      <c r="B577" s="2">
        <v>22</v>
      </c>
      <c r="C577" t="s">
        <v>27</v>
      </c>
      <c r="D577" s="1">
        <v>1.1000000000000001</v>
      </c>
      <c r="E577" s="1">
        <v>1.9</v>
      </c>
      <c r="F577" s="1">
        <v>1.7</v>
      </c>
      <c r="G577" t="s">
        <v>18</v>
      </c>
      <c r="H577" s="4">
        <f t="shared" si="8"/>
        <v>0.92299999999999993</v>
      </c>
      <c r="I577">
        <v>92.3</v>
      </c>
      <c r="J577" s="1">
        <v>7.6</v>
      </c>
      <c r="K577" t="s">
        <v>19</v>
      </c>
      <c r="L577" s="2">
        <v>4</v>
      </c>
      <c r="M577" t="s">
        <v>20</v>
      </c>
      <c r="N577" t="s">
        <v>24</v>
      </c>
      <c r="O577" s="2">
        <v>3</v>
      </c>
      <c r="P577" t="s">
        <v>22</v>
      </c>
      <c r="Q577" s="1">
        <v>48.3</v>
      </c>
    </row>
    <row r="578" spans="1:17" x14ac:dyDescent="0.3">
      <c r="A578" t="s">
        <v>605</v>
      </c>
      <c r="B578" s="2">
        <v>21</v>
      </c>
      <c r="C578" t="s">
        <v>27</v>
      </c>
      <c r="D578" s="1">
        <v>1.9</v>
      </c>
      <c r="E578" s="1">
        <v>2.1</v>
      </c>
      <c r="F578" s="1">
        <v>1.3</v>
      </c>
      <c r="G578" t="s">
        <v>18</v>
      </c>
      <c r="H578" s="4">
        <f t="shared" ref="H578:H641" si="9">I578/100</f>
        <v>0.91400000000000003</v>
      </c>
      <c r="I578">
        <v>91.4</v>
      </c>
      <c r="J578" s="1">
        <v>5.6</v>
      </c>
      <c r="K578" t="s">
        <v>19</v>
      </c>
      <c r="L578" s="2">
        <v>3</v>
      </c>
      <c r="M578" t="s">
        <v>25</v>
      </c>
      <c r="N578" t="s">
        <v>24</v>
      </c>
      <c r="O578" s="2">
        <v>10</v>
      </c>
      <c r="P578" t="s">
        <v>18</v>
      </c>
      <c r="Q578" s="1">
        <v>61.7</v>
      </c>
    </row>
    <row r="579" spans="1:17" x14ac:dyDescent="0.3">
      <c r="A579" t="s">
        <v>606</v>
      </c>
      <c r="B579" s="2">
        <v>22</v>
      </c>
      <c r="C579" t="s">
        <v>17</v>
      </c>
      <c r="D579" s="1">
        <v>1.9</v>
      </c>
      <c r="E579" s="1">
        <v>2.9</v>
      </c>
      <c r="F579" s="1">
        <v>1.6</v>
      </c>
      <c r="G579" t="s">
        <v>22</v>
      </c>
      <c r="H579" s="4">
        <f t="shared" si="9"/>
        <v>0.87599999999999989</v>
      </c>
      <c r="I579">
        <v>87.6</v>
      </c>
      <c r="J579" s="1">
        <v>6.1</v>
      </c>
      <c r="K579" t="s">
        <v>19</v>
      </c>
      <c r="L579" s="2">
        <v>4</v>
      </c>
      <c r="M579" t="s">
        <v>34</v>
      </c>
      <c r="N579" t="s">
        <v>24</v>
      </c>
      <c r="O579" s="2">
        <v>1</v>
      </c>
      <c r="P579" t="s">
        <v>22</v>
      </c>
      <c r="Q579" s="1">
        <v>44.4</v>
      </c>
    </row>
    <row r="580" spans="1:17" x14ac:dyDescent="0.3">
      <c r="A580" t="s">
        <v>607</v>
      </c>
      <c r="B580" s="2">
        <v>18</v>
      </c>
      <c r="C580" t="s">
        <v>27</v>
      </c>
      <c r="D580" s="1">
        <v>4.9000000000000004</v>
      </c>
      <c r="E580" s="1">
        <v>4.4000000000000004</v>
      </c>
      <c r="F580" s="1">
        <v>1.4</v>
      </c>
      <c r="G580" t="s">
        <v>22</v>
      </c>
      <c r="H580" s="4">
        <f t="shared" si="9"/>
        <v>0.97</v>
      </c>
      <c r="I580">
        <v>97</v>
      </c>
      <c r="J580" s="1">
        <v>6.7</v>
      </c>
      <c r="K580" t="s">
        <v>19</v>
      </c>
      <c r="L580" s="2">
        <v>4</v>
      </c>
      <c r="M580" t="s">
        <v>25</v>
      </c>
      <c r="N580" t="s">
        <v>21</v>
      </c>
      <c r="O580" s="2">
        <v>3</v>
      </c>
      <c r="P580" t="s">
        <v>18</v>
      </c>
      <c r="Q580" s="1">
        <v>77.2</v>
      </c>
    </row>
    <row r="581" spans="1:17" x14ac:dyDescent="0.3">
      <c r="A581" t="s">
        <v>608</v>
      </c>
      <c r="B581" s="2">
        <v>18</v>
      </c>
      <c r="C581" t="s">
        <v>17</v>
      </c>
      <c r="D581" s="1">
        <v>6.1</v>
      </c>
      <c r="E581" s="1">
        <v>3.5</v>
      </c>
      <c r="F581" s="1">
        <v>0.3</v>
      </c>
      <c r="G581" t="s">
        <v>22</v>
      </c>
      <c r="H581" s="4">
        <f t="shared" si="9"/>
        <v>0.69799999999999995</v>
      </c>
      <c r="I581">
        <v>69.8</v>
      </c>
      <c r="J581" s="1">
        <v>5.7</v>
      </c>
      <c r="K581" t="s">
        <v>24</v>
      </c>
      <c r="L581" s="2">
        <v>3</v>
      </c>
      <c r="M581" t="s">
        <v>25</v>
      </c>
      <c r="N581" t="s">
        <v>21</v>
      </c>
      <c r="O581" s="2">
        <v>9</v>
      </c>
      <c r="P581" t="s">
        <v>22</v>
      </c>
      <c r="Q581" s="1">
        <v>100</v>
      </c>
    </row>
    <row r="582" spans="1:17" x14ac:dyDescent="0.3">
      <c r="A582" t="s">
        <v>609</v>
      </c>
      <c r="B582" s="2">
        <v>22</v>
      </c>
      <c r="C582" t="s">
        <v>17</v>
      </c>
      <c r="D582" s="1">
        <v>3.3</v>
      </c>
      <c r="E582" s="1">
        <v>3</v>
      </c>
      <c r="F582" s="1">
        <v>1</v>
      </c>
      <c r="G582" t="s">
        <v>18</v>
      </c>
      <c r="H582" s="4">
        <f t="shared" si="9"/>
        <v>0.9</v>
      </c>
      <c r="I582">
        <v>90</v>
      </c>
      <c r="J582" s="1">
        <v>8.5</v>
      </c>
      <c r="K582" t="s">
        <v>24</v>
      </c>
      <c r="L582" s="2">
        <v>5</v>
      </c>
      <c r="M582" t="s">
        <v>20</v>
      </c>
      <c r="N582" t="s">
        <v>21</v>
      </c>
      <c r="O582" s="2">
        <v>4</v>
      </c>
      <c r="P582" t="s">
        <v>18</v>
      </c>
      <c r="Q582" s="1">
        <v>73</v>
      </c>
    </row>
    <row r="583" spans="1:17" x14ac:dyDescent="0.3">
      <c r="A583" t="s">
        <v>610</v>
      </c>
      <c r="B583" s="2">
        <v>17</v>
      </c>
      <c r="C583" t="s">
        <v>27</v>
      </c>
      <c r="D583" s="1">
        <v>3.2</v>
      </c>
      <c r="E583" s="1">
        <v>3.1</v>
      </c>
      <c r="F583" s="1">
        <v>2.4</v>
      </c>
      <c r="G583" t="s">
        <v>18</v>
      </c>
      <c r="H583" s="4">
        <f t="shared" si="9"/>
        <v>0.91299999999999992</v>
      </c>
      <c r="I583">
        <v>91.3</v>
      </c>
      <c r="J583" s="1">
        <v>6.7</v>
      </c>
      <c r="K583" t="s">
        <v>19</v>
      </c>
      <c r="L583" s="2">
        <v>3</v>
      </c>
      <c r="M583" t="s">
        <v>25</v>
      </c>
      <c r="N583" t="s">
        <v>21</v>
      </c>
      <c r="O583" s="2">
        <v>3</v>
      </c>
      <c r="P583" t="s">
        <v>18</v>
      </c>
      <c r="Q583" s="1">
        <v>68.5</v>
      </c>
    </row>
    <row r="584" spans="1:17" x14ac:dyDescent="0.3">
      <c r="A584" t="s">
        <v>611</v>
      </c>
      <c r="B584" s="2">
        <v>20</v>
      </c>
      <c r="C584" t="s">
        <v>27</v>
      </c>
      <c r="D584" s="1">
        <v>3.6</v>
      </c>
      <c r="E584" s="1">
        <v>2.6</v>
      </c>
      <c r="F584" s="1">
        <v>2.2000000000000002</v>
      </c>
      <c r="G584" t="s">
        <v>18</v>
      </c>
      <c r="H584" s="4">
        <f t="shared" si="9"/>
        <v>0.72599999999999998</v>
      </c>
      <c r="I584">
        <v>72.599999999999994</v>
      </c>
      <c r="J584" s="1">
        <v>3.3</v>
      </c>
      <c r="K584" t="s">
        <v>19</v>
      </c>
      <c r="L584" s="2">
        <v>1</v>
      </c>
      <c r="M584" t="s">
        <v>25</v>
      </c>
      <c r="N584" t="s">
        <v>24</v>
      </c>
      <c r="O584" s="2">
        <v>8</v>
      </c>
      <c r="P584" t="s">
        <v>18</v>
      </c>
      <c r="Q584" s="1">
        <v>61</v>
      </c>
    </row>
    <row r="585" spans="1:17" x14ac:dyDescent="0.3">
      <c r="A585" t="s">
        <v>612</v>
      </c>
      <c r="B585" s="2">
        <v>18</v>
      </c>
      <c r="C585" t="s">
        <v>17</v>
      </c>
      <c r="D585" s="1">
        <v>5.2</v>
      </c>
      <c r="E585" s="1">
        <v>3.2</v>
      </c>
      <c r="F585" s="1">
        <v>2</v>
      </c>
      <c r="G585" t="s">
        <v>18</v>
      </c>
      <c r="H585" s="4">
        <f t="shared" si="9"/>
        <v>0.7</v>
      </c>
      <c r="I585">
        <v>70</v>
      </c>
      <c r="J585" s="1">
        <v>6.9</v>
      </c>
      <c r="K585" t="s">
        <v>19</v>
      </c>
      <c r="L585" s="2">
        <v>2</v>
      </c>
      <c r="M585" t="s">
        <v>34</v>
      </c>
      <c r="N585" t="s">
        <v>28</v>
      </c>
      <c r="O585" s="2">
        <v>1</v>
      </c>
      <c r="P585" t="s">
        <v>22</v>
      </c>
      <c r="Q585" s="1">
        <v>70.5</v>
      </c>
    </row>
    <row r="586" spans="1:17" x14ac:dyDescent="0.3">
      <c r="A586" t="s">
        <v>613</v>
      </c>
      <c r="B586" s="2">
        <v>22</v>
      </c>
      <c r="C586" t="s">
        <v>17</v>
      </c>
      <c r="D586" s="1">
        <v>2.1</v>
      </c>
      <c r="E586" s="1">
        <v>0</v>
      </c>
      <c r="F586" s="1">
        <v>0.7</v>
      </c>
      <c r="G586" t="s">
        <v>18</v>
      </c>
      <c r="H586" s="4">
        <f t="shared" si="9"/>
        <v>0.77500000000000002</v>
      </c>
      <c r="I586">
        <v>77.5</v>
      </c>
      <c r="J586" s="1">
        <v>6.1</v>
      </c>
      <c r="K586" t="s">
        <v>24</v>
      </c>
      <c r="L586" s="2">
        <v>0</v>
      </c>
      <c r="M586" t="s">
        <v>34</v>
      </c>
      <c r="N586" t="s">
        <v>21</v>
      </c>
      <c r="O586" s="2">
        <v>5</v>
      </c>
      <c r="P586" t="s">
        <v>18</v>
      </c>
      <c r="Q586" s="1">
        <v>52.5</v>
      </c>
    </row>
    <row r="587" spans="1:17" x14ac:dyDescent="0.3">
      <c r="A587" t="s">
        <v>614</v>
      </c>
      <c r="B587" s="2">
        <v>23</v>
      </c>
      <c r="C587" t="s">
        <v>27</v>
      </c>
      <c r="D587" s="1">
        <v>3.9</v>
      </c>
      <c r="E587" s="1">
        <v>2.1</v>
      </c>
      <c r="F587" s="1">
        <v>1.6</v>
      </c>
      <c r="G587" t="s">
        <v>18</v>
      </c>
      <c r="H587" s="4">
        <f t="shared" si="9"/>
        <v>0.78400000000000003</v>
      </c>
      <c r="I587">
        <v>78.400000000000006</v>
      </c>
      <c r="J587" s="1">
        <v>6.4</v>
      </c>
      <c r="K587" t="s">
        <v>24</v>
      </c>
      <c r="L587" s="2">
        <v>3</v>
      </c>
      <c r="M587" t="s">
        <v>25</v>
      </c>
      <c r="N587" t="s">
        <v>24</v>
      </c>
      <c r="O587" s="2">
        <v>1</v>
      </c>
      <c r="P587" t="s">
        <v>18</v>
      </c>
      <c r="Q587" s="1">
        <v>62.8</v>
      </c>
    </row>
    <row r="588" spans="1:17" x14ac:dyDescent="0.3">
      <c r="A588" t="s">
        <v>615</v>
      </c>
      <c r="B588" s="2">
        <v>22</v>
      </c>
      <c r="C588" t="s">
        <v>17</v>
      </c>
      <c r="D588" s="1">
        <v>5</v>
      </c>
      <c r="E588" s="1">
        <v>2.8</v>
      </c>
      <c r="F588" s="1">
        <v>0</v>
      </c>
      <c r="G588" t="s">
        <v>22</v>
      </c>
      <c r="H588" s="4">
        <f t="shared" si="9"/>
        <v>0.92500000000000004</v>
      </c>
      <c r="I588">
        <v>92.5</v>
      </c>
      <c r="J588" s="1">
        <v>6.1</v>
      </c>
      <c r="K588" t="s">
        <v>19</v>
      </c>
      <c r="L588" s="2">
        <v>3</v>
      </c>
      <c r="M588" t="s">
        <v>25</v>
      </c>
      <c r="N588" t="s">
        <v>28</v>
      </c>
      <c r="O588" s="2">
        <v>7</v>
      </c>
      <c r="P588" t="s">
        <v>22</v>
      </c>
      <c r="Q588" s="1">
        <v>83.5</v>
      </c>
    </row>
    <row r="589" spans="1:17" x14ac:dyDescent="0.3">
      <c r="A589" t="s">
        <v>616</v>
      </c>
      <c r="B589" s="2">
        <v>19</v>
      </c>
      <c r="C589" t="s">
        <v>27</v>
      </c>
      <c r="D589" s="1">
        <v>4.3</v>
      </c>
      <c r="E589" s="1">
        <v>1.1000000000000001</v>
      </c>
      <c r="F589" s="1">
        <v>2</v>
      </c>
      <c r="G589" t="s">
        <v>18</v>
      </c>
      <c r="H589" s="4">
        <f t="shared" si="9"/>
        <v>0.78900000000000003</v>
      </c>
      <c r="I589">
        <v>78.900000000000006</v>
      </c>
      <c r="J589" s="1">
        <v>7.5</v>
      </c>
      <c r="K589" t="s">
        <v>24</v>
      </c>
      <c r="L589" s="2">
        <v>4</v>
      </c>
      <c r="M589" t="s">
        <v>20</v>
      </c>
      <c r="N589" t="s">
        <v>21</v>
      </c>
      <c r="O589" s="2">
        <v>5</v>
      </c>
      <c r="P589" t="s">
        <v>18</v>
      </c>
      <c r="Q589" s="1">
        <v>71.400000000000006</v>
      </c>
    </row>
    <row r="590" spans="1:17" x14ac:dyDescent="0.3">
      <c r="A590" t="s">
        <v>617</v>
      </c>
      <c r="B590" s="2">
        <v>20</v>
      </c>
      <c r="C590" t="s">
        <v>47</v>
      </c>
      <c r="D590" s="1">
        <v>3.8</v>
      </c>
      <c r="E590" s="1">
        <v>3</v>
      </c>
      <c r="F590" s="1">
        <v>3.4</v>
      </c>
      <c r="G590" t="s">
        <v>18</v>
      </c>
      <c r="H590" s="4">
        <f t="shared" si="9"/>
        <v>0.76400000000000001</v>
      </c>
      <c r="I590">
        <v>76.400000000000006</v>
      </c>
      <c r="J590" s="1">
        <v>7.8</v>
      </c>
      <c r="K590" t="s">
        <v>19</v>
      </c>
      <c r="L590" s="2">
        <v>1</v>
      </c>
      <c r="M590" t="s">
        <v>25</v>
      </c>
      <c r="N590" t="s">
        <v>21</v>
      </c>
      <c r="O590" s="2">
        <v>2</v>
      </c>
      <c r="P590" t="s">
        <v>18</v>
      </c>
      <c r="Q590" s="1">
        <v>61.5</v>
      </c>
    </row>
    <row r="591" spans="1:17" x14ac:dyDescent="0.3">
      <c r="A591" t="s">
        <v>618</v>
      </c>
      <c r="B591" s="2">
        <v>21</v>
      </c>
      <c r="C591" t="s">
        <v>27</v>
      </c>
      <c r="D591" s="1">
        <v>5</v>
      </c>
      <c r="E591" s="1">
        <v>2.2999999999999998</v>
      </c>
      <c r="F591" s="1">
        <v>0.2</v>
      </c>
      <c r="G591" t="s">
        <v>18</v>
      </c>
      <c r="H591" s="4">
        <f t="shared" si="9"/>
        <v>0.78900000000000003</v>
      </c>
      <c r="I591">
        <v>78.900000000000006</v>
      </c>
      <c r="J591" s="1">
        <v>6.8</v>
      </c>
      <c r="K591" t="s">
        <v>28</v>
      </c>
      <c r="L591" s="2">
        <v>6</v>
      </c>
      <c r="M591" t="s">
        <v>34</v>
      </c>
      <c r="N591" t="s">
        <v>24</v>
      </c>
      <c r="O591" s="2">
        <v>1</v>
      </c>
      <c r="P591" t="s">
        <v>18</v>
      </c>
      <c r="Q591" s="1">
        <v>75.400000000000006</v>
      </c>
    </row>
    <row r="592" spans="1:17" x14ac:dyDescent="0.3">
      <c r="A592" t="s">
        <v>619</v>
      </c>
      <c r="B592" s="2">
        <v>17</v>
      </c>
      <c r="C592" t="s">
        <v>17</v>
      </c>
      <c r="D592" s="1">
        <v>0</v>
      </c>
      <c r="E592" s="1">
        <v>4.5999999999999996</v>
      </c>
      <c r="F592" s="1">
        <v>1.2</v>
      </c>
      <c r="G592" t="s">
        <v>18</v>
      </c>
      <c r="H592" s="4">
        <f t="shared" si="9"/>
        <v>0.96200000000000008</v>
      </c>
      <c r="I592">
        <v>96.2</v>
      </c>
      <c r="J592" s="1">
        <v>6.1</v>
      </c>
      <c r="K592" t="s">
        <v>28</v>
      </c>
      <c r="L592" s="2">
        <v>6</v>
      </c>
      <c r="M592" t="s">
        <v>34</v>
      </c>
      <c r="N592" t="s">
        <v>21</v>
      </c>
      <c r="O592" s="2">
        <v>7</v>
      </c>
      <c r="P592" t="s">
        <v>18</v>
      </c>
      <c r="Q592" s="1">
        <v>42</v>
      </c>
    </row>
    <row r="593" spans="1:17" x14ac:dyDescent="0.3">
      <c r="A593" t="s">
        <v>620</v>
      </c>
      <c r="B593" s="2">
        <v>24</v>
      </c>
      <c r="C593" t="s">
        <v>17</v>
      </c>
      <c r="D593" s="1">
        <v>4.5</v>
      </c>
      <c r="E593" s="1">
        <v>4.4000000000000004</v>
      </c>
      <c r="F593" s="1">
        <v>2.2000000000000002</v>
      </c>
      <c r="G593" t="s">
        <v>18</v>
      </c>
      <c r="H593" s="4">
        <f t="shared" si="9"/>
        <v>0.85099999999999998</v>
      </c>
      <c r="I593">
        <v>85.1</v>
      </c>
      <c r="J593" s="1">
        <v>6.5</v>
      </c>
      <c r="K593" t="s">
        <v>19</v>
      </c>
      <c r="L593" s="2">
        <v>4</v>
      </c>
      <c r="M593" t="s">
        <v>25</v>
      </c>
      <c r="N593" t="s">
        <v>24</v>
      </c>
      <c r="O593" s="2">
        <v>1</v>
      </c>
      <c r="P593" t="s">
        <v>18</v>
      </c>
      <c r="Q593" s="1">
        <v>64</v>
      </c>
    </row>
    <row r="594" spans="1:17" x14ac:dyDescent="0.3">
      <c r="A594" t="s">
        <v>621</v>
      </c>
      <c r="B594" s="2">
        <v>21</v>
      </c>
      <c r="C594" t="s">
        <v>17</v>
      </c>
      <c r="D594" s="1">
        <v>2.5</v>
      </c>
      <c r="E594" s="1">
        <v>1.9</v>
      </c>
      <c r="F594" s="1">
        <v>3.2</v>
      </c>
      <c r="G594" t="s">
        <v>22</v>
      </c>
      <c r="H594" s="4">
        <f t="shared" si="9"/>
        <v>0.83200000000000007</v>
      </c>
      <c r="I594">
        <v>83.2</v>
      </c>
      <c r="J594" s="1">
        <v>6.5</v>
      </c>
      <c r="K594" t="s">
        <v>19</v>
      </c>
      <c r="L594" s="2">
        <v>5</v>
      </c>
      <c r="M594" t="s">
        <v>20</v>
      </c>
      <c r="N594" t="s">
        <v>21</v>
      </c>
      <c r="O594" s="2">
        <v>3</v>
      </c>
      <c r="P594" t="s">
        <v>18</v>
      </c>
      <c r="Q594" s="1">
        <v>60.1</v>
      </c>
    </row>
    <row r="595" spans="1:17" x14ac:dyDescent="0.3">
      <c r="A595" t="s">
        <v>622</v>
      </c>
      <c r="B595" s="2">
        <v>20</v>
      </c>
      <c r="C595" t="s">
        <v>17</v>
      </c>
      <c r="D595" s="1">
        <v>0.8</v>
      </c>
      <c r="E595" s="1">
        <v>2.2999999999999998</v>
      </c>
      <c r="F595" s="1">
        <v>1.3</v>
      </c>
      <c r="G595" t="s">
        <v>22</v>
      </c>
      <c r="H595" s="4">
        <f t="shared" si="9"/>
        <v>0.83900000000000008</v>
      </c>
      <c r="I595">
        <v>83.9</v>
      </c>
      <c r="J595" s="1">
        <v>5.5</v>
      </c>
      <c r="K595" t="s">
        <v>28</v>
      </c>
      <c r="L595" s="2">
        <v>3</v>
      </c>
      <c r="M595" t="s">
        <v>34</v>
      </c>
      <c r="N595" t="s">
        <v>24</v>
      </c>
      <c r="O595" s="2">
        <v>6</v>
      </c>
      <c r="P595" t="s">
        <v>18</v>
      </c>
      <c r="Q595" s="1">
        <v>34.700000000000003</v>
      </c>
    </row>
    <row r="596" spans="1:17" x14ac:dyDescent="0.3">
      <c r="A596" t="s">
        <v>623</v>
      </c>
      <c r="B596" s="2">
        <v>20</v>
      </c>
      <c r="C596" t="s">
        <v>27</v>
      </c>
      <c r="D596" s="1">
        <v>4.3</v>
      </c>
      <c r="E596" s="1">
        <v>2.4</v>
      </c>
      <c r="F596" s="1">
        <v>1</v>
      </c>
      <c r="G596" t="s">
        <v>22</v>
      </c>
      <c r="H596" s="4">
        <f t="shared" si="9"/>
        <v>0.97900000000000009</v>
      </c>
      <c r="I596">
        <v>97.9</v>
      </c>
      <c r="J596" s="1">
        <v>7.2</v>
      </c>
      <c r="K596" t="s">
        <v>24</v>
      </c>
      <c r="L596" s="2">
        <v>3</v>
      </c>
      <c r="M596" t="s">
        <v>25</v>
      </c>
      <c r="N596" t="s">
        <v>21</v>
      </c>
      <c r="O596" s="2">
        <v>6</v>
      </c>
      <c r="P596" t="s">
        <v>18</v>
      </c>
      <c r="Q596" s="1">
        <v>88</v>
      </c>
    </row>
    <row r="597" spans="1:17" x14ac:dyDescent="0.3">
      <c r="A597" t="s">
        <v>624</v>
      </c>
      <c r="B597" s="2">
        <v>20</v>
      </c>
      <c r="C597" t="s">
        <v>27</v>
      </c>
      <c r="D597" s="1">
        <v>5.6</v>
      </c>
      <c r="E597" s="1">
        <v>2</v>
      </c>
      <c r="F597" s="1">
        <v>0</v>
      </c>
      <c r="G597" t="s">
        <v>18</v>
      </c>
      <c r="H597" s="4">
        <f t="shared" si="9"/>
        <v>0.77500000000000002</v>
      </c>
      <c r="I597">
        <v>77.5</v>
      </c>
      <c r="J597" s="1">
        <v>7.1</v>
      </c>
      <c r="K597" t="s">
        <v>19</v>
      </c>
      <c r="L597" s="2">
        <v>4</v>
      </c>
      <c r="M597" t="s">
        <v>34</v>
      </c>
      <c r="N597" t="s">
        <v>21</v>
      </c>
      <c r="O597" s="2">
        <v>7</v>
      </c>
      <c r="P597" t="s">
        <v>18</v>
      </c>
      <c r="Q597" s="1">
        <v>100</v>
      </c>
    </row>
    <row r="598" spans="1:17" x14ac:dyDescent="0.3">
      <c r="A598" t="s">
        <v>625</v>
      </c>
      <c r="B598" s="2">
        <v>21</v>
      </c>
      <c r="C598" t="s">
        <v>27</v>
      </c>
      <c r="D598" s="1">
        <v>3.3</v>
      </c>
      <c r="E598" s="1">
        <v>2.7</v>
      </c>
      <c r="F598" s="1">
        <v>1.9</v>
      </c>
      <c r="G598" t="s">
        <v>18</v>
      </c>
      <c r="H598" s="4">
        <f t="shared" si="9"/>
        <v>0.98199999999999998</v>
      </c>
      <c r="I598">
        <v>98.2</v>
      </c>
      <c r="J598" s="1">
        <v>8.3000000000000007</v>
      </c>
      <c r="K598" t="s">
        <v>19</v>
      </c>
      <c r="L598" s="2">
        <v>3</v>
      </c>
      <c r="M598" t="s">
        <v>34</v>
      </c>
      <c r="N598" t="s">
        <v>28</v>
      </c>
      <c r="O598" s="2">
        <v>1</v>
      </c>
      <c r="P598" t="s">
        <v>18</v>
      </c>
      <c r="Q598" s="1">
        <v>66.099999999999994</v>
      </c>
    </row>
    <row r="599" spans="1:17" x14ac:dyDescent="0.3">
      <c r="A599" t="s">
        <v>626</v>
      </c>
      <c r="B599" s="2">
        <v>23</v>
      </c>
      <c r="C599" t="s">
        <v>27</v>
      </c>
      <c r="D599" s="1">
        <v>4.9000000000000004</v>
      </c>
      <c r="E599" s="1">
        <v>1.6</v>
      </c>
      <c r="F599" s="1">
        <v>4</v>
      </c>
      <c r="G599" t="s">
        <v>18</v>
      </c>
      <c r="H599" s="4">
        <f t="shared" si="9"/>
        <v>0.871</v>
      </c>
      <c r="I599">
        <v>87.1</v>
      </c>
      <c r="J599" s="1">
        <v>8</v>
      </c>
      <c r="K599" t="s">
        <v>19</v>
      </c>
      <c r="L599" s="2">
        <v>5</v>
      </c>
      <c r="M599" t="s">
        <v>34</v>
      </c>
      <c r="N599" t="s">
        <v>28</v>
      </c>
      <c r="O599" s="2">
        <v>7</v>
      </c>
      <c r="P599" t="s">
        <v>18</v>
      </c>
      <c r="Q599" s="1">
        <v>95.5</v>
      </c>
    </row>
    <row r="600" spans="1:17" x14ac:dyDescent="0.3">
      <c r="A600" t="s">
        <v>627</v>
      </c>
      <c r="B600" s="2">
        <v>20</v>
      </c>
      <c r="C600" t="s">
        <v>17</v>
      </c>
      <c r="D600" s="1">
        <v>5.9</v>
      </c>
      <c r="E600" s="1">
        <v>1.1000000000000001</v>
      </c>
      <c r="F600" s="1">
        <v>2.1</v>
      </c>
      <c r="G600" t="s">
        <v>22</v>
      </c>
      <c r="H600" s="4">
        <f t="shared" si="9"/>
        <v>0.83400000000000007</v>
      </c>
      <c r="I600">
        <v>83.4</v>
      </c>
      <c r="J600" s="1">
        <v>5.7</v>
      </c>
      <c r="K600" t="s">
        <v>28</v>
      </c>
      <c r="L600" s="2">
        <v>2</v>
      </c>
      <c r="M600" t="s">
        <v>20</v>
      </c>
      <c r="N600" t="s">
        <v>21</v>
      </c>
      <c r="O600" s="2">
        <v>2</v>
      </c>
      <c r="P600" t="s">
        <v>22</v>
      </c>
      <c r="Q600" s="1">
        <v>86.4</v>
      </c>
    </row>
    <row r="601" spans="1:17" x14ac:dyDescent="0.3">
      <c r="A601" t="s">
        <v>628</v>
      </c>
      <c r="B601" s="2">
        <v>22</v>
      </c>
      <c r="C601" t="s">
        <v>27</v>
      </c>
      <c r="D601" s="1">
        <v>5.5</v>
      </c>
      <c r="E601" s="1">
        <v>3.2</v>
      </c>
      <c r="F601" s="1">
        <v>1.8</v>
      </c>
      <c r="G601" t="s">
        <v>18</v>
      </c>
      <c r="H601" s="4">
        <f t="shared" si="9"/>
        <v>1</v>
      </c>
      <c r="I601">
        <v>100</v>
      </c>
      <c r="J601" s="1">
        <v>7.5</v>
      </c>
      <c r="K601" t="s">
        <v>19</v>
      </c>
      <c r="L601" s="2">
        <v>0</v>
      </c>
      <c r="M601" t="s">
        <v>25</v>
      </c>
      <c r="N601" t="s">
        <v>28</v>
      </c>
      <c r="O601" s="2">
        <v>6</v>
      </c>
      <c r="P601" t="s">
        <v>18</v>
      </c>
      <c r="Q601" s="1">
        <v>77.3</v>
      </c>
    </row>
    <row r="602" spans="1:17" x14ac:dyDescent="0.3">
      <c r="A602" t="s">
        <v>629</v>
      </c>
      <c r="B602" s="2">
        <v>21</v>
      </c>
      <c r="C602" t="s">
        <v>27</v>
      </c>
      <c r="D602" s="1">
        <v>6</v>
      </c>
      <c r="E602" s="1">
        <v>3.3</v>
      </c>
      <c r="F602" s="1">
        <v>2.2000000000000002</v>
      </c>
      <c r="G602" t="s">
        <v>18</v>
      </c>
      <c r="H602" s="4">
        <f t="shared" si="9"/>
        <v>0.74400000000000011</v>
      </c>
      <c r="I602">
        <v>74.400000000000006</v>
      </c>
      <c r="J602" s="1">
        <v>5.4</v>
      </c>
      <c r="K602" t="s">
        <v>19</v>
      </c>
      <c r="L602" s="2">
        <v>0</v>
      </c>
      <c r="M602" t="s">
        <v>25</v>
      </c>
      <c r="N602" t="s">
        <v>21</v>
      </c>
      <c r="O602" s="2">
        <v>8</v>
      </c>
      <c r="P602" t="s">
        <v>22</v>
      </c>
      <c r="Q602" s="1">
        <v>90.2</v>
      </c>
    </row>
    <row r="603" spans="1:17" x14ac:dyDescent="0.3">
      <c r="A603" t="s">
        <v>630</v>
      </c>
      <c r="B603" s="2">
        <v>24</v>
      </c>
      <c r="C603" t="s">
        <v>47</v>
      </c>
      <c r="D603" s="1">
        <v>4.5999999999999996</v>
      </c>
      <c r="E603" s="1">
        <v>1.5</v>
      </c>
      <c r="F603" s="1">
        <v>1.8</v>
      </c>
      <c r="G603" t="s">
        <v>18</v>
      </c>
      <c r="H603" s="4">
        <f t="shared" si="9"/>
        <v>0.81499999999999995</v>
      </c>
      <c r="I603">
        <v>81.5</v>
      </c>
      <c r="J603" s="1">
        <v>7.3</v>
      </c>
      <c r="K603" t="s">
        <v>19</v>
      </c>
      <c r="L603" s="2">
        <v>0</v>
      </c>
      <c r="M603" t="s">
        <v>25</v>
      </c>
      <c r="N603" t="s">
        <v>24</v>
      </c>
      <c r="O603" s="2">
        <v>5</v>
      </c>
      <c r="P603" t="s">
        <v>22</v>
      </c>
      <c r="Q603" s="1">
        <v>80.2</v>
      </c>
    </row>
    <row r="604" spans="1:17" x14ac:dyDescent="0.3">
      <c r="A604" t="s">
        <v>631</v>
      </c>
      <c r="B604" s="2">
        <v>20</v>
      </c>
      <c r="C604" t="s">
        <v>17</v>
      </c>
      <c r="D604" s="1">
        <v>3.6</v>
      </c>
      <c r="E604" s="1">
        <v>3.6</v>
      </c>
      <c r="F604" s="1">
        <v>0.9</v>
      </c>
      <c r="G604" t="s">
        <v>18</v>
      </c>
      <c r="H604" s="4">
        <f t="shared" si="9"/>
        <v>0.72699999999999998</v>
      </c>
      <c r="I604">
        <v>72.7</v>
      </c>
      <c r="J604" s="1">
        <v>5.9</v>
      </c>
      <c r="K604" t="s">
        <v>28</v>
      </c>
      <c r="L604" s="2">
        <v>2</v>
      </c>
      <c r="M604" t="s">
        <v>38</v>
      </c>
      <c r="N604" t="s">
        <v>21</v>
      </c>
      <c r="O604" s="2">
        <v>10</v>
      </c>
      <c r="P604" t="s">
        <v>22</v>
      </c>
      <c r="Q604" s="1">
        <v>72.900000000000006</v>
      </c>
    </row>
    <row r="605" spans="1:17" x14ac:dyDescent="0.3">
      <c r="A605" t="s">
        <v>632</v>
      </c>
      <c r="B605" s="2">
        <v>22</v>
      </c>
      <c r="C605" t="s">
        <v>17</v>
      </c>
      <c r="D605" s="1">
        <v>1.1000000000000001</v>
      </c>
      <c r="E605" s="1">
        <v>1.7</v>
      </c>
      <c r="F605" s="1">
        <v>2.7</v>
      </c>
      <c r="G605" t="s">
        <v>18</v>
      </c>
      <c r="H605" s="4">
        <f t="shared" si="9"/>
        <v>0.94499999999999995</v>
      </c>
      <c r="I605">
        <v>94.5</v>
      </c>
      <c r="J605" s="1">
        <v>5.3</v>
      </c>
      <c r="K605" t="s">
        <v>19</v>
      </c>
      <c r="L605" s="2">
        <v>3</v>
      </c>
      <c r="M605" t="s">
        <v>38</v>
      </c>
      <c r="N605" t="s">
        <v>21</v>
      </c>
      <c r="O605" s="2">
        <v>3</v>
      </c>
      <c r="P605" t="s">
        <v>18</v>
      </c>
      <c r="Q605" s="1">
        <v>35.799999999999997</v>
      </c>
    </row>
    <row r="606" spans="1:17" x14ac:dyDescent="0.3">
      <c r="A606" t="s">
        <v>633</v>
      </c>
      <c r="B606" s="2">
        <v>23</v>
      </c>
      <c r="C606" t="s">
        <v>47</v>
      </c>
      <c r="D606" s="1">
        <v>3.1</v>
      </c>
      <c r="E606" s="1">
        <v>2.8</v>
      </c>
      <c r="F606" s="1">
        <v>2</v>
      </c>
      <c r="G606" t="s">
        <v>18</v>
      </c>
      <c r="H606" s="4">
        <f t="shared" si="9"/>
        <v>1</v>
      </c>
      <c r="I606">
        <v>100</v>
      </c>
      <c r="J606" s="1">
        <v>6.8</v>
      </c>
      <c r="K606" t="s">
        <v>28</v>
      </c>
      <c r="L606" s="2">
        <v>4</v>
      </c>
      <c r="M606" t="s">
        <v>20</v>
      </c>
      <c r="N606" t="s">
        <v>24</v>
      </c>
      <c r="O606" s="2">
        <v>8</v>
      </c>
      <c r="P606" t="s">
        <v>22</v>
      </c>
      <c r="Q606" s="1">
        <v>72.8</v>
      </c>
    </row>
    <row r="607" spans="1:17" x14ac:dyDescent="0.3">
      <c r="A607" t="s">
        <v>634</v>
      </c>
      <c r="B607" s="2">
        <v>19</v>
      </c>
      <c r="C607" t="s">
        <v>27</v>
      </c>
      <c r="D607" s="1">
        <v>2.2000000000000002</v>
      </c>
      <c r="E607" s="1">
        <v>3.5</v>
      </c>
      <c r="F607" s="1">
        <v>1.8</v>
      </c>
      <c r="G607" t="s">
        <v>18</v>
      </c>
      <c r="H607" s="4">
        <f t="shared" si="9"/>
        <v>1</v>
      </c>
      <c r="I607">
        <v>100</v>
      </c>
      <c r="J607" s="1">
        <v>3.3</v>
      </c>
      <c r="K607" t="s">
        <v>24</v>
      </c>
      <c r="L607" s="2">
        <v>6</v>
      </c>
      <c r="M607" t="s">
        <v>34</v>
      </c>
      <c r="N607" t="s">
        <v>24</v>
      </c>
      <c r="O607" s="2">
        <v>8</v>
      </c>
      <c r="P607" t="s">
        <v>18</v>
      </c>
      <c r="Q607" s="1">
        <v>67.599999999999994</v>
      </c>
    </row>
    <row r="608" spans="1:17" x14ac:dyDescent="0.3">
      <c r="A608" t="s">
        <v>635</v>
      </c>
      <c r="B608" s="2">
        <v>23</v>
      </c>
      <c r="C608" t="s">
        <v>27</v>
      </c>
      <c r="D608" s="1">
        <v>6.8</v>
      </c>
      <c r="E608" s="1">
        <v>2.5</v>
      </c>
      <c r="F608" s="1">
        <v>0.7</v>
      </c>
      <c r="G608" t="s">
        <v>18</v>
      </c>
      <c r="H608" s="4">
        <f t="shared" si="9"/>
        <v>0.97199999999999998</v>
      </c>
      <c r="I608">
        <v>97.2</v>
      </c>
      <c r="J608" s="1">
        <v>4.4000000000000004</v>
      </c>
      <c r="K608" t="s">
        <v>24</v>
      </c>
      <c r="L608" s="2">
        <v>1</v>
      </c>
      <c r="M608" t="s">
        <v>34</v>
      </c>
      <c r="N608" t="s">
        <v>28</v>
      </c>
      <c r="O608" s="2">
        <v>4</v>
      </c>
      <c r="P608" t="s">
        <v>18</v>
      </c>
      <c r="Q608" s="1">
        <v>93.1</v>
      </c>
    </row>
    <row r="609" spans="1:17" x14ac:dyDescent="0.3">
      <c r="A609" t="s">
        <v>636</v>
      </c>
      <c r="B609" s="2">
        <v>24</v>
      </c>
      <c r="C609" t="s">
        <v>17</v>
      </c>
      <c r="D609" s="1">
        <v>3.2</v>
      </c>
      <c r="E609" s="1">
        <v>3</v>
      </c>
      <c r="F609" s="1">
        <v>3.2</v>
      </c>
      <c r="G609" t="s">
        <v>18</v>
      </c>
      <c r="H609" s="4">
        <f t="shared" si="9"/>
        <v>0.83</v>
      </c>
      <c r="I609">
        <v>83</v>
      </c>
      <c r="J609" s="1">
        <v>6.3</v>
      </c>
      <c r="K609" t="s">
        <v>28</v>
      </c>
      <c r="L609" s="2">
        <v>3</v>
      </c>
      <c r="M609" t="s">
        <v>34</v>
      </c>
      <c r="N609" t="s">
        <v>21</v>
      </c>
      <c r="O609" s="2">
        <v>8</v>
      </c>
      <c r="P609" t="s">
        <v>22</v>
      </c>
      <c r="Q609" s="1">
        <v>57.5</v>
      </c>
    </row>
    <row r="610" spans="1:17" x14ac:dyDescent="0.3">
      <c r="A610" t="s">
        <v>637</v>
      </c>
      <c r="B610" s="2">
        <v>20</v>
      </c>
      <c r="C610" t="s">
        <v>17</v>
      </c>
      <c r="D610" s="1">
        <v>3.7</v>
      </c>
      <c r="E610" s="1">
        <v>1.9</v>
      </c>
      <c r="F610" s="1">
        <v>2.5</v>
      </c>
      <c r="G610" t="s">
        <v>18</v>
      </c>
      <c r="H610" s="4">
        <f t="shared" si="9"/>
        <v>0.81299999999999994</v>
      </c>
      <c r="I610">
        <v>81.3</v>
      </c>
      <c r="J610" s="1">
        <v>6.6</v>
      </c>
      <c r="K610" t="s">
        <v>19</v>
      </c>
      <c r="L610" s="2">
        <v>2</v>
      </c>
      <c r="M610" t="s">
        <v>34</v>
      </c>
      <c r="N610" t="s">
        <v>24</v>
      </c>
      <c r="O610" s="2">
        <v>5</v>
      </c>
      <c r="P610" t="s">
        <v>22</v>
      </c>
      <c r="Q610" s="1">
        <v>61.1</v>
      </c>
    </row>
    <row r="611" spans="1:17" x14ac:dyDescent="0.3">
      <c r="A611" t="s">
        <v>638</v>
      </c>
      <c r="B611" s="2">
        <v>24</v>
      </c>
      <c r="C611" t="s">
        <v>27</v>
      </c>
      <c r="D611" s="1">
        <v>4.3</v>
      </c>
      <c r="E611" s="1">
        <v>2.2999999999999998</v>
      </c>
      <c r="F611" s="1">
        <v>1.2</v>
      </c>
      <c r="G611" t="s">
        <v>18</v>
      </c>
      <c r="H611" s="4">
        <f t="shared" si="9"/>
        <v>0.68299999999999994</v>
      </c>
      <c r="I611">
        <v>68.3</v>
      </c>
      <c r="J611" s="1">
        <v>6.1</v>
      </c>
      <c r="K611" t="s">
        <v>28</v>
      </c>
      <c r="L611" s="2">
        <v>5</v>
      </c>
      <c r="M611" t="s">
        <v>25</v>
      </c>
      <c r="N611" t="s">
        <v>28</v>
      </c>
      <c r="O611" s="2">
        <v>5</v>
      </c>
      <c r="P611" t="s">
        <v>18</v>
      </c>
      <c r="Q611" s="1">
        <v>77.400000000000006</v>
      </c>
    </row>
    <row r="612" spans="1:17" x14ac:dyDescent="0.3">
      <c r="A612" t="s">
        <v>639</v>
      </c>
      <c r="B612" s="2">
        <v>21</v>
      </c>
      <c r="C612" t="s">
        <v>17</v>
      </c>
      <c r="D612" s="1">
        <v>3.6</v>
      </c>
      <c r="E612" s="1">
        <v>2.2999999999999998</v>
      </c>
      <c r="F612" s="1">
        <v>2.9</v>
      </c>
      <c r="G612" t="s">
        <v>18</v>
      </c>
      <c r="H612" s="4">
        <f t="shared" si="9"/>
        <v>1</v>
      </c>
      <c r="I612">
        <v>100</v>
      </c>
      <c r="J612" s="1">
        <v>4.5999999999999996</v>
      </c>
      <c r="K612" t="s">
        <v>19</v>
      </c>
      <c r="L612" s="2">
        <v>2</v>
      </c>
      <c r="M612" t="s">
        <v>20</v>
      </c>
      <c r="N612" t="s">
        <v>24</v>
      </c>
      <c r="O612" s="2">
        <v>3</v>
      </c>
      <c r="P612" t="s">
        <v>18</v>
      </c>
      <c r="Q612" s="1">
        <v>69.599999999999994</v>
      </c>
    </row>
    <row r="613" spans="1:17" x14ac:dyDescent="0.3">
      <c r="A613" t="s">
        <v>640</v>
      </c>
      <c r="B613" s="2">
        <v>18</v>
      </c>
      <c r="C613" t="s">
        <v>27</v>
      </c>
      <c r="D613" s="1">
        <v>6</v>
      </c>
      <c r="E613" s="1">
        <v>1.6</v>
      </c>
      <c r="F613" s="1">
        <v>1.3</v>
      </c>
      <c r="G613" t="s">
        <v>18</v>
      </c>
      <c r="H613" s="4">
        <f t="shared" si="9"/>
        <v>0.89700000000000002</v>
      </c>
      <c r="I613">
        <v>89.7</v>
      </c>
      <c r="J613" s="1">
        <v>5.5</v>
      </c>
      <c r="K613" t="s">
        <v>19</v>
      </c>
      <c r="L613" s="2">
        <v>6</v>
      </c>
      <c r="M613" t="s">
        <v>25</v>
      </c>
      <c r="N613" t="s">
        <v>28</v>
      </c>
      <c r="O613" s="2">
        <v>7</v>
      </c>
      <c r="P613" t="s">
        <v>18</v>
      </c>
      <c r="Q613" s="1">
        <v>100</v>
      </c>
    </row>
    <row r="614" spans="1:17" x14ac:dyDescent="0.3">
      <c r="A614" t="s">
        <v>641</v>
      </c>
      <c r="B614" s="2">
        <v>20</v>
      </c>
      <c r="C614" t="s">
        <v>27</v>
      </c>
      <c r="D614" s="1">
        <v>2.6</v>
      </c>
      <c r="E614" s="1">
        <v>2.2999999999999998</v>
      </c>
      <c r="F614" s="1">
        <v>0.9</v>
      </c>
      <c r="G614" t="s">
        <v>18</v>
      </c>
      <c r="H614" s="4">
        <f t="shared" si="9"/>
        <v>0.80099999999999993</v>
      </c>
      <c r="I614">
        <v>80.099999999999994</v>
      </c>
      <c r="J614" s="1">
        <v>7</v>
      </c>
      <c r="K614" t="s">
        <v>19</v>
      </c>
      <c r="L614" s="2">
        <v>0</v>
      </c>
      <c r="M614" t="s">
        <v>20</v>
      </c>
      <c r="N614" t="s">
        <v>24</v>
      </c>
      <c r="O614" s="2">
        <v>9</v>
      </c>
      <c r="P614" t="s">
        <v>18</v>
      </c>
      <c r="Q614" s="1">
        <v>69.3</v>
      </c>
    </row>
    <row r="615" spans="1:17" x14ac:dyDescent="0.3">
      <c r="A615" t="s">
        <v>642</v>
      </c>
      <c r="B615" s="2">
        <v>18</v>
      </c>
      <c r="C615" t="s">
        <v>17</v>
      </c>
      <c r="D615" s="1">
        <v>3.8</v>
      </c>
      <c r="E615" s="1">
        <v>0.6</v>
      </c>
      <c r="F615" s="1">
        <v>1</v>
      </c>
      <c r="G615" t="s">
        <v>18</v>
      </c>
      <c r="H615" s="4">
        <f t="shared" si="9"/>
        <v>0.98299999999999998</v>
      </c>
      <c r="I615">
        <v>98.3</v>
      </c>
      <c r="J615" s="1">
        <v>7.2</v>
      </c>
      <c r="K615" t="s">
        <v>19</v>
      </c>
      <c r="L615" s="2">
        <v>3</v>
      </c>
      <c r="M615" t="s">
        <v>34</v>
      </c>
      <c r="N615" t="s">
        <v>21</v>
      </c>
      <c r="O615" s="2">
        <v>9</v>
      </c>
      <c r="P615" t="s">
        <v>18</v>
      </c>
      <c r="Q615" s="1">
        <v>85.7</v>
      </c>
    </row>
    <row r="616" spans="1:17" x14ac:dyDescent="0.3">
      <c r="A616" t="s">
        <v>643</v>
      </c>
      <c r="B616" s="2">
        <v>22</v>
      </c>
      <c r="C616" t="s">
        <v>17</v>
      </c>
      <c r="D616" s="1">
        <v>2.4</v>
      </c>
      <c r="E616" s="1">
        <v>1.9</v>
      </c>
      <c r="F616" s="1">
        <v>0</v>
      </c>
      <c r="G616" t="s">
        <v>18</v>
      </c>
      <c r="H616" s="4">
        <f t="shared" si="9"/>
        <v>0.753</v>
      </c>
      <c r="I616">
        <v>75.3</v>
      </c>
      <c r="J616" s="1">
        <v>6.5</v>
      </c>
      <c r="K616" t="s">
        <v>24</v>
      </c>
      <c r="L616" s="2">
        <v>6</v>
      </c>
      <c r="M616" t="s">
        <v>25</v>
      </c>
      <c r="N616" t="s">
        <v>24</v>
      </c>
      <c r="O616" s="2">
        <v>1</v>
      </c>
      <c r="P616" t="s">
        <v>18</v>
      </c>
      <c r="Q616" s="1">
        <v>53.9</v>
      </c>
    </row>
    <row r="617" spans="1:17" x14ac:dyDescent="0.3">
      <c r="A617" t="s">
        <v>644</v>
      </c>
      <c r="B617" s="2">
        <v>19</v>
      </c>
      <c r="C617" t="s">
        <v>17</v>
      </c>
      <c r="D617" s="1">
        <v>1.5</v>
      </c>
      <c r="E617" s="1">
        <v>2.2000000000000002</v>
      </c>
      <c r="F617" s="1">
        <v>2.2999999999999998</v>
      </c>
      <c r="G617" t="s">
        <v>18</v>
      </c>
      <c r="H617" s="4">
        <f t="shared" si="9"/>
        <v>0.8909999999999999</v>
      </c>
      <c r="I617">
        <v>89.1</v>
      </c>
      <c r="J617" s="1">
        <v>7.9</v>
      </c>
      <c r="K617" t="s">
        <v>19</v>
      </c>
      <c r="L617" s="2">
        <v>0</v>
      </c>
      <c r="M617" t="s">
        <v>34</v>
      </c>
      <c r="N617" t="s">
        <v>21</v>
      </c>
      <c r="O617" s="2">
        <v>1</v>
      </c>
      <c r="P617" t="s">
        <v>18</v>
      </c>
      <c r="Q617" s="1">
        <v>43.7</v>
      </c>
    </row>
    <row r="618" spans="1:17" x14ac:dyDescent="0.3">
      <c r="A618" t="s">
        <v>645</v>
      </c>
      <c r="B618" s="2">
        <v>17</v>
      </c>
      <c r="C618" t="s">
        <v>27</v>
      </c>
      <c r="D618" s="1">
        <v>2.6</v>
      </c>
      <c r="E618" s="1">
        <v>2.2000000000000002</v>
      </c>
      <c r="F618" s="1">
        <v>0</v>
      </c>
      <c r="G618" t="s">
        <v>18</v>
      </c>
      <c r="H618" s="4">
        <f t="shared" si="9"/>
        <v>0.83299999999999996</v>
      </c>
      <c r="I618">
        <v>83.3</v>
      </c>
      <c r="J618" s="1">
        <v>7</v>
      </c>
      <c r="K618" t="s">
        <v>19</v>
      </c>
      <c r="L618" s="2">
        <v>1</v>
      </c>
      <c r="M618" t="s">
        <v>34</v>
      </c>
      <c r="N618" t="s">
        <v>24</v>
      </c>
      <c r="O618" s="2">
        <v>10</v>
      </c>
      <c r="P618" t="s">
        <v>18</v>
      </c>
      <c r="Q618" s="1">
        <v>79.3</v>
      </c>
    </row>
    <row r="619" spans="1:17" x14ac:dyDescent="0.3">
      <c r="A619" t="s">
        <v>646</v>
      </c>
      <c r="B619" s="2">
        <v>24</v>
      </c>
      <c r="C619" t="s">
        <v>17</v>
      </c>
      <c r="D619" s="1">
        <v>3.4</v>
      </c>
      <c r="E619" s="1">
        <v>2.2000000000000002</v>
      </c>
      <c r="F619" s="1">
        <v>0.4</v>
      </c>
      <c r="G619" t="s">
        <v>18</v>
      </c>
      <c r="H619" s="4">
        <f t="shared" si="9"/>
        <v>0.91400000000000003</v>
      </c>
      <c r="I619">
        <v>91.4</v>
      </c>
      <c r="J619" s="1">
        <v>5.6</v>
      </c>
      <c r="K619" t="s">
        <v>19</v>
      </c>
      <c r="L619" s="2">
        <v>5</v>
      </c>
      <c r="M619" t="s">
        <v>25</v>
      </c>
      <c r="N619" t="s">
        <v>28</v>
      </c>
      <c r="O619" s="2">
        <v>5</v>
      </c>
      <c r="P619" t="s">
        <v>18</v>
      </c>
      <c r="Q619" s="1">
        <v>71.3</v>
      </c>
    </row>
    <row r="620" spans="1:17" x14ac:dyDescent="0.3">
      <c r="A620" t="s">
        <v>647</v>
      </c>
      <c r="B620" s="2">
        <v>23</v>
      </c>
      <c r="C620" t="s">
        <v>27</v>
      </c>
      <c r="D620" s="1">
        <v>2.9</v>
      </c>
      <c r="E620" s="1">
        <v>2.4</v>
      </c>
      <c r="F620" s="1">
        <v>0</v>
      </c>
      <c r="G620" t="s">
        <v>18</v>
      </c>
      <c r="H620" s="4">
        <f t="shared" si="9"/>
        <v>0.84400000000000008</v>
      </c>
      <c r="I620">
        <v>84.4</v>
      </c>
      <c r="J620" s="1">
        <v>6.2</v>
      </c>
      <c r="K620" t="s">
        <v>24</v>
      </c>
      <c r="L620" s="2">
        <v>0</v>
      </c>
      <c r="M620" t="s">
        <v>34</v>
      </c>
      <c r="N620" t="s">
        <v>21</v>
      </c>
      <c r="O620" s="2">
        <v>1</v>
      </c>
      <c r="P620" t="s">
        <v>22</v>
      </c>
      <c r="Q620" s="1">
        <v>61.4</v>
      </c>
    </row>
    <row r="621" spans="1:17" x14ac:dyDescent="0.3">
      <c r="A621" t="s">
        <v>648</v>
      </c>
      <c r="B621" s="2">
        <v>19</v>
      </c>
      <c r="C621" t="s">
        <v>27</v>
      </c>
      <c r="D621" s="1">
        <v>2.5</v>
      </c>
      <c r="E621" s="1">
        <v>3.1</v>
      </c>
      <c r="F621" s="1">
        <v>1.7</v>
      </c>
      <c r="G621" t="s">
        <v>18</v>
      </c>
      <c r="H621" s="4">
        <f t="shared" si="9"/>
        <v>0.70499999999999996</v>
      </c>
      <c r="I621">
        <v>70.5</v>
      </c>
      <c r="J621" s="1">
        <v>4.8</v>
      </c>
      <c r="K621" t="s">
        <v>24</v>
      </c>
      <c r="L621" s="2">
        <v>1</v>
      </c>
      <c r="M621" t="s">
        <v>25</v>
      </c>
      <c r="N621" t="s">
        <v>24</v>
      </c>
      <c r="O621" s="2">
        <v>4</v>
      </c>
      <c r="P621" t="s">
        <v>18</v>
      </c>
      <c r="Q621" s="1">
        <v>45.1</v>
      </c>
    </row>
    <row r="622" spans="1:17" x14ac:dyDescent="0.3">
      <c r="A622" t="s">
        <v>649</v>
      </c>
      <c r="B622" s="2">
        <v>20</v>
      </c>
      <c r="C622" t="s">
        <v>17</v>
      </c>
      <c r="D622" s="1">
        <v>1.4</v>
      </c>
      <c r="E622" s="1">
        <v>3.5</v>
      </c>
      <c r="F622" s="1">
        <v>1.6</v>
      </c>
      <c r="G622" t="s">
        <v>18</v>
      </c>
      <c r="H622" s="4">
        <f t="shared" si="9"/>
        <v>0.85799999999999998</v>
      </c>
      <c r="I622">
        <v>85.8</v>
      </c>
      <c r="J622" s="1">
        <v>6.4</v>
      </c>
      <c r="K622" t="s">
        <v>19</v>
      </c>
      <c r="L622" s="2">
        <v>2</v>
      </c>
      <c r="M622" t="s">
        <v>38</v>
      </c>
      <c r="N622" t="s">
        <v>21</v>
      </c>
      <c r="O622" s="2">
        <v>1</v>
      </c>
      <c r="P622" t="s">
        <v>18</v>
      </c>
      <c r="Q622" s="1">
        <v>39.799999999999997</v>
      </c>
    </row>
    <row r="623" spans="1:17" x14ac:dyDescent="0.3">
      <c r="A623" t="s">
        <v>650</v>
      </c>
      <c r="B623" s="2">
        <v>18</v>
      </c>
      <c r="C623" t="s">
        <v>17</v>
      </c>
      <c r="D623" s="1">
        <v>3.4</v>
      </c>
      <c r="E623" s="1">
        <v>1.7</v>
      </c>
      <c r="F623" s="1">
        <v>1.4</v>
      </c>
      <c r="G623" t="s">
        <v>18</v>
      </c>
      <c r="H623" s="4">
        <f t="shared" si="9"/>
        <v>0.95499999999999996</v>
      </c>
      <c r="I623">
        <v>95.5</v>
      </c>
      <c r="J623" s="1">
        <v>7.8</v>
      </c>
      <c r="K623" t="s">
        <v>24</v>
      </c>
      <c r="L623" s="2">
        <v>0</v>
      </c>
      <c r="M623" t="s">
        <v>20</v>
      </c>
      <c r="N623" t="s">
        <v>24</v>
      </c>
      <c r="O623" s="2">
        <v>2</v>
      </c>
      <c r="P623" t="s">
        <v>18</v>
      </c>
      <c r="Q623" s="1">
        <v>70.7</v>
      </c>
    </row>
    <row r="624" spans="1:17" x14ac:dyDescent="0.3">
      <c r="A624" t="s">
        <v>651</v>
      </c>
      <c r="B624" s="2">
        <v>23</v>
      </c>
      <c r="C624" t="s">
        <v>17</v>
      </c>
      <c r="D624" s="1">
        <v>1.2</v>
      </c>
      <c r="E624" s="1">
        <v>1.1000000000000001</v>
      </c>
      <c r="F624" s="1">
        <v>0.7</v>
      </c>
      <c r="G624" t="s">
        <v>18</v>
      </c>
      <c r="H624" s="4">
        <f t="shared" si="9"/>
        <v>0.84699999999999998</v>
      </c>
      <c r="I624">
        <v>84.7</v>
      </c>
      <c r="J624" s="1">
        <v>7.3</v>
      </c>
      <c r="K624" t="s">
        <v>19</v>
      </c>
      <c r="L624" s="2">
        <v>0</v>
      </c>
      <c r="M624" t="s">
        <v>34</v>
      </c>
      <c r="N624" t="s">
        <v>21</v>
      </c>
      <c r="O624" s="2">
        <v>2</v>
      </c>
      <c r="P624" t="s">
        <v>22</v>
      </c>
      <c r="Q624" s="1">
        <v>35.6</v>
      </c>
    </row>
    <row r="625" spans="1:17" x14ac:dyDescent="0.3">
      <c r="A625" t="s">
        <v>652</v>
      </c>
      <c r="B625" s="2">
        <v>18</v>
      </c>
      <c r="C625" t="s">
        <v>17</v>
      </c>
      <c r="D625" s="1">
        <v>4.5999999999999996</v>
      </c>
      <c r="E625" s="1">
        <v>1.2</v>
      </c>
      <c r="F625" s="1">
        <v>0.5</v>
      </c>
      <c r="G625" t="s">
        <v>18</v>
      </c>
      <c r="H625" s="4">
        <f t="shared" si="9"/>
        <v>0.92799999999999994</v>
      </c>
      <c r="I625">
        <v>92.8</v>
      </c>
      <c r="J625" s="1">
        <v>8.1999999999999993</v>
      </c>
      <c r="K625" t="s">
        <v>24</v>
      </c>
      <c r="L625" s="2">
        <v>4</v>
      </c>
      <c r="M625" t="s">
        <v>20</v>
      </c>
      <c r="N625" t="s">
        <v>24</v>
      </c>
      <c r="O625" s="2">
        <v>4</v>
      </c>
      <c r="P625" t="s">
        <v>18</v>
      </c>
      <c r="Q625" s="1">
        <v>93</v>
      </c>
    </row>
    <row r="626" spans="1:17" x14ac:dyDescent="0.3">
      <c r="A626" t="s">
        <v>653</v>
      </c>
      <c r="B626" s="2">
        <v>21</v>
      </c>
      <c r="C626" t="s">
        <v>17</v>
      </c>
      <c r="D626" s="1">
        <v>3.6</v>
      </c>
      <c r="E626" s="1">
        <v>1.9</v>
      </c>
      <c r="F626" s="1">
        <v>2.2999999999999998</v>
      </c>
      <c r="G626" t="s">
        <v>18</v>
      </c>
      <c r="H626" s="4">
        <f t="shared" si="9"/>
        <v>0.745</v>
      </c>
      <c r="I626">
        <v>74.5</v>
      </c>
      <c r="J626" s="1">
        <v>6.1</v>
      </c>
      <c r="K626" t="s">
        <v>24</v>
      </c>
      <c r="L626" s="2">
        <v>5</v>
      </c>
      <c r="M626" t="s">
        <v>34</v>
      </c>
      <c r="N626" t="s">
        <v>21</v>
      </c>
      <c r="O626" s="2">
        <v>8</v>
      </c>
      <c r="P626" t="s">
        <v>22</v>
      </c>
      <c r="Q626" s="1">
        <v>83.2</v>
      </c>
    </row>
    <row r="627" spans="1:17" x14ac:dyDescent="0.3">
      <c r="A627" t="s">
        <v>654</v>
      </c>
      <c r="B627" s="2">
        <v>18</v>
      </c>
      <c r="C627" t="s">
        <v>17</v>
      </c>
      <c r="D627" s="1">
        <v>1.3</v>
      </c>
      <c r="E627" s="1">
        <v>2.1</v>
      </c>
      <c r="F627" s="1">
        <v>1.2</v>
      </c>
      <c r="G627" t="s">
        <v>18</v>
      </c>
      <c r="H627" s="4">
        <f t="shared" si="9"/>
        <v>0.84699999999999998</v>
      </c>
      <c r="I627">
        <v>84.7</v>
      </c>
      <c r="J627" s="1">
        <v>8.1</v>
      </c>
      <c r="K627" t="s">
        <v>28</v>
      </c>
      <c r="L627" s="2">
        <v>5</v>
      </c>
      <c r="M627" t="s">
        <v>25</v>
      </c>
      <c r="N627" t="s">
        <v>24</v>
      </c>
      <c r="O627" s="2">
        <v>2</v>
      </c>
      <c r="P627" t="s">
        <v>22</v>
      </c>
      <c r="Q627" s="1">
        <v>46.6</v>
      </c>
    </row>
    <row r="628" spans="1:17" x14ac:dyDescent="0.3">
      <c r="A628" t="s">
        <v>655</v>
      </c>
      <c r="B628" s="2">
        <v>21</v>
      </c>
      <c r="C628" t="s">
        <v>27</v>
      </c>
      <c r="D628" s="1">
        <v>3</v>
      </c>
      <c r="E628" s="1">
        <v>1.6</v>
      </c>
      <c r="F628" s="1">
        <v>2.1</v>
      </c>
      <c r="G628" t="s">
        <v>18</v>
      </c>
      <c r="H628" s="4">
        <f t="shared" si="9"/>
        <v>0.78799999999999992</v>
      </c>
      <c r="I628">
        <v>78.8</v>
      </c>
      <c r="J628" s="1">
        <v>6.3</v>
      </c>
      <c r="K628" t="s">
        <v>24</v>
      </c>
      <c r="L628" s="2">
        <v>6</v>
      </c>
      <c r="M628" t="s">
        <v>34</v>
      </c>
      <c r="N628" t="s">
        <v>24</v>
      </c>
      <c r="O628" s="2">
        <v>9</v>
      </c>
      <c r="P628" t="s">
        <v>22</v>
      </c>
      <c r="Q628" s="1">
        <v>70.8</v>
      </c>
    </row>
    <row r="629" spans="1:17" x14ac:dyDescent="0.3">
      <c r="A629" t="s">
        <v>656</v>
      </c>
      <c r="B629" s="2">
        <v>22</v>
      </c>
      <c r="C629" t="s">
        <v>27</v>
      </c>
      <c r="D629" s="1">
        <v>2.4</v>
      </c>
      <c r="E629" s="1">
        <v>0.9</v>
      </c>
      <c r="F629" s="1">
        <v>0.8</v>
      </c>
      <c r="G629" t="s">
        <v>18</v>
      </c>
      <c r="H629" s="4">
        <f t="shared" si="9"/>
        <v>0.92500000000000004</v>
      </c>
      <c r="I629">
        <v>92.5</v>
      </c>
      <c r="J629" s="1">
        <v>8.3000000000000007</v>
      </c>
      <c r="K629" t="s">
        <v>19</v>
      </c>
      <c r="L629" s="2">
        <v>2</v>
      </c>
      <c r="M629" t="s">
        <v>34</v>
      </c>
      <c r="N629" t="s">
        <v>21</v>
      </c>
      <c r="O629" s="2">
        <v>9</v>
      </c>
      <c r="P629" t="s">
        <v>18</v>
      </c>
      <c r="Q629" s="1">
        <v>78.3</v>
      </c>
    </row>
    <row r="630" spans="1:17" x14ac:dyDescent="0.3">
      <c r="A630" t="s">
        <v>657</v>
      </c>
      <c r="B630" s="2">
        <v>23</v>
      </c>
      <c r="C630" t="s">
        <v>27</v>
      </c>
      <c r="D630" s="1">
        <v>4</v>
      </c>
      <c r="E630" s="1">
        <v>2</v>
      </c>
      <c r="F630" s="1">
        <v>2</v>
      </c>
      <c r="G630" t="s">
        <v>18</v>
      </c>
      <c r="H630" s="4">
        <f t="shared" si="9"/>
        <v>0.85299999999999998</v>
      </c>
      <c r="I630">
        <v>85.3</v>
      </c>
      <c r="J630" s="1">
        <v>6.5</v>
      </c>
      <c r="K630" t="s">
        <v>19</v>
      </c>
      <c r="L630" s="2">
        <v>4</v>
      </c>
      <c r="M630" t="s">
        <v>20</v>
      </c>
      <c r="N630" t="s">
        <v>24</v>
      </c>
      <c r="O630" s="2">
        <v>2</v>
      </c>
      <c r="P630" t="s">
        <v>22</v>
      </c>
      <c r="Q630" s="1">
        <v>70.7</v>
      </c>
    </row>
    <row r="631" spans="1:17" x14ac:dyDescent="0.3">
      <c r="A631" t="s">
        <v>658</v>
      </c>
      <c r="B631" s="2">
        <v>23</v>
      </c>
      <c r="C631" t="s">
        <v>27</v>
      </c>
      <c r="D631" s="1">
        <v>5.5</v>
      </c>
      <c r="E631" s="1">
        <v>2.7</v>
      </c>
      <c r="F631" s="1">
        <v>3.2</v>
      </c>
      <c r="G631" t="s">
        <v>22</v>
      </c>
      <c r="H631" s="4">
        <f t="shared" si="9"/>
        <v>0.91900000000000004</v>
      </c>
      <c r="I631">
        <v>91.9</v>
      </c>
      <c r="J631" s="1">
        <v>7.3</v>
      </c>
      <c r="K631" t="s">
        <v>19</v>
      </c>
      <c r="L631" s="2">
        <v>6</v>
      </c>
      <c r="M631" t="s">
        <v>25</v>
      </c>
      <c r="N631" t="s">
        <v>24</v>
      </c>
      <c r="O631" s="2">
        <v>1</v>
      </c>
      <c r="P631" t="s">
        <v>18</v>
      </c>
      <c r="Q631" s="1">
        <v>82.6</v>
      </c>
    </row>
    <row r="632" spans="1:17" x14ac:dyDescent="0.3">
      <c r="A632" t="s">
        <v>659</v>
      </c>
      <c r="B632" s="2">
        <v>17</v>
      </c>
      <c r="C632" t="s">
        <v>17</v>
      </c>
      <c r="D632" s="1">
        <v>0.7</v>
      </c>
      <c r="E632" s="1">
        <v>3.2</v>
      </c>
      <c r="F632" s="1">
        <v>2.4</v>
      </c>
      <c r="G632" t="s">
        <v>18</v>
      </c>
      <c r="H632" s="4">
        <f t="shared" si="9"/>
        <v>0.95900000000000007</v>
      </c>
      <c r="I632">
        <v>95.9</v>
      </c>
      <c r="J632" s="1">
        <v>8.3000000000000007</v>
      </c>
      <c r="K632" t="s">
        <v>24</v>
      </c>
      <c r="L632" s="2">
        <v>1</v>
      </c>
      <c r="M632" t="s">
        <v>20</v>
      </c>
      <c r="N632" t="s">
        <v>21</v>
      </c>
      <c r="O632" s="2">
        <v>10</v>
      </c>
      <c r="P632" t="s">
        <v>22</v>
      </c>
      <c r="Q632" s="1">
        <v>50.3</v>
      </c>
    </row>
    <row r="633" spans="1:17" x14ac:dyDescent="0.3">
      <c r="A633" t="s">
        <v>660</v>
      </c>
      <c r="B633" s="2">
        <v>20</v>
      </c>
      <c r="C633" t="s">
        <v>17</v>
      </c>
      <c r="D633" s="1">
        <v>3.7</v>
      </c>
      <c r="E633" s="1">
        <v>1.8</v>
      </c>
      <c r="F633" s="1">
        <v>1.3</v>
      </c>
      <c r="G633" t="s">
        <v>18</v>
      </c>
      <c r="H633" s="4">
        <f t="shared" si="9"/>
        <v>0.91900000000000004</v>
      </c>
      <c r="I633">
        <v>91.9</v>
      </c>
      <c r="J633" s="1">
        <v>6.3</v>
      </c>
      <c r="K633" t="s">
        <v>19</v>
      </c>
      <c r="L633" s="2">
        <v>6</v>
      </c>
      <c r="M633" t="s">
        <v>20</v>
      </c>
      <c r="N633" t="s">
        <v>24</v>
      </c>
      <c r="O633" s="2">
        <v>10</v>
      </c>
      <c r="P633" t="s">
        <v>18</v>
      </c>
      <c r="Q633" s="1">
        <v>80.900000000000006</v>
      </c>
    </row>
    <row r="634" spans="1:17" x14ac:dyDescent="0.3">
      <c r="A634" t="s">
        <v>661</v>
      </c>
      <c r="B634" s="2">
        <v>21</v>
      </c>
      <c r="C634" t="s">
        <v>27</v>
      </c>
      <c r="D634" s="1">
        <v>3.3</v>
      </c>
      <c r="E634" s="1">
        <v>2</v>
      </c>
      <c r="F634" s="1">
        <v>2.1</v>
      </c>
      <c r="G634" t="s">
        <v>18</v>
      </c>
      <c r="H634" s="4">
        <f t="shared" si="9"/>
        <v>0.877</v>
      </c>
      <c r="I634">
        <v>87.7</v>
      </c>
      <c r="J634" s="1">
        <v>6.8</v>
      </c>
      <c r="K634" t="s">
        <v>28</v>
      </c>
      <c r="L634" s="2">
        <v>1</v>
      </c>
      <c r="M634" t="s">
        <v>34</v>
      </c>
      <c r="N634" t="s">
        <v>28</v>
      </c>
      <c r="O634" s="2">
        <v>9</v>
      </c>
      <c r="P634" t="s">
        <v>22</v>
      </c>
      <c r="Q634" s="1">
        <v>75.400000000000006</v>
      </c>
    </row>
    <row r="635" spans="1:17" x14ac:dyDescent="0.3">
      <c r="A635" t="s">
        <v>662</v>
      </c>
      <c r="B635" s="2">
        <v>17</v>
      </c>
      <c r="C635" t="s">
        <v>27</v>
      </c>
      <c r="D635" s="1">
        <v>4.5</v>
      </c>
      <c r="E635" s="1">
        <v>1.4</v>
      </c>
      <c r="F635" s="1">
        <v>1.5</v>
      </c>
      <c r="G635" t="s">
        <v>18</v>
      </c>
      <c r="H635" s="4">
        <f t="shared" si="9"/>
        <v>0.75</v>
      </c>
      <c r="I635">
        <v>75</v>
      </c>
      <c r="J635" s="1">
        <v>8</v>
      </c>
      <c r="K635" t="s">
        <v>24</v>
      </c>
      <c r="L635" s="2">
        <v>2</v>
      </c>
      <c r="M635" t="s">
        <v>20</v>
      </c>
      <c r="N635" t="s">
        <v>24</v>
      </c>
      <c r="O635" s="2">
        <v>2</v>
      </c>
      <c r="P635" t="s">
        <v>22</v>
      </c>
      <c r="Q635" s="1">
        <v>83.7</v>
      </c>
    </row>
    <row r="636" spans="1:17" x14ac:dyDescent="0.3">
      <c r="A636" t="s">
        <v>663</v>
      </c>
      <c r="B636" s="2">
        <v>18</v>
      </c>
      <c r="C636" t="s">
        <v>17</v>
      </c>
      <c r="D636" s="1">
        <v>3.8</v>
      </c>
      <c r="E636" s="1">
        <v>2.5</v>
      </c>
      <c r="F636" s="1">
        <v>1.8</v>
      </c>
      <c r="G636" t="s">
        <v>18</v>
      </c>
      <c r="H636" s="4">
        <f t="shared" si="9"/>
        <v>0.85</v>
      </c>
      <c r="I636">
        <v>85</v>
      </c>
      <c r="J636" s="1">
        <v>6.3</v>
      </c>
      <c r="K636" t="s">
        <v>28</v>
      </c>
      <c r="L636" s="2">
        <v>5</v>
      </c>
      <c r="M636" t="s">
        <v>25</v>
      </c>
      <c r="N636" t="s">
        <v>21</v>
      </c>
      <c r="O636" s="2">
        <v>8</v>
      </c>
      <c r="P636" t="s">
        <v>18</v>
      </c>
      <c r="Q636" s="1">
        <v>76.8</v>
      </c>
    </row>
    <row r="637" spans="1:17" x14ac:dyDescent="0.3">
      <c r="A637" t="s">
        <v>664</v>
      </c>
      <c r="B637" s="2">
        <v>18</v>
      </c>
      <c r="C637" t="s">
        <v>27</v>
      </c>
      <c r="D637" s="1">
        <v>2.4</v>
      </c>
      <c r="E637" s="1">
        <v>1.5</v>
      </c>
      <c r="F637" s="1">
        <v>1.4</v>
      </c>
      <c r="G637" t="s">
        <v>18</v>
      </c>
      <c r="H637" s="4">
        <f t="shared" si="9"/>
        <v>0.79700000000000004</v>
      </c>
      <c r="I637">
        <v>79.7</v>
      </c>
      <c r="J637" s="1">
        <v>4.9000000000000004</v>
      </c>
      <c r="K637" t="s">
        <v>28</v>
      </c>
      <c r="L637" s="2">
        <v>1</v>
      </c>
      <c r="M637" t="s">
        <v>20</v>
      </c>
      <c r="N637" t="s">
        <v>28</v>
      </c>
      <c r="O637" s="2">
        <v>3</v>
      </c>
      <c r="P637" t="s">
        <v>18</v>
      </c>
      <c r="Q637" s="1">
        <v>45.8</v>
      </c>
    </row>
    <row r="638" spans="1:17" x14ac:dyDescent="0.3">
      <c r="A638" t="s">
        <v>665</v>
      </c>
      <c r="B638" s="2">
        <v>17</v>
      </c>
      <c r="C638" t="s">
        <v>17</v>
      </c>
      <c r="D638" s="1">
        <v>3</v>
      </c>
      <c r="E638" s="1">
        <v>3.2</v>
      </c>
      <c r="F638" s="1">
        <v>1.6</v>
      </c>
      <c r="G638" t="s">
        <v>18</v>
      </c>
      <c r="H638" s="4">
        <f t="shared" si="9"/>
        <v>0.81599999999999995</v>
      </c>
      <c r="I638">
        <v>81.599999999999994</v>
      </c>
      <c r="J638" s="1">
        <v>9.1</v>
      </c>
      <c r="K638" t="s">
        <v>19</v>
      </c>
      <c r="L638" s="2">
        <v>2</v>
      </c>
      <c r="M638" t="s">
        <v>34</v>
      </c>
      <c r="N638" t="s">
        <v>21</v>
      </c>
      <c r="O638" s="2">
        <v>1</v>
      </c>
      <c r="P638" t="s">
        <v>22</v>
      </c>
      <c r="Q638" s="1">
        <v>58.4</v>
      </c>
    </row>
    <row r="639" spans="1:17" x14ac:dyDescent="0.3">
      <c r="A639" t="s">
        <v>666</v>
      </c>
      <c r="B639" s="2">
        <v>23</v>
      </c>
      <c r="C639" t="s">
        <v>17</v>
      </c>
      <c r="D639" s="1">
        <v>2.2999999999999998</v>
      </c>
      <c r="E639" s="1">
        <v>0.4</v>
      </c>
      <c r="F639" s="1">
        <v>2</v>
      </c>
      <c r="G639" t="s">
        <v>18</v>
      </c>
      <c r="H639" s="4">
        <f t="shared" si="9"/>
        <v>0.81299999999999994</v>
      </c>
      <c r="I639">
        <v>81.3</v>
      </c>
      <c r="J639" s="1">
        <v>5.9</v>
      </c>
      <c r="K639" t="s">
        <v>19</v>
      </c>
      <c r="L639" s="2">
        <v>6</v>
      </c>
      <c r="M639" t="s">
        <v>38</v>
      </c>
      <c r="N639" t="s">
        <v>24</v>
      </c>
      <c r="O639" s="2">
        <v>1</v>
      </c>
      <c r="P639" t="s">
        <v>22</v>
      </c>
      <c r="Q639" s="1">
        <v>70.3</v>
      </c>
    </row>
    <row r="640" spans="1:17" x14ac:dyDescent="0.3">
      <c r="A640" t="s">
        <v>667</v>
      </c>
      <c r="B640" s="2">
        <v>18</v>
      </c>
      <c r="C640" t="s">
        <v>17</v>
      </c>
      <c r="D640" s="1">
        <v>5.0999999999999996</v>
      </c>
      <c r="E640" s="1">
        <v>2.1</v>
      </c>
      <c r="F640" s="1">
        <v>0.7</v>
      </c>
      <c r="G640" t="s">
        <v>22</v>
      </c>
      <c r="H640" s="4">
        <f t="shared" si="9"/>
        <v>0.752</v>
      </c>
      <c r="I640">
        <v>75.2</v>
      </c>
      <c r="J640" s="1">
        <v>6.7</v>
      </c>
      <c r="K640" t="s">
        <v>19</v>
      </c>
      <c r="L640" s="2">
        <v>1</v>
      </c>
      <c r="M640" t="s">
        <v>20</v>
      </c>
      <c r="N640" t="s">
        <v>24</v>
      </c>
      <c r="O640" s="2">
        <v>10</v>
      </c>
      <c r="P640" t="s">
        <v>22</v>
      </c>
      <c r="Q640" s="1">
        <v>99.4</v>
      </c>
    </row>
    <row r="641" spans="1:17" x14ac:dyDescent="0.3">
      <c r="A641" t="s">
        <v>668</v>
      </c>
      <c r="B641" s="2">
        <v>24</v>
      </c>
      <c r="C641" t="s">
        <v>17</v>
      </c>
      <c r="D641" s="1">
        <v>3.5</v>
      </c>
      <c r="E641" s="1">
        <v>2.9</v>
      </c>
      <c r="F641" s="1">
        <v>0.7</v>
      </c>
      <c r="G641" t="s">
        <v>18</v>
      </c>
      <c r="H641" s="4">
        <f t="shared" si="9"/>
        <v>0.65400000000000003</v>
      </c>
      <c r="I641">
        <v>65.400000000000006</v>
      </c>
      <c r="J641" s="1">
        <v>7.9</v>
      </c>
      <c r="K641" t="s">
        <v>28</v>
      </c>
      <c r="L641" s="2">
        <v>3</v>
      </c>
      <c r="M641" t="s">
        <v>25</v>
      </c>
      <c r="N641" t="s">
        <v>24</v>
      </c>
      <c r="O641" s="2">
        <v>2</v>
      </c>
      <c r="P641" t="s">
        <v>18</v>
      </c>
      <c r="Q641" s="1">
        <v>62.9</v>
      </c>
    </row>
    <row r="642" spans="1:17" x14ac:dyDescent="0.3">
      <c r="A642" t="s">
        <v>669</v>
      </c>
      <c r="B642" s="2">
        <v>22</v>
      </c>
      <c r="C642" t="s">
        <v>17</v>
      </c>
      <c r="D642" s="1">
        <v>6.4</v>
      </c>
      <c r="E642" s="1">
        <v>2.7</v>
      </c>
      <c r="F642" s="1">
        <v>0.3</v>
      </c>
      <c r="G642" t="s">
        <v>22</v>
      </c>
      <c r="H642" s="4">
        <f t="shared" ref="H642:H705" si="10">I642/100</f>
        <v>0.78299999999999992</v>
      </c>
      <c r="I642">
        <v>78.3</v>
      </c>
      <c r="J642" s="1">
        <v>5.8</v>
      </c>
      <c r="K642" t="s">
        <v>24</v>
      </c>
      <c r="L642" s="2">
        <v>0</v>
      </c>
      <c r="M642" t="s">
        <v>25</v>
      </c>
      <c r="N642" t="s">
        <v>21</v>
      </c>
      <c r="O642" s="2">
        <v>7</v>
      </c>
      <c r="P642" t="s">
        <v>18</v>
      </c>
      <c r="Q642" s="1">
        <v>98</v>
      </c>
    </row>
    <row r="643" spans="1:17" x14ac:dyDescent="0.3">
      <c r="A643" t="s">
        <v>670</v>
      </c>
      <c r="B643" s="2">
        <v>22</v>
      </c>
      <c r="C643" t="s">
        <v>27</v>
      </c>
      <c r="D643" s="1">
        <v>3.4</v>
      </c>
      <c r="E643" s="1">
        <v>5.7</v>
      </c>
      <c r="F643" s="1">
        <v>0</v>
      </c>
      <c r="G643" t="s">
        <v>18</v>
      </c>
      <c r="H643" s="4">
        <f t="shared" si="10"/>
        <v>0.86900000000000011</v>
      </c>
      <c r="I643">
        <v>86.9</v>
      </c>
      <c r="J643" s="1">
        <v>5.3</v>
      </c>
      <c r="K643" t="s">
        <v>24</v>
      </c>
      <c r="L643" s="2">
        <v>6</v>
      </c>
      <c r="M643" t="s">
        <v>34</v>
      </c>
      <c r="N643" t="s">
        <v>28</v>
      </c>
      <c r="O643" s="2">
        <v>6</v>
      </c>
      <c r="P643" t="s">
        <v>18</v>
      </c>
      <c r="Q643" s="1">
        <v>74.7</v>
      </c>
    </row>
    <row r="644" spans="1:17" x14ac:dyDescent="0.3">
      <c r="A644" t="s">
        <v>671</v>
      </c>
      <c r="B644" s="2">
        <v>24</v>
      </c>
      <c r="C644" t="s">
        <v>17</v>
      </c>
      <c r="D644" s="1">
        <v>2.4</v>
      </c>
      <c r="E644" s="1">
        <v>2.9</v>
      </c>
      <c r="F644" s="1">
        <v>0.5</v>
      </c>
      <c r="G644" t="s">
        <v>18</v>
      </c>
      <c r="H644" s="4">
        <f t="shared" si="10"/>
        <v>0.71499999999999997</v>
      </c>
      <c r="I644">
        <v>71.5</v>
      </c>
      <c r="J644" s="1">
        <v>6.8</v>
      </c>
      <c r="K644" t="s">
        <v>19</v>
      </c>
      <c r="L644" s="2">
        <v>5</v>
      </c>
      <c r="M644" t="s">
        <v>25</v>
      </c>
      <c r="N644" t="s">
        <v>24</v>
      </c>
      <c r="O644" s="2">
        <v>2</v>
      </c>
      <c r="P644" t="s">
        <v>22</v>
      </c>
      <c r="Q644" s="1">
        <v>50.4</v>
      </c>
    </row>
    <row r="645" spans="1:17" x14ac:dyDescent="0.3">
      <c r="A645" t="s">
        <v>672</v>
      </c>
      <c r="B645" s="2">
        <v>17</v>
      </c>
      <c r="C645" t="s">
        <v>17</v>
      </c>
      <c r="D645" s="1">
        <v>1.2</v>
      </c>
      <c r="E645" s="1">
        <v>1.3</v>
      </c>
      <c r="F645" s="1">
        <v>2</v>
      </c>
      <c r="G645" t="s">
        <v>18</v>
      </c>
      <c r="H645" s="4">
        <f t="shared" si="10"/>
        <v>0.85199999999999998</v>
      </c>
      <c r="I645">
        <v>85.2</v>
      </c>
      <c r="J645" s="1">
        <v>4.3</v>
      </c>
      <c r="K645" t="s">
        <v>19</v>
      </c>
      <c r="L645" s="2">
        <v>6</v>
      </c>
      <c r="M645" t="s">
        <v>25</v>
      </c>
      <c r="N645" t="s">
        <v>24</v>
      </c>
      <c r="O645" s="2">
        <v>4</v>
      </c>
      <c r="P645" t="s">
        <v>18</v>
      </c>
      <c r="Q645" s="1">
        <v>49.4</v>
      </c>
    </row>
    <row r="646" spans="1:17" x14ac:dyDescent="0.3">
      <c r="A646" t="s">
        <v>673</v>
      </c>
      <c r="B646" s="2">
        <v>24</v>
      </c>
      <c r="C646" t="s">
        <v>27</v>
      </c>
      <c r="D646" s="1">
        <v>0.8</v>
      </c>
      <c r="E646" s="1">
        <v>2.4</v>
      </c>
      <c r="F646" s="1">
        <v>0.8</v>
      </c>
      <c r="G646" t="s">
        <v>18</v>
      </c>
      <c r="H646" s="4">
        <f t="shared" si="10"/>
        <v>1</v>
      </c>
      <c r="I646">
        <v>100</v>
      </c>
      <c r="J646" s="1">
        <v>6.2</v>
      </c>
      <c r="K646" t="s">
        <v>19</v>
      </c>
      <c r="L646" s="2">
        <v>3</v>
      </c>
      <c r="M646" t="s">
        <v>34</v>
      </c>
      <c r="N646" t="s">
        <v>21</v>
      </c>
      <c r="O646" s="2">
        <v>2</v>
      </c>
      <c r="P646" t="s">
        <v>22</v>
      </c>
      <c r="Q646" s="1">
        <v>35.299999999999997</v>
      </c>
    </row>
    <row r="647" spans="1:17" x14ac:dyDescent="0.3">
      <c r="A647" t="s">
        <v>674</v>
      </c>
      <c r="B647" s="2">
        <v>21</v>
      </c>
      <c r="C647" t="s">
        <v>17</v>
      </c>
      <c r="D647" s="1">
        <v>1.1000000000000001</v>
      </c>
      <c r="E647" s="1">
        <v>0.4</v>
      </c>
      <c r="F647" s="1">
        <v>2.4</v>
      </c>
      <c r="G647" t="s">
        <v>22</v>
      </c>
      <c r="H647" s="4">
        <f t="shared" si="10"/>
        <v>0.95200000000000007</v>
      </c>
      <c r="I647">
        <v>95.2</v>
      </c>
      <c r="J647" s="1">
        <v>6.8</v>
      </c>
      <c r="K647" t="s">
        <v>24</v>
      </c>
      <c r="L647" s="2">
        <v>2</v>
      </c>
      <c r="M647" t="s">
        <v>38</v>
      </c>
      <c r="N647" t="s">
        <v>21</v>
      </c>
      <c r="O647" s="2">
        <v>1</v>
      </c>
      <c r="P647" t="s">
        <v>22</v>
      </c>
      <c r="Q647" s="1">
        <v>46.3</v>
      </c>
    </row>
    <row r="648" spans="1:17" x14ac:dyDescent="0.3">
      <c r="A648" t="s">
        <v>675</v>
      </c>
      <c r="B648" s="2">
        <v>21</v>
      </c>
      <c r="C648" t="s">
        <v>17</v>
      </c>
      <c r="D648" s="1">
        <v>3.9</v>
      </c>
      <c r="E648" s="1">
        <v>2.4</v>
      </c>
      <c r="F648" s="1">
        <v>1.8</v>
      </c>
      <c r="G648" t="s">
        <v>18</v>
      </c>
      <c r="H648" s="4">
        <f t="shared" si="10"/>
        <v>1</v>
      </c>
      <c r="I648">
        <v>100</v>
      </c>
      <c r="J648" s="1">
        <v>6.2</v>
      </c>
      <c r="K648" t="s">
        <v>28</v>
      </c>
      <c r="L648" s="2">
        <v>2</v>
      </c>
      <c r="M648" t="s">
        <v>25</v>
      </c>
      <c r="N648" t="s">
        <v>21</v>
      </c>
      <c r="O648" s="2">
        <v>3</v>
      </c>
      <c r="P648" t="s">
        <v>18</v>
      </c>
      <c r="Q648" s="1">
        <v>68.400000000000006</v>
      </c>
    </row>
    <row r="649" spans="1:17" x14ac:dyDescent="0.3">
      <c r="A649" t="s">
        <v>676</v>
      </c>
      <c r="B649" s="2">
        <v>17</v>
      </c>
      <c r="C649" t="s">
        <v>17</v>
      </c>
      <c r="D649" s="1">
        <v>4.3</v>
      </c>
      <c r="E649" s="1">
        <v>1.5</v>
      </c>
      <c r="F649" s="1">
        <v>0</v>
      </c>
      <c r="G649" t="s">
        <v>18</v>
      </c>
      <c r="H649" s="4">
        <f t="shared" si="10"/>
        <v>0.88900000000000001</v>
      </c>
      <c r="I649">
        <v>88.9</v>
      </c>
      <c r="J649" s="1">
        <v>4.5999999999999996</v>
      </c>
      <c r="K649" t="s">
        <v>28</v>
      </c>
      <c r="L649" s="2">
        <v>6</v>
      </c>
      <c r="M649" t="s">
        <v>38</v>
      </c>
      <c r="N649" t="s">
        <v>21</v>
      </c>
      <c r="O649" s="2">
        <v>4</v>
      </c>
      <c r="P649" t="s">
        <v>18</v>
      </c>
      <c r="Q649" s="1">
        <v>84.2</v>
      </c>
    </row>
    <row r="650" spans="1:17" x14ac:dyDescent="0.3">
      <c r="A650" t="s">
        <v>677</v>
      </c>
      <c r="B650" s="2">
        <v>24</v>
      </c>
      <c r="C650" t="s">
        <v>17</v>
      </c>
      <c r="D650" s="1">
        <v>1.1000000000000001</v>
      </c>
      <c r="E650" s="1">
        <v>3.6</v>
      </c>
      <c r="F650" s="1">
        <v>2.5</v>
      </c>
      <c r="G650" t="s">
        <v>18</v>
      </c>
      <c r="H650" s="4">
        <f t="shared" si="10"/>
        <v>0.96700000000000008</v>
      </c>
      <c r="I650">
        <v>96.7</v>
      </c>
      <c r="J650" s="1">
        <v>8.4</v>
      </c>
      <c r="K650" t="s">
        <v>24</v>
      </c>
      <c r="L650" s="2">
        <v>3</v>
      </c>
      <c r="M650" t="s">
        <v>25</v>
      </c>
      <c r="N650" t="s">
        <v>24</v>
      </c>
      <c r="O650" s="2">
        <v>10</v>
      </c>
      <c r="P650" t="s">
        <v>22</v>
      </c>
      <c r="Q650" s="1">
        <v>54.6</v>
      </c>
    </row>
    <row r="651" spans="1:17" x14ac:dyDescent="0.3">
      <c r="A651" t="s">
        <v>678</v>
      </c>
      <c r="B651" s="2">
        <v>21</v>
      </c>
      <c r="C651" t="s">
        <v>17</v>
      </c>
      <c r="D651" s="1">
        <v>4.8</v>
      </c>
      <c r="E651" s="1">
        <v>1.8</v>
      </c>
      <c r="F651" s="1">
        <v>2.7</v>
      </c>
      <c r="G651" t="s">
        <v>18</v>
      </c>
      <c r="H651" s="4">
        <f t="shared" si="10"/>
        <v>0.77800000000000002</v>
      </c>
      <c r="I651">
        <v>77.8</v>
      </c>
      <c r="J651" s="1">
        <v>6.6</v>
      </c>
      <c r="K651" t="s">
        <v>19</v>
      </c>
      <c r="L651" s="2">
        <v>6</v>
      </c>
      <c r="M651" t="s">
        <v>34</v>
      </c>
      <c r="N651" t="s">
        <v>21</v>
      </c>
      <c r="O651" s="2">
        <v>5</v>
      </c>
      <c r="P651" t="s">
        <v>18</v>
      </c>
      <c r="Q651" s="1">
        <v>88</v>
      </c>
    </row>
    <row r="652" spans="1:17" x14ac:dyDescent="0.3">
      <c r="A652" t="s">
        <v>679</v>
      </c>
      <c r="B652" s="2">
        <v>23</v>
      </c>
      <c r="C652" t="s">
        <v>17</v>
      </c>
      <c r="D652" s="1">
        <v>2.8</v>
      </c>
      <c r="E652" s="1">
        <v>2.4</v>
      </c>
      <c r="F652" s="1">
        <v>0.7</v>
      </c>
      <c r="G652" t="s">
        <v>18</v>
      </c>
      <c r="H652" s="4">
        <f t="shared" si="10"/>
        <v>0.78599999999999992</v>
      </c>
      <c r="I652">
        <v>78.599999999999994</v>
      </c>
      <c r="J652" s="1">
        <v>8.1999999999999993</v>
      </c>
      <c r="K652" t="s">
        <v>19</v>
      </c>
      <c r="L652" s="2">
        <v>0</v>
      </c>
      <c r="M652" t="s">
        <v>34</v>
      </c>
      <c r="N652" t="s">
        <v>24</v>
      </c>
      <c r="O652" s="2">
        <v>5</v>
      </c>
      <c r="P652" t="s">
        <v>18</v>
      </c>
      <c r="Q652" s="1">
        <v>61.5</v>
      </c>
    </row>
    <row r="653" spans="1:17" x14ac:dyDescent="0.3">
      <c r="A653" t="s">
        <v>680</v>
      </c>
      <c r="B653" s="2">
        <v>24</v>
      </c>
      <c r="C653" t="s">
        <v>17</v>
      </c>
      <c r="D653" s="1">
        <v>3.7</v>
      </c>
      <c r="E653" s="1">
        <v>1.7</v>
      </c>
      <c r="F653" s="1">
        <v>2.2999999999999998</v>
      </c>
      <c r="G653" t="s">
        <v>22</v>
      </c>
      <c r="H653" s="4">
        <f t="shared" si="10"/>
        <v>0.57600000000000007</v>
      </c>
      <c r="I653">
        <v>57.6</v>
      </c>
      <c r="J653" s="1">
        <v>6.2</v>
      </c>
      <c r="K653" t="s">
        <v>24</v>
      </c>
      <c r="L653" s="2">
        <v>0</v>
      </c>
      <c r="M653" t="s">
        <v>20</v>
      </c>
      <c r="N653" t="s">
        <v>21</v>
      </c>
      <c r="O653" s="2">
        <v>7</v>
      </c>
      <c r="P653" t="s">
        <v>18</v>
      </c>
      <c r="Q653" s="1">
        <v>75.7</v>
      </c>
    </row>
    <row r="654" spans="1:17" x14ac:dyDescent="0.3">
      <c r="A654" t="s">
        <v>681</v>
      </c>
      <c r="B654" s="2">
        <v>23</v>
      </c>
      <c r="C654" t="s">
        <v>17</v>
      </c>
      <c r="D654" s="1">
        <v>5.9</v>
      </c>
      <c r="E654" s="1">
        <v>4.5999999999999996</v>
      </c>
      <c r="F654" s="1">
        <v>0.9</v>
      </c>
      <c r="G654" t="s">
        <v>18</v>
      </c>
      <c r="H654" s="4">
        <f t="shared" si="10"/>
        <v>0.96900000000000008</v>
      </c>
      <c r="I654">
        <v>96.9</v>
      </c>
      <c r="J654" s="1">
        <v>5.4</v>
      </c>
      <c r="K654" t="s">
        <v>24</v>
      </c>
      <c r="L654" s="2">
        <v>4</v>
      </c>
      <c r="M654" t="s">
        <v>34</v>
      </c>
      <c r="N654" t="s">
        <v>21</v>
      </c>
      <c r="O654" s="2">
        <v>10</v>
      </c>
      <c r="P654" t="s">
        <v>18</v>
      </c>
      <c r="Q654" s="1">
        <v>100</v>
      </c>
    </row>
    <row r="655" spans="1:17" x14ac:dyDescent="0.3">
      <c r="A655" t="s">
        <v>682</v>
      </c>
      <c r="B655" s="2">
        <v>21</v>
      </c>
      <c r="C655" t="s">
        <v>17</v>
      </c>
      <c r="D655" s="1">
        <v>4.8</v>
      </c>
      <c r="E655" s="1">
        <v>2.1</v>
      </c>
      <c r="F655" s="1">
        <v>1.9</v>
      </c>
      <c r="G655" t="s">
        <v>18</v>
      </c>
      <c r="H655" s="4">
        <f t="shared" si="10"/>
        <v>1</v>
      </c>
      <c r="I655">
        <v>100</v>
      </c>
      <c r="J655" s="1">
        <v>6.8</v>
      </c>
      <c r="K655" t="s">
        <v>19</v>
      </c>
      <c r="L655" s="2">
        <v>1</v>
      </c>
      <c r="M655" t="s">
        <v>25</v>
      </c>
      <c r="N655" t="s">
        <v>24</v>
      </c>
      <c r="O655" s="2">
        <v>8</v>
      </c>
      <c r="P655" t="s">
        <v>18</v>
      </c>
      <c r="Q655" s="1">
        <v>82.6</v>
      </c>
    </row>
    <row r="656" spans="1:17" x14ac:dyDescent="0.3">
      <c r="A656" t="s">
        <v>683</v>
      </c>
      <c r="B656" s="2">
        <v>22</v>
      </c>
      <c r="C656" t="s">
        <v>17</v>
      </c>
      <c r="D656" s="1">
        <v>3.1</v>
      </c>
      <c r="E656" s="1">
        <v>4.7</v>
      </c>
      <c r="F656" s="1">
        <v>0.4</v>
      </c>
      <c r="G656" t="s">
        <v>18</v>
      </c>
      <c r="H656" s="4">
        <f t="shared" si="10"/>
        <v>0.79500000000000004</v>
      </c>
      <c r="I656">
        <v>79.5</v>
      </c>
      <c r="J656" s="1">
        <v>6.2</v>
      </c>
      <c r="K656" t="s">
        <v>24</v>
      </c>
      <c r="L656" s="2">
        <v>4</v>
      </c>
      <c r="M656" t="s">
        <v>20</v>
      </c>
      <c r="N656" t="s">
        <v>24</v>
      </c>
      <c r="O656" s="2">
        <v>9</v>
      </c>
      <c r="P656" t="s">
        <v>18</v>
      </c>
      <c r="Q656" s="1">
        <v>71.5</v>
      </c>
    </row>
    <row r="657" spans="1:17" x14ac:dyDescent="0.3">
      <c r="A657" t="s">
        <v>684</v>
      </c>
      <c r="B657" s="2">
        <v>21</v>
      </c>
      <c r="C657" t="s">
        <v>17</v>
      </c>
      <c r="D657" s="1">
        <v>2.2000000000000002</v>
      </c>
      <c r="E657" s="1">
        <v>3.5</v>
      </c>
      <c r="F657" s="1">
        <v>0</v>
      </c>
      <c r="G657" t="s">
        <v>18</v>
      </c>
      <c r="H657" s="4">
        <f t="shared" si="10"/>
        <v>0.82499999999999996</v>
      </c>
      <c r="I657">
        <v>82.5</v>
      </c>
      <c r="J657" s="1">
        <v>5.0999999999999996</v>
      </c>
      <c r="K657" t="s">
        <v>28</v>
      </c>
      <c r="L657" s="2">
        <v>0</v>
      </c>
      <c r="M657" t="s">
        <v>34</v>
      </c>
      <c r="N657" t="s">
        <v>21</v>
      </c>
      <c r="O657" s="2">
        <v>7</v>
      </c>
      <c r="P657" t="s">
        <v>18</v>
      </c>
      <c r="Q657" s="1">
        <v>57.6</v>
      </c>
    </row>
    <row r="658" spans="1:17" x14ac:dyDescent="0.3">
      <c r="A658" t="s">
        <v>685</v>
      </c>
      <c r="B658" s="2">
        <v>23</v>
      </c>
      <c r="C658" t="s">
        <v>27</v>
      </c>
      <c r="D658" s="1">
        <v>0.3</v>
      </c>
      <c r="E658" s="1">
        <v>3.1</v>
      </c>
      <c r="F658" s="1">
        <v>1.4</v>
      </c>
      <c r="G658" t="s">
        <v>22</v>
      </c>
      <c r="H658" s="4">
        <f t="shared" si="10"/>
        <v>0.77500000000000002</v>
      </c>
      <c r="I658">
        <v>77.5</v>
      </c>
      <c r="J658" s="1">
        <v>8.3000000000000007</v>
      </c>
      <c r="K658" t="s">
        <v>24</v>
      </c>
      <c r="L658" s="2">
        <v>3</v>
      </c>
      <c r="M658" t="s">
        <v>34</v>
      </c>
      <c r="N658" t="s">
        <v>24</v>
      </c>
      <c r="O658" s="2">
        <v>5</v>
      </c>
      <c r="P658" t="s">
        <v>18</v>
      </c>
      <c r="Q658" s="1">
        <v>36.1</v>
      </c>
    </row>
    <row r="659" spans="1:17" x14ac:dyDescent="0.3">
      <c r="A659" t="s">
        <v>686</v>
      </c>
      <c r="B659" s="2">
        <v>19</v>
      </c>
      <c r="C659" t="s">
        <v>17</v>
      </c>
      <c r="D659" s="1">
        <v>2.4</v>
      </c>
      <c r="E659" s="1">
        <v>2.9</v>
      </c>
      <c r="F659" s="1">
        <v>1.7</v>
      </c>
      <c r="G659" t="s">
        <v>18</v>
      </c>
      <c r="H659" s="4">
        <f t="shared" si="10"/>
        <v>0.88800000000000001</v>
      </c>
      <c r="I659">
        <v>88.8</v>
      </c>
      <c r="J659" s="1">
        <v>5.8</v>
      </c>
      <c r="K659" t="s">
        <v>19</v>
      </c>
      <c r="L659" s="2">
        <v>1</v>
      </c>
      <c r="M659" t="s">
        <v>34</v>
      </c>
      <c r="N659" t="s">
        <v>21</v>
      </c>
      <c r="O659" s="2">
        <v>9</v>
      </c>
      <c r="P659" t="s">
        <v>22</v>
      </c>
      <c r="Q659" s="1">
        <v>67.400000000000006</v>
      </c>
    </row>
    <row r="660" spans="1:17" x14ac:dyDescent="0.3">
      <c r="A660" t="s">
        <v>687</v>
      </c>
      <c r="B660" s="2">
        <v>20</v>
      </c>
      <c r="C660" t="s">
        <v>17</v>
      </c>
      <c r="D660" s="1">
        <v>3.2</v>
      </c>
      <c r="E660" s="1">
        <v>3</v>
      </c>
      <c r="F660" s="1">
        <v>1.4</v>
      </c>
      <c r="G660" t="s">
        <v>22</v>
      </c>
      <c r="H660" s="4">
        <f t="shared" si="10"/>
        <v>0.96200000000000008</v>
      </c>
      <c r="I660">
        <v>96.2</v>
      </c>
      <c r="J660" s="1">
        <v>4.3</v>
      </c>
      <c r="K660" t="s">
        <v>24</v>
      </c>
      <c r="L660" s="2">
        <v>3</v>
      </c>
      <c r="M660" t="s">
        <v>20</v>
      </c>
      <c r="N660" t="s">
        <v>24</v>
      </c>
      <c r="O660" s="2">
        <v>8</v>
      </c>
      <c r="P660" t="s">
        <v>18</v>
      </c>
      <c r="Q660" s="1">
        <v>74.8</v>
      </c>
    </row>
    <row r="661" spans="1:17" x14ac:dyDescent="0.3">
      <c r="A661" t="s">
        <v>688</v>
      </c>
      <c r="B661" s="2">
        <v>18</v>
      </c>
      <c r="C661" t="s">
        <v>27</v>
      </c>
      <c r="D661" s="1">
        <v>2</v>
      </c>
      <c r="E661" s="1">
        <v>0.2</v>
      </c>
      <c r="F661" s="1">
        <v>0.5</v>
      </c>
      <c r="G661" t="s">
        <v>18</v>
      </c>
      <c r="H661" s="4">
        <f t="shared" si="10"/>
        <v>0.67599999999999993</v>
      </c>
      <c r="I661">
        <v>67.599999999999994</v>
      </c>
      <c r="J661" s="1">
        <v>8.1</v>
      </c>
      <c r="K661" t="s">
        <v>24</v>
      </c>
      <c r="L661" s="2">
        <v>4</v>
      </c>
      <c r="M661" t="s">
        <v>34</v>
      </c>
      <c r="N661" t="s">
        <v>21</v>
      </c>
      <c r="O661" s="2">
        <v>10</v>
      </c>
      <c r="P661" t="s">
        <v>22</v>
      </c>
      <c r="Q661" s="1">
        <v>73.599999999999994</v>
      </c>
    </row>
    <row r="662" spans="1:17" x14ac:dyDescent="0.3">
      <c r="A662" t="s">
        <v>689</v>
      </c>
      <c r="B662" s="2">
        <v>24</v>
      </c>
      <c r="C662" t="s">
        <v>17</v>
      </c>
      <c r="D662" s="1">
        <v>3.3</v>
      </c>
      <c r="E662" s="1">
        <v>2.2000000000000002</v>
      </c>
      <c r="F662" s="1">
        <v>1.4</v>
      </c>
      <c r="G662" t="s">
        <v>18</v>
      </c>
      <c r="H662" s="4">
        <f t="shared" si="10"/>
        <v>0.8909999999999999</v>
      </c>
      <c r="I662">
        <v>89.1</v>
      </c>
      <c r="J662" s="1">
        <v>5.9</v>
      </c>
      <c r="K662" t="s">
        <v>24</v>
      </c>
      <c r="L662" s="2">
        <v>2</v>
      </c>
      <c r="M662" t="s">
        <v>25</v>
      </c>
      <c r="N662" t="s">
        <v>24</v>
      </c>
      <c r="O662" s="2">
        <v>9</v>
      </c>
      <c r="P662" t="s">
        <v>22</v>
      </c>
      <c r="Q662" s="1">
        <v>79.5</v>
      </c>
    </row>
    <row r="663" spans="1:17" x14ac:dyDescent="0.3">
      <c r="A663" t="s">
        <v>690</v>
      </c>
      <c r="B663" s="2">
        <v>19</v>
      </c>
      <c r="C663" t="s">
        <v>27</v>
      </c>
      <c r="D663" s="1">
        <v>3.6</v>
      </c>
      <c r="E663" s="1">
        <v>3.5</v>
      </c>
      <c r="F663" s="1">
        <v>2.1</v>
      </c>
      <c r="G663" t="s">
        <v>18</v>
      </c>
      <c r="H663" s="4">
        <f t="shared" si="10"/>
        <v>0.82200000000000006</v>
      </c>
      <c r="I663">
        <v>82.2</v>
      </c>
      <c r="J663" s="1">
        <v>5.8</v>
      </c>
      <c r="K663" t="s">
        <v>24</v>
      </c>
      <c r="L663" s="2">
        <v>3</v>
      </c>
      <c r="M663" t="s">
        <v>34</v>
      </c>
      <c r="N663" t="s">
        <v>28</v>
      </c>
      <c r="O663" s="2">
        <v>10</v>
      </c>
      <c r="P663" t="s">
        <v>18</v>
      </c>
      <c r="Q663" s="1">
        <v>62.5</v>
      </c>
    </row>
    <row r="664" spans="1:17" x14ac:dyDescent="0.3">
      <c r="A664" t="s">
        <v>691</v>
      </c>
      <c r="B664" s="2">
        <v>21</v>
      </c>
      <c r="C664" t="s">
        <v>27</v>
      </c>
      <c r="D664" s="1">
        <v>3.2</v>
      </c>
      <c r="E664" s="1">
        <v>2.4</v>
      </c>
      <c r="F664" s="1">
        <v>1.8</v>
      </c>
      <c r="G664" t="s">
        <v>18</v>
      </c>
      <c r="H664" s="4">
        <f t="shared" si="10"/>
        <v>0.86099999999999999</v>
      </c>
      <c r="I664">
        <v>86.1</v>
      </c>
      <c r="J664" s="1">
        <v>4.4000000000000004</v>
      </c>
      <c r="K664" t="s">
        <v>19</v>
      </c>
      <c r="L664" s="2">
        <v>4</v>
      </c>
      <c r="M664" t="s">
        <v>38</v>
      </c>
      <c r="N664" t="s">
        <v>21</v>
      </c>
      <c r="O664" s="2">
        <v>8</v>
      </c>
      <c r="P664" t="s">
        <v>22</v>
      </c>
      <c r="Q664" s="1">
        <v>76.3</v>
      </c>
    </row>
    <row r="665" spans="1:17" x14ac:dyDescent="0.3">
      <c r="A665" t="s">
        <v>692</v>
      </c>
      <c r="B665" s="2">
        <v>22</v>
      </c>
      <c r="C665" t="s">
        <v>17</v>
      </c>
      <c r="D665" s="1">
        <v>2.5</v>
      </c>
      <c r="E665" s="1">
        <v>0.8</v>
      </c>
      <c r="F665" s="1">
        <v>2</v>
      </c>
      <c r="G665" t="s">
        <v>18</v>
      </c>
      <c r="H665" s="4">
        <f t="shared" si="10"/>
        <v>0.89599999999999991</v>
      </c>
      <c r="I665">
        <v>89.6</v>
      </c>
      <c r="J665" s="1">
        <v>8.6</v>
      </c>
      <c r="K665" t="s">
        <v>19</v>
      </c>
      <c r="L665" s="2">
        <v>4</v>
      </c>
      <c r="M665" t="s">
        <v>25</v>
      </c>
      <c r="N665" t="s">
        <v>24</v>
      </c>
      <c r="O665" s="2">
        <v>6</v>
      </c>
      <c r="P665" t="s">
        <v>18</v>
      </c>
      <c r="Q665" s="1">
        <v>75.599999999999994</v>
      </c>
    </row>
    <row r="666" spans="1:17" x14ac:dyDescent="0.3">
      <c r="A666" t="s">
        <v>693</v>
      </c>
      <c r="B666" s="2">
        <v>17</v>
      </c>
      <c r="C666" t="s">
        <v>27</v>
      </c>
      <c r="D666" s="1">
        <v>3.8</v>
      </c>
      <c r="E666" s="1">
        <v>2.4</v>
      </c>
      <c r="F666" s="1">
        <v>1.1000000000000001</v>
      </c>
      <c r="G666" t="s">
        <v>18</v>
      </c>
      <c r="H666" s="4">
        <f t="shared" si="10"/>
        <v>0.83099999999999996</v>
      </c>
      <c r="I666">
        <v>83.1</v>
      </c>
      <c r="J666" s="1">
        <v>5</v>
      </c>
      <c r="K666" t="s">
        <v>19</v>
      </c>
      <c r="L666" s="2">
        <v>4</v>
      </c>
      <c r="M666" t="s">
        <v>25</v>
      </c>
      <c r="N666" t="s">
        <v>24</v>
      </c>
      <c r="O666" s="2">
        <v>4</v>
      </c>
      <c r="P666" t="s">
        <v>18</v>
      </c>
      <c r="Q666" s="1">
        <v>64.400000000000006</v>
      </c>
    </row>
    <row r="667" spans="1:17" x14ac:dyDescent="0.3">
      <c r="A667" t="s">
        <v>694</v>
      </c>
      <c r="B667" s="2">
        <v>21</v>
      </c>
      <c r="C667" t="s">
        <v>17</v>
      </c>
      <c r="D667" s="1">
        <v>4.2</v>
      </c>
      <c r="E667" s="1">
        <v>4.5</v>
      </c>
      <c r="F667" s="1">
        <v>3.1</v>
      </c>
      <c r="G667" t="s">
        <v>18</v>
      </c>
      <c r="H667" s="4">
        <f t="shared" si="10"/>
        <v>0.84</v>
      </c>
      <c r="I667">
        <v>84</v>
      </c>
      <c r="J667" s="1">
        <v>6.6</v>
      </c>
      <c r="K667" t="s">
        <v>24</v>
      </c>
      <c r="L667" s="2">
        <v>2</v>
      </c>
      <c r="M667" t="s">
        <v>25</v>
      </c>
      <c r="N667" t="s">
        <v>21</v>
      </c>
      <c r="O667" s="2">
        <v>9</v>
      </c>
      <c r="P667" t="s">
        <v>18</v>
      </c>
      <c r="Q667" s="1">
        <v>75.3</v>
      </c>
    </row>
    <row r="668" spans="1:17" x14ac:dyDescent="0.3">
      <c r="A668" t="s">
        <v>695</v>
      </c>
      <c r="B668" s="2">
        <v>22</v>
      </c>
      <c r="C668" t="s">
        <v>17</v>
      </c>
      <c r="D668" s="1">
        <v>1.9</v>
      </c>
      <c r="E668" s="1">
        <v>4</v>
      </c>
      <c r="F668" s="1">
        <v>0.5</v>
      </c>
      <c r="G668" t="s">
        <v>22</v>
      </c>
      <c r="H668" s="4">
        <f t="shared" si="10"/>
        <v>0.82900000000000007</v>
      </c>
      <c r="I668">
        <v>82.9</v>
      </c>
      <c r="J668" s="1">
        <v>7.6</v>
      </c>
      <c r="K668" t="s">
        <v>24</v>
      </c>
      <c r="L668" s="2">
        <v>2</v>
      </c>
      <c r="M668" t="s">
        <v>38</v>
      </c>
      <c r="N668" t="s">
        <v>21</v>
      </c>
      <c r="O668" s="2">
        <v>9</v>
      </c>
      <c r="P668" t="s">
        <v>22</v>
      </c>
      <c r="Q668" s="1">
        <v>50.4</v>
      </c>
    </row>
    <row r="669" spans="1:17" x14ac:dyDescent="0.3">
      <c r="A669" t="s">
        <v>696</v>
      </c>
      <c r="B669" s="2">
        <v>20</v>
      </c>
      <c r="C669" t="s">
        <v>17</v>
      </c>
      <c r="D669" s="1">
        <v>5.6</v>
      </c>
      <c r="E669" s="1">
        <v>2.4</v>
      </c>
      <c r="F669" s="1">
        <v>2.2999999999999998</v>
      </c>
      <c r="G669" t="s">
        <v>18</v>
      </c>
      <c r="H669" s="4">
        <f t="shared" si="10"/>
        <v>0.94700000000000006</v>
      </c>
      <c r="I669">
        <v>94.7</v>
      </c>
      <c r="J669" s="1">
        <v>7</v>
      </c>
      <c r="K669" t="s">
        <v>19</v>
      </c>
      <c r="L669" s="2">
        <v>6</v>
      </c>
      <c r="M669" t="s">
        <v>25</v>
      </c>
      <c r="N669" t="s">
        <v>21</v>
      </c>
      <c r="O669" s="2">
        <v>10</v>
      </c>
      <c r="P669" t="s">
        <v>22</v>
      </c>
      <c r="Q669" s="1">
        <v>100</v>
      </c>
    </row>
    <row r="670" spans="1:17" x14ac:dyDescent="0.3">
      <c r="A670" t="s">
        <v>697</v>
      </c>
      <c r="B670" s="2">
        <v>21</v>
      </c>
      <c r="C670" t="s">
        <v>27</v>
      </c>
      <c r="D670" s="1">
        <v>3.4</v>
      </c>
      <c r="E670" s="1">
        <v>3.6</v>
      </c>
      <c r="F670" s="1">
        <v>3.1</v>
      </c>
      <c r="G670" t="s">
        <v>18</v>
      </c>
      <c r="H670" s="4">
        <f t="shared" si="10"/>
        <v>0.89200000000000002</v>
      </c>
      <c r="I670">
        <v>89.2</v>
      </c>
      <c r="J670" s="1">
        <v>6.4</v>
      </c>
      <c r="K670" t="s">
        <v>24</v>
      </c>
      <c r="L670" s="2">
        <v>2</v>
      </c>
      <c r="M670" t="s">
        <v>34</v>
      </c>
      <c r="N670" t="s">
        <v>24</v>
      </c>
      <c r="O670" s="2">
        <v>10</v>
      </c>
      <c r="P670" t="s">
        <v>18</v>
      </c>
      <c r="Q670" s="1">
        <v>76.400000000000006</v>
      </c>
    </row>
    <row r="671" spans="1:17" x14ac:dyDescent="0.3">
      <c r="A671" t="s">
        <v>698</v>
      </c>
      <c r="B671" s="2">
        <v>23</v>
      </c>
      <c r="C671" t="s">
        <v>27</v>
      </c>
      <c r="D671" s="1">
        <v>3.5</v>
      </c>
      <c r="E671" s="1">
        <v>2.1</v>
      </c>
      <c r="F671" s="1">
        <v>2.2999999999999998</v>
      </c>
      <c r="G671" t="s">
        <v>18</v>
      </c>
      <c r="H671" s="4">
        <f t="shared" si="10"/>
        <v>0.872</v>
      </c>
      <c r="I671">
        <v>87.2</v>
      </c>
      <c r="J671" s="1">
        <v>4.5</v>
      </c>
      <c r="K671" t="s">
        <v>24</v>
      </c>
      <c r="L671" s="2">
        <v>1</v>
      </c>
      <c r="M671" t="s">
        <v>34</v>
      </c>
      <c r="N671" t="s">
        <v>24</v>
      </c>
      <c r="O671" s="2">
        <v>9</v>
      </c>
      <c r="P671" t="s">
        <v>18</v>
      </c>
      <c r="Q671" s="1">
        <v>69.900000000000006</v>
      </c>
    </row>
    <row r="672" spans="1:17" x14ac:dyDescent="0.3">
      <c r="A672" t="s">
        <v>699</v>
      </c>
      <c r="B672" s="2">
        <v>17</v>
      </c>
      <c r="C672" t="s">
        <v>17</v>
      </c>
      <c r="D672" s="1">
        <v>4.5999999999999996</v>
      </c>
      <c r="E672" s="1">
        <v>0.5</v>
      </c>
      <c r="F672" s="1">
        <v>1.6</v>
      </c>
      <c r="G672" t="s">
        <v>18</v>
      </c>
      <c r="H672" s="4">
        <f t="shared" si="10"/>
        <v>0.72299999999999998</v>
      </c>
      <c r="I672">
        <v>72.3</v>
      </c>
      <c r="J672" s="1">
        <v>5.5</v>
      </c>
      <c r="K672" t="s">
        <v>24</v>
      </c>
      <c r="L672" s="2">
        <v>2</v>
      </c>
      <c r="M672" t="s">
        <v>20</v>
      </c>
      <c r="N672" t="s">
        <v>24</v>
      </c>
      <c r="O672" s="2">
        <v>10</v>
      </c>
      <c r="P672" t="s">
        <v>22</v>
      </c>
      <c r="Q672" s="1">
        <v>88.9</v>
      </c>
    </row>
    <row r="673" spans="1:17" x14ac:dyDescent="0.3">
      <c r="A673" t="s">
        <v>700</v>
      </c>
      <c r="B673" s="2">
        <v>22</v>
      </c>
      <c r="C673" t="s">
        <v>47</v>
      </c>
      <c r="D673" s="1">
        <v>3.8</v>
      </c>
      <c r="E673" s="1">
        <v>1.4</v>
      </c>
      <c r="F673" s="1">
        <v>1.2</v>
      </c>
      <c r="G673" t="s">
        <v>18</v>
      </c>
      <c r="H673" s="4">
        <f t="shared" si="10"/>
        <v>0.81200000000000006</v>
      </c>
      <c r="I673">
        <v>81.2</v>
      </c>
      <c r="J673" s="1">
        <v>6.7</v>
      </c>
      <c r="K673" t="s">
        <v>24</v>
      </c>
      <c r="L673" s="2">
        <v>2</v>
      </c>
      <c r="M673" t="s">
        <v>25</v>
      </c>
      <c r="N673" t="s">
        <v>21</v>
      </c>
      <c r="O673" s="2">
        <v>3</v>
      </c>
      <c r="P673" t="s">
        <v>22</v>
      </c>
      <c r="Q673" s="1">
        <v>70.400000000000006</v>
      </c>
    </row>
    <row r="674" spans="1:17" x14ac:dyDescent="0.3">
      <c r="A674" t="s">
        <v>701</v>
      </c>
      <c r="B674" s="2">
        <v>22</v>
      </c>
      <c r="C674" t="s">
        <v>17</v>
      </c>
      <c r="D674" s="1">
        <v>4.9000000000000004</v>
      </c>
      <c r="E674" s="1">
        <v>4.4000000000000004</v>
      </c>
      <c r="F674" s="1">
        <v>2.9</v>
      </c>
      <c r="G674" t="s">
        <v>18</v>
      </c>
      <c r="H674" s="4">
        <f t="shared" si="10"/>
        <v>0.94</v>
      </c>
      <c r="I674">
        <v>94</v>
      </c>
      <c r="J674" s="1">
        <v>5.6</v>
      </c>
      <c r="K674" t="s">
        <v>19</v>
      </c>
      <c r="L674" s="2">
        <v>2</v>
      </c>
      <c r="M674" t="s">
        <v>34</v>
      </c>
      <c r="N674" t="s">
        <v>24</v>
      </c>
      <c r="O674" s="2">
        <v>3</v>
      </c>
      <c r="P674" t="s">
        <v>18</v>
      </c>
      <c r="Q674" s="1">
        <v>69.400000000000006</v>
      </c>
    </row>
    <row r="675" spans="1:17" x14ac:dyDescent="0.3">
      <c r="A675" t="s">
        <v>702</v>
      </c>
      <c r="B675" s="2">
        <v>22</v>
      </c>
      <c r="C675" t="s">
        <v>27</v>
      </c>
      <c r="D675" s="1">
        <v>3.9</v>
      </c>
      <c r="E675" s="1">
        <v>2.2000000000000002</v>
      </c>
      <c r="F675" s="1">
        <v>0.2</v>
      </c>
      <c r="G675" t="s">
        <v>18</v>
      </c>
      <c r="H675" s="4">
        <f t="shared" si="10"/>
        <v>0.85400000000000009</v>
      </c>
      <c r="I675">
        <v>85.4</v>
      </c>
      <c r="J675" s="1">
        <v>6.7</v>
      </c>
      <c r="K675" t="s">
        <v>28</v>
      </c>
      <c r="L675" s="2">
        <v>3</v>
      </c>
      <c r="M675" t="s">
        <v>20</v>
      </c>
      <c r="N675" t="s">
        <v>21</v>
      </c>
      <c r="O675" s="2">
        <v>6</v>
      </c>
      <c r="P675" t="s">
        <v>22</v>
      </c>
      <c r="Q675" s="1">
        <v>84.9</v>
      </c>
    </row>
    <row r="676" spans="1:17" x14ac:dyDescent="0.3">
      <c r="A676" t="s">
        <v>703</v>
      </c>
      <c r="B676" s="2">
        <v>20</v>
      </c>
      <c r="C676" t="s">
        <v>17</v>
      </c>
      <c r="D676" s="1">
        <v>2.6</v>
      </c>
      <c r="E676" s="1">
        <v>2.2000000000000002</v>
      </c>
      <c r="F676" s="1">
        <v>0.7</v>
      </c>
      <c r="G676" t="s">
        <v>18</v>
      </c>
      <c r="H676" s="4">
        <f t="shared" si="10"/>
        <v>0.91599999999999993</v>
      </c>
      <c r="I676">
        <v>91.6</v>
      </c>
      <c r="J676" s="1">
        <v>7.3</v>
      </c>
      <c r="K676" t="s">
        <v>28</v>
      </c>
      <c r="L676" s="2">
        <v>2</v>
      </c>
      <c r="M676" t="s">
        <v>25</v>
      </c>
      <c r="N676" t="s">
        <v>28</v>
      </c>
      <c r="O676" s="2">
        <v>6</v>
      </c>
      <c r="P676" t="s">
        <v>18</v>
      </c>
      <c r="Q676" s="1">
        <v>63.6</v>
      </c>
    </row>
    <row r="677" spans="1:17" x14ac:dyDescent="0.3">
      <c r="A677" t="s">
        <v>704</v>
      </c>
      <c r="B677" s="2">
        <v>21</v>
      </c>
      <c r="C677" t="s">
        <v>17</v>
      </c>
      <c r="D677" s="1">
        <v>4</v>
      </c>
      <c r="E677" s="1">
        <v>2.1</v>
      </c>
      <c r="F677" s="1">
        <v>1.4</v>
      </c>
      <c r="G677" t="s">
        <v>18</v>
      </c>
      <c r="H677" s="4">
        <f t="shared" si="10"/>
        <v>1</v>
      </c>
      <c r="I677">
        <v>100</v>
      </c>
      <c r="J677" s="1">
        <v>7.7</v>
      </c>
      <c r="K677" t="s">
        <v>19</v>
      </c>
      <c r="L677" s="2">
        <v>1</v>
      </c>
      <c r="M677" t="s">
        <v>34</v>
      </c>
      <c r="N677" t="s">
        <v>24</v>
      </c>
      <c r="O677" s="2">
        <v>6</v>
      </c>
      <c r="P677" t="s">
        <v>18</v>
      </c>
      <c r="Q677" s="1">
        <v>82.2</v>
      </c>
    </row>
    <row r="678" spans="1:17" x14ac:dyDescent="0.3">
      <c r="A678" t="s">
        <v>705</v>
      </c>
      <c r="B678" s="2">
        <v>20</v>
      </c>
      <c r="C678" t="s">
        <v>17</v>
      </c>
      <c r="D678" s="1">
        <v>1.8</v>
      </c>
      <c r="E678" s="1">
        <v>4.8</v>
      </c>
      <c r="F678" s="1">
        <v>3.2</v>
      </c>
      <c r="G678" t="s">
        <v>18</v>
      </c>
      <c r="H678" s="4">
        <f t="shared" si="10"/>
        <v>0.95400000000000007</v>
      </c>
      <c r="I678">
        <v>95.4</v>
      </c>
      <c r="J678" s="1">
        <v>5</v>
      </c>
      <c r="K678" t="s">
        <v>24</v>
      </c>
      <c r="L678" s="2">
        <v>4</v>
      </c>
      <c r="M678" t="s">
        <v>34</v>
      </c>
      <c r="N678" t="s">
        <v>24</v>
      </c>
      <c r="O678" s="2">
        <v>5</v>
      </c>
      <c r="P678" t="s">
        <v>18</v>
      </c>
      <c r="Q678" s="1">
        <v>37.4</v>
      </c>
    </row>
    <row r="679" spans="1:17" x14ac:dyDescent="0.3">
      <c r="A679" t="s">
        <v>706</v>
      </c>
      <c r="B679" s="2">
        <v>24</v>
      </c>
      <c r="C679" t="s">
        <v>27</v>
      </c>
      <c r="D679" s="1">
        <v>3.7</v>
      </c>
      <c r="E679" s="1">
        <v>4.5</v>
      </c>
      <c r="F679" s="1">
        <v>2.2000000000000002</v>
      </c>
      <c r="G679" t="s">
        <v>18</v>
      </c>
      <c r="H679" s="4">
        <f t="shared" si="10"/>
        <v>0.8590000000000001</v>
      </c>
      <c r="I679">
        <v>85.9</v>
      </c>
      <c r="J679" s="1">
        <v>9.1</v>
      </c>
      <c r="K679" t="s">
        <v>24</v>
      </c>
      <c r="L679" s="2">
        <v>3</v>
      </c>
      <c r="M679" t="s">
        <v>38</v>
      </c>
      <c r="N679" t="s">
        <v>24</v>
      </c>
      <c r="O679" s="2">
        <v>5</v>
      </c>
      <c r="P679" t="s">
        <v>18</v>
      </c>
      <c r="Q679" s="1">
        <v>73.8</v>
      </c>
    </row>
    <row r="680" spans="1:17" x14ac:dyDescent="0.3">
      <c r="A680" t="s">
        <v>707</v>
      </c>
      <c r="B680" s="2">
        <v>18</v>
      </c>
      <c r="C680" t="s">
        <v>17</v>
      </c>
      <c r="D680" s="1">
        <v>3.5</v>
      </c>
      <c r="E680" s="1">
        <v>5.2</v>
      </c>
      <c r="F680" s="1">
        <v>0.7</v>
      </c>
      <c r="G680" t="s">
        <v>22</v>
      </c>
      <c r="H680" s="4">
        <f t="shared" si="10"/>
        <v>0.79900000000000004</v>
      </c>
      <c r="I680">
        <v>79.900000000000006</v>
      </c>
      <c r="J680" s="1">
        <v>7.4</v>
      </c>
      <c r="K680" t="s">
        <v>24</v>
      </c>
      <c r="L680" s="2">
        <v>0</v>
      </c>
      <c r="M680" t="s">
        <v>20</v>
      </c>
      <c r="N680" t="s">
        <v>24</v>
      </c>
      <c r="O680" s="2">
        <v>2</v>
      </c>
      <c r="P680" t="s">
        <v>22</v>
      </c>
      <c r="Q680" s="1">
        <v>53.4</v>
      </c>
    </row>
    <row r="681" spans="1:17" x14ac:dyDescent="0.3">
      <c r="A681" t="s">
        <v>708</v>
      </c>
      <c r="B681" s="2">
        <v>18</v>
      </c>
      <c r="C681" t="s">
        <v>17</v>
      </c>
      <c r="D681" s="1">
        <v>3.2</v>
      </c>
      <c r="E681" s="1">
        <v>2.2999999999999998</v>
      </c>
      <c r="F681" s="1">
        <v>1.5</v>
      </c>
      <c r="G681" t="s">
        <v>18</v>
      </c>
      <c r="H681" s="4">
        <f t="shared" si="10"/>
        <v>0.59499999999999997</v>
      </c>
      <c r="I681">
        <v>59.5</v>
      </c>
      <c r="J681" s="1">
        <v>6.5</v>
      </c>
      <c r="K681" t="s">
        <v>24</v>
      </c>
      <c r="L681" s="2">
        <v>2</v>
      </c>
      <c r="M681" t="s">
        <v>34</v>
      </c>
      <c r="N681" t="s">
        <v>24</v>
      </c>
      <c r="O681" s="2">
        <v>7</v>
      </c>
      <c r="P681" t="s">
        <v>18</v>
      </c>
      <c r="Q681" s="1">
        <v>64.2</v>
      </c>
    </row>
    <row r="682" spans="1:17" x14ac:dyDescent="0.3">
      <c r="A682" t="s">
        <v>709</v>
      </c>
      <c r="B682" s="2">
        <v>24</v>
      </c>
      <c r="C682" t="s">
        <v>47</v>
      </c>
      <c r="D682" s="1">
        <v>3.3</v>
      </c>
      <c r="E682" s="1">
        <v>2.9</v>
      </c>
      <c r="F682" s="1">
        <v>1.1000000000000001</v>
      </c>
      <c r="G682" t="s">
        <v>18</v>
      </c>
      <c r="H682" s="4">
        <f t="shared" si="10"/>
        <v>0.83299999999999996</v>
      </c>
      <c r="I682">
        <v>83.3</v>
      </c>
      <c r="J682" s="1">
        <v>7.8</v>
      </c>
      <c r="K682" t="s">
        <v>28</v>
      </c>
      <c r="L682" s="2">
        <v>6</v>
      </c>
      <c r="M682" t="s">
        <v>38</v>
      </c>
      <c r="N682" t="s">
        <v>24</v>
      </c>
      <c r="O682" s="2">
        <v>4</v>
      </c>
      <c r="P682" t="s">
        <v>18</v>
      </c>
      <c r="Q682" s="1">
        <v>70.400000000000006</v>
      </c>
    </row>
    <row r="683" spans="1:17" x14ac:dyDescent="0.3">
      <c r="A683" t="s">
        <v>710</v>
      </c>
      <c r="B683" s="2">
        <v>21</v>
      </c>
      <c r="C683" t="s">
        <v>27</v>
      </c>
      <c r="D683" s="1">
        <v>0.7</v>
      </c>
      <c r="E683" s="1">
        <v>0.7</v>
      </c>
      <c r="F683" s="1">
        <v>1</v>
      </c>
      <c r="G683" t="s">
        <v>18</v>
      </c>
      <c r="H683" s="4">
        <f t="shared" si="10"/>
        <v>0.81700000000000006</v>
      </c>
      <c r="I683">
        <v>81.7</v>
      </c>
      <c r="J683" s="1">
        <v>9.3000000000000007</v>
      </c>
      <c r="K683" t="s">
        <v>28</v>
      </c>
      <c r="L683" s="2">
        <v>6</v>
      </c>
      <c r="M683" t="s">
        <v>38</v>
      </c>
      <c r="N683" t="s">
        <v>21</v>
      </c>
      <c r="O683" s="2">
        <v>3</v>
      </c>
      <c r="P683" t="s">
        <v>18</v>
      </c>
      <c r="Q683" s="1">
        <v>51.5</v>
      </c>
    </row>
    <row r="684" spans="1:17" x14ac:dyDescent="0.3">
      <c r="A684" t="s">
        <v>711</v>
      </c>
      <c r="B684" s="2">
        <v>23</v>
      </c>
      <c r="C684" t="s">
        <v>17</v>
      </c>
      <c r="D684" s="1">
        <v>2.7</v>
      </c>
      <c r="E684" s="1">
        <v>4.3</v>
      </c>
      <c r="F684" s="1">
        <v>2.9</v>
      </c>
      <c r="G684" t="s">
        <v>18</v>
      </c>
      <c r="H684" s="4">
        <f t="shared" si="10"/>
        <v>0.88900000000000001</v>
      </c>
      <c r="I684">
        <v>88.9</v>
      </c>
      <c r="J684" s="1">
        <v>4.8</v>
      </c>
      <c r="K684" t="s">
        <v>28</v>
      </c>
      <c r="L684" s="2">
        <v>4</v>
      </c>
      <c r="M684" t="s">
        <v>38</v>
      </c>
      <c r="N684" t="s">
        <v>21</v>
      </c>
      <c r="O684" s="2">
        <v>8</v>
      </c>
      <c r="P684" t="s">
        <v>18</v>
      </c>
      <c r="Q684" s="1">
        <v>53.4</v>
      </c>
    </row>
    <row r="685" spans="1:17" x14ac:dyDescent="0.3">
      <c r="A685" t="s">
        <v>712</v>
      </c>
      <c r="B685" s="2">
        <v>20</v>
      </c>
      <c r="C685" t="s">
        <v>17</v>
      </c>
      <c r="D685" s="1">
        <v>3.6</v>
      </c>
      <c r="E685" s="1">
        <v>1.1000000000000001</v>
      </c>
      <c r="F685" s="1">
        <v>0.3</v>
      </c>
      <c r="G685" t="s">
        <v>22</v>
      </c>
      <c r="H685" s="4">
        <f t="shared" si="10"/>
        <v>0.83499999999999996</v>
      </c>
      <c r="I685">
        <v>83.5</v>
      </c>
      <c r="J685" s="1">
        <v>6.2</v>
      </c>
      <c r="K685" t="s">
        <v>19</v>
      </c>
      <c r="L685" s="2">
        <v>4</v>
      </c>
      <c r="M685" t="s">
        <v>25</v>
      </c>
      <c r="N685" t="s">
        <v>24</v>
      </c>
      <c r="O685" s="2">
        <v>4</v>
      </c>
      <c r="P685" t="s">
        <v>18</v>
      </c>
      <c r="Q685" s="1">
        <v>77.2</v>
      </c>
    </row>
    <row r="686" spans="1:17" x14ac:dyDescent="0.3">
      <c r="A686" t="s">
        <v>713</v>
      </c>
      <c r="B686" s="2">
        <v>17</v>
      </c>
      <c r="C686" t="s">
        <v>27</v>
      </c>
      <c r="D686" s="1">
        <v>3.7</v>
      </c>
      <c r="E686" s="1">
        <v>2.8</v>
      </c>
      <c r="F686" s="1">
        <v>3.6</v>
      </c>
      <c r="G686" t="s">
        <v>18</v>
      </c>
      <c r="H686" s="4">
        <f t="shared" si="10"/>
        <v>0.81799999999999995</v>
      </c>
      <c r="I686">
        <v>81.8</v>
      </c>
      <c r="J686" s="1">
        <v>3.6</v>
      </c>
      <c r="K686" t="s">
        <v>19</v>
      </c>
      <c r="L686" s="2">
        <v>3</v>
      </c>
      <c r="M686" t="s">
        <v>34</v>
      </c>
      <c r="N686" t="s">
        <v>24</v>
      </c>
      <c r="O686" s="2">
        <v>4</v>
      </c>
      <c r="P686" t="s">
        <v>22</v>
      </c>
      <c r="Q686" s="1">
        <v>59.8</v>
      </c>
    </row>
    <row r="687" spans="1:17" x14ac:dyDescent="0.3">
      <c r="A687" t="s">
        <v>714</v>
      </c>
      <c r="B687" s="2">
        <v>22</v>
      </c>
      <c r="C687" t="s">
        <v>17</v>
      </c>
      <c r="D687" s="1">
        <v>2</v>
      </c>
      <c r="E687" s="1">
        <v>1.2</v>
      </c>
      <c r="F687" s="1">
        <v>2.7</v>
      </c>
      <c r="G687" t="s">
        <v>18</v>
      </c>
      <c r="H687" s="4">
        <f t="shared" si="10"/>
        <v>0.67200000000000004</v>
      </c>
      <c r="I687">
        <v>67.2</v>
      </c>
      <c r="J687" s="1">
        <v>6.7</v>
      </c>
      <c r="K687" t="s">
        <v>28</v>
      </c>
      <c r="L687" s="2">
        <v>6</v>
      </c>
      <c r="M687" t="s">
        <v>34</v>
      </c>
      <c r="N687" t="s">
        <v>21</v>
      </c>
      <c r="O687" s="2">
        <v>8</v>
      </c>
      <c r="P687" t="s">
        <v>18</v>
      </c>
      <c r="Q687" s="1">
        <v>55.4</v>
      </c>
    </row>
    <row r="688" spans="1:17" x14ac:dyDescent="0.3">
      <c r="A688" t="s">
        <v>715</v>
      </c>
      <c r="B688" s="2">
        <v>22</v>
      </c>
      <c r="C688" t="s">
        <v>17</v>
      </c>
      <c r="D688" s="1">
        <v>5.4</v>
      </c>
      <c r="E688" s="1">
        <v>1.8</v>
      </c>
      <c r="F688" s="1">
        <v>3</v>
      </c>
      <c r="G688" t="s">
        <v>22</v>
      </c>
      <c r="H688" s="4">
        <f t="shared" si="10"/>
        <v>0.75599999999999989</v>
      </c>
      <c r="I688">
        <v>75.599999999999994</v>
      </c>
      <c r="J688" s="1">
        <v>6.9</v>
      </c>
      <c r="K688" t="s">
        <v>19</v>
      </c>
      <c r="L688" s="2">
        <v>0</v>
      </c>
      <c r="M688" t="s">
        <v>25</v>
      </c>
      <c r="N688" t="s">
        <v>21</v>
      </c>
      <c r="O688" s="2">
        <v>1</v>
      </c>
      <c r="P688" t="s">
        <v>18</v>
      </c>
      <c r="Q688" s="1">
        <v>69.900000000000006</v>
      </c>
    </row>
    <row r="689" spans="1:17" x14ac:dyDescent="0.3">
      <c r="A689" t="s">
        <v>716</v>
      </c>
      <c r="B689" s="2">
        <v>21</v>
      </c>
      <c r="C689" t="s">
        <v>27</v>
      </c>
      <c r="D689" s="1">
        <v>2.2000000000000002</v>
      </c>
      <c r="E689" s="1">
        <v>1.5</v>
      </c>
      <c r="F689" s="1">
        <v>1.3</v>
      </c>
      <c r="G689" t="s">
        <v>22</v>
      </c>
      <c r="H689" s="4">
        <f t="shared" si="10"/>
        <v>0.89800000000000002</v>
      </c>
      <c r="I689">
        <v>89.8</v>
      </c>
      <c r="J689" s="1">
        <v>6.5</v>
      </c>
      <c r="K689" t="s">
        <v>28</v>
      </c>
      <c r="L689" s="2">
        <v>5</v>
      </c>
      <c r="M689" t="s">
        <v>20</v>
      </c>
      <c r="N689" t="s">
        <v>21</v>
      </c>
      <c r="O689" s="2">
        <v>9</v>
      </c>
      <c r="P689" t="s">
        <v>18</v>
      </c>
      <c r="Q689" s="1">
        <v>71.599999999999994</v>
      </c>
    </row>
    <row r="690" spans="1:17" x14ac:dyDescent="0.3">
      <c r="A690" t="s">
        <v>717</v>
      </c>
      <c r="B690" s="2">
        <v>23</v>
      </c>
      <c r="C690" t="s">
        <v>27</v>
      </c>
      <c r="D690" s="1">
        <v>5</v>
      </c>
      <c r="E690" s="1">
        <v>1.8</v>
      </c>
      <c r="F690" s="1">
        <v>1.6</v>
      </c>
      <c r="G690" t="s">
        <v>18</v>
      </c>
      <c r="H690" s="4">
        <f t="shared" si="10"/>
        <v>1</v>
      </c>
      <c r="I690">
        <v>100</v>
      </c>
      <c r="J690" s="1">
        <v>5.7</v>
      </c>
      <c r="K690" t="s">
        <v>24</v>
      </c>
      <c r="L690" s="2">
        <v>6</v>
      </c>
      <c r="M690" t="s">
        <v>25</v>
      </c>
      <c r="N690" t="s">
        <v>28</v>
      </c>
      <c r="O690" s="2">
        <v>7</v>
      </c>
      <c r="P690" t="s">
        <v>18</v>
      </c>
      <c r="Q690" s="1">
        <v>92.9</v>
      </c>
    </row>
    <row r="691" spans="1:17" x14ac:dyDescent="0.3">
      <c r="A691" t="s">
        <v>718</v>
      </c>
      <c r="B691" s="2">
        <v>18</v>
      </c>
      <c r="C691" t="s">
        <v>17</v>
      </c>
      <c r="D691" s="1">
        <v>4.0999999999999996</v>
      </c>
      <c r="E691" s="1">
        <v>1.9</v>
      </c>
      <c r="F691" s="1">
        <v>0.2</v>
      </c>
      <c r="G691" t="s">
        <v>18</v>
      </c>
      <c r="H691" s="4">
        <f t="shared" si="10"/>
        <v>0.84</v>
      </c>
      <c r="I691">
        <v>84</v>
      </c>
      <c r="J691" s="1">
        <v>4</v>
      </c>
      <c r="K691" t="s">
        <v>19</v>
      </c>
      <c r="L691" s="2">
        <v>6</v>
      </c>
      <c r="M691" t="s">
        <v>38</v>
      </c>
      <c r="N691" t="s">
        <v>24</v>
      </c>
      <c r="O691" s="2">
        <v>2</v>
      </c>
      <c r="P691" t="s">
        <v>18</v>
      </c>
      <c r="Q691" s="1">
        <v>72.400000000000006</v>
      </c>
    </row>
    <row r="692" spans="1:17" x14ac:dyDescent="0.3">
      <c r="A692" t="s">
        <v>719</v>
      </c>
      <c r="B692" s="2">
        <v>18</v>
      </c>
      <c r="C692" t="s">
        <v>27</v>
      </c>
      <c r="D692" s="1">
        <v>2.5</v>
      </c>
      <c r="E692" s="1">
        <v>1.8</v>
      </c>
      <c r="F692" s="1">
        <v>1.2</v>
      </c>
      <c r="G692" t="s">
        <v>22</v>
      </c>
      <c r="H692" s="4">
        <f t="shared" si="10"/>
        <v>0.88300000000000001</v>
      </c>
      <c r="I692">
        <v>88.3</v>
      </c>
      <c r="J692" s="1">
        <v>6.9</v>
      </c>
      <c r="K692" t="s">
        <v>19</v>
      </c>
      <c r="L692" s="2">
        <v>1</v>
      </c>
      <c r="M692" t="s">
        <v>25</v>
      </c>
      <c r="N692" t="s">
        <v>21</v>
      </c>
      <c r="O692" s="2">
        <v>6</v>
      </c>
      <c r="P692" t="s">
        <v>18</v>
      </c>
      <c r="Q692" s="1">
        <v>70.5</v>
      </c>
    </row>
    <row r="693" spans="1:17" x14ac:dyDescent="0.3">
      <c r="A693" t="s">
        <v>720</v>
      </c>
      <c r="B693" s="2">
        <v>22</v>
      </c>
      <c r="C693" t="s">
        <v>17</v>
      </c>
      <c r="D693" s="1">
        <v>6.2</v>
      </c>
      <c r="E693" s="1">
        <v>3.5</v>
      </c>
      <c r="F693" s="1">
        <v>2.2999999999999998</v>
      </c>
      <c r="G693" t="s">
        <v>18</v>
      </c>
      <c r="H693" s="4">
        <f t="shared" si="10"/>
        <v>0.94499999999999995</v>
      </c>
      <c r="I693">
        <v>94.5</v>
      </c>
      <c r="J693" s="1">
        <v>8.1999999999999993</v>
      </c>
      <c r="K693" t="s">
        <v>19</v>
      </c>
      <c r="L693" s="2">
        <v>5</v>
      </c>
      <c r="M693" t="s">
        <v>34</v>
      </c>
      <c r="N693" t="s">
        <v>24</v>
      </c>
      <c r="O693" s="2">
        <v>8</v>
      </c>
      <c r="P693" t="s">
        <v>18</v>
      </c>
      <c r="Q693" s="1">
        <v>100</v>
      </c>
    </row>
    <row r="694" spans="1:17" x14ac:dyDescent="0.3">
      <c r="A694" t="s">
        <v>721</v>
      </c>
      <c r="B694" s="2">
        <v>21</v>
      </c>
      <c r="C694" t="s">
        <v>27</v>
      </c>
      <c r="D694" s="1">
        <v>1.7</v>
      </c>
      <c r="E694" s="1">
        <v>1.2</v>
      </c>
      <c r="F694" s="1">
        <v>3.2</v>
      </c>
      <c r="G694" t="s">
        <v>18</v>
      </c>
      <c r="H694" s="4">
        <f t="shared" si="10"/>
        <v>0.76900000000000002</v>
      </c>
      <c r="I694">
        <v>76.900000000000006</v>
      </c>
      <c r="J694" s="1">
        <v>5.8</v>
      </c>
      <c r="K694" t="s">
        <v>24</v>
      </c>
      <c r="L694" s="2">
        <v>4</v>
      </c>
      <c r="M694" t="s">
        <v>25</v>
      </c>
      <c r="N694" t="s">
        <v>21</v>
      </c>
      <c r="O694" s="2">
        <v>5</v>
      </c>
      <c r="P694" t="s">
        <v>22</v>
      </c>
      <c r="Q694" s="1">
        <v>37.4</v>
      </c>
    </row>
    <row r="695" spans="1:17" x14ac:dyDescent="0.3">
      <c r="A695" t="s">
        <v>722</v>
      </c>
      <c r="B695" s="2">
        <v>20</v>
      </c>
      <c r="C695" t="s">
        <v>17</v>
      </c>
      <c r="D695" s="1">
        <v>4.9000000000000004</v>
      </c>
      <c r="E695" s="1">
        <v>2.8</v>
      </c>
      <c r="F695" s="1">
        <v>0.6</v>
      </c>
      <c r="G695" t="s">
        <v>18</v>
      </c>
      <c r="H695" s="4">
        <f t="shared" si="10"/>
        <v>0.88700000000000001</v>
      </c>
      <c r="I695">
        <v>88.7</v>
      </c>
      <c r="J695" s="1">
        <v>7</v>
      </c>
      <c r="K695" t="s">
        <v>19</v>
      </c>
      <c r="L695" s="2">
        <v>5</v>
      </c>
      <c r="M695" t="s">
        <v>25</v>
      </c>
      <c r="N695" t="s">
        <v>21</v>
      </c>
      <c r="O695" s="2">
        <v>6</v>
      </c>
      <c r="P695" t="s">
        <v>18</v>
      </c>
      <c r="Q695" s="1">
        <v>88.7</v>
      </c>
    </row>
    <row r="696" spans="1:17" x14ac:dyDescent="0.3">
      <c r="A696" t="s">
        <v>723</v>
      </c>
      <c r="B696" s="2">
        <v>18</v>
      </c>
      <c r="C696" t="s">
        <v>27</v>
      </c>
      <c r="D696" s="1">
        <v>5</v>
      </c>
      <c r="E696" s="1">
        <v>4</v>
      </c>
      <c r="F696" s="1">
        <v>1.4</v>
      </c>
      <c r="G696" t="s">
        <v>18</v>
      </c>
      <c r="H696" s="4">
        <f t="shared" si="10"/>
        <v>0.77599999999999991</v>
      </c>
      <c r="I696">
        <v>77.599999999999994</v>
      </c>
      <c r="J696" s="1">
        <v>4.5999999999999996</v>
      </c>
      <c r="K696" t="s">
        <v>19</v>
      </c>
      <c r="L696" s="2">
        <v>6</v>
      </c>
      <c r="M696" t="s">
        <v>25</v>
      </c>
      <c r="N696" t="s">
        <v>28</v>
      </c>
      <c r="O696" s="2">
        <v>10</v>
      </c>
      <c r="P696" t="s">
        <v>18</v>
      </c>
      <c r="Q696" s="1">
        <v>88.6</v>
      </c>
    </row>
    <row r="697" spans="1:17" x14ac:dyDescent="0.3">
      <c r="A697" t="s">
        <v>724</v>
      </c>
      <c r="B697" s="2">
        <v>20</v>
      </c>
      <c r="C697" t="s">
        <v>17</v>
      </c>
      <c r="D697" s="1">
        <v>2.5</v>
      </c>
      <c r="E697" s="1">
        <v>1.9</v>
      </c>
      <c r="F697" s="1">
        <v>1.6</v>
      </c>
      <c r="G697" t="s">
        <v>18</v>
      </c>
      <c r="H697" s="4">
        <f t="shared" si="10"/>
        <v>0.93599999999999994</v>
      </c>
      <c r="I697">
        <v>93.6</v>
      </c>
      <c r="J697" s="1">
        <v>7</v>
      </c>
      <c r="K697" t="s">
        <v>24</v>
      </c>
      <c r="L697" s="2">
        <v>4</v>
      </c>
      <c r="M697" t="s">
        <v>34</v>
      </c>
      <c r="N697" t="s">
        <v>24</v>
      </c>
      <c r="O697" s="2">
        <v>8</v>
      </c>
      <c r="P697" t="s">
        <v>18</v>
      </c>
      <c r="Q697" s="1">
        <v>68.5</v>
      </c>
    </row>
    <row r="698" spans="1:17" x14ac:dyDescent="0.3">
      <c r="A698" t="s">
        <v>725</v>
      </c>
      <c r="B698" s="2">
        <v>23</v>
      </c>
      <c r="C698" t="s">
        <v>47</v>
      </c>
      <c r="D698" s="1">
        <v>5.6</v>
      </c>
      <c r="E698" s="1">
        <v>1.6</v>
      </c>
      <c r="F698" s="1">
        <v>0.3</v>
      </c>
      <c r="G698" t="s">
        <v>18</v>
      </c>
      <c r="H698" s="4">
        <f t="shared" si="10"/>
        <v>0.86499999999999999</v>
      </c>
      <c r="I698">
        <v>86.5</v>
      </c>
      <c r="J698" s="1">
        <v>6</v>
      </c>
      <c r="K698" t="s">
        <v>19</v>
      </c>
      <c r="L698" s="2">
        <v>5</v>
      </c>
      <c r="M698" t="s">
        <v>20</v>
      </c>
      <c r="N698" t="s">
        <v>24</v>
      </c>
      <c r="O698" s="2">
        <v>6</v>
      </c>
      <c r="P698" t="s">
        <v>18</v>
      </c>
      <c r="Q698" s="1">
        <v>100</v>
      </c>
    </row>
    <row r="699" spans="1:17" x14ac:dyDescent="0.3">
      <c r="A699" t="s">
        <v>726</v>
      </c>
      <c r="B699" s="2">
        <v>18</v>
      </c>
      <c r="C699" t="s">
        <v>47</v>
      </c>
      <c r="D699" s="1">
        <v>3.1</v>
      </c>
      <c r="E699" s="1">
        <v>2.2000000000000002</v>
      </c>
      <c r="F699" s="1">
        <v>2.5</v>
      </c>
      <c r="G699" t="s">
        <v>18</v>
      </c>
      <c r="H699" s="4">
        <f t="shared" si="10"/>
        <v>0.88</v>
      </c>
      <c r="I699">
        <v>88</v>
      </c>
      <c r="J699" s="1">
        <v>5.6</v>
      </c>
      <c r="K699" t="s">
        <v>24</v>
      </c>
      <c r="L699" s="2">
        <v>4</v>
      </c>
      <c r="M699" t="s">
        <v>25</v>
      </c>
      <c r="N699" t="s">
        <v>24</v>
      </c>
      <c r="O699" s="2">
        <v>9</v>
      </c>
      <c r="P699" t="s">
        <v>18</v>
      </c>
      <c r="Q699" s="1">
        <v>66.900000000000006</v>
      </c>
    </row>
    <row r="700" spans="1:17" x14ac:dyDescent="0.3">
      <c r="A700" t="s">
        <v>727</v>
      </c>
      <c r="B700" s="2">
        <v>18</v>
      </c>
      <c r="C700" t="s">
        <v>17</v>
      </c>
      <c r="D700" s="1">
        <v>3.9</v>
      </c>
      <c r="E700" s="1">
        <v>3.9</v>
      </c>
      <c r="F700" s="1">
        <v>1</v>
      </c>
      <c r="G700" t="s">
        <v>18</v>
      </c>
      <c r="H700" s="4">
        <f t="shared" si="10"/>
        <v>0.77200000000000002</v>
      </c>
      <c r="I700">
        <v>77.2</v>
      </c>
      <c r="J700" s="1">
        <v>5.6</v>
      </c>
      <c r="K700" t="s">
        <v>19</v>
      </c>
      <c r="L700" s="2">
        <v>4</v>
      </c>
      <c r="M700" t="s">
        <v>25</v>
      </c>
      <c r="N700" t="s">
        <v>28</v>
      </c>
      <c r="O700" s="2">
        <v>9</v>
      </c>
      <c r="P700" t="s">
        <v>18</v>
      </c>
      <c r="Q700" s="1">
        <v>71.5</v>
      </c>
    </row>
    <row r="701" spans="1:17" x14ac:dyDescent="0.3">
      <c r="A701" t="s">
        <v>728</v>
      </c>
      <c r="B701" s="2">
        <v>19</v>
      </c>
      <c r="C701" t="s">
        <v>27</v>
      </c>
      <c r="D701" s="1">
        <v>3.9</v>
      </c>
      <c r="E701" s="1">
        <v>2.7</v>
      </c>
      <c r="F701" s="1">
        <v>1.6</v>
      </c>
      <c r="G701" t="s">
        <v>18</v>
      </c>
      <c r="H701" s="4">
        <f t="shared" si="10"/>
        <v>0.92099999999999993</v>
      </c>
      <c r="I701">
        <v>92.1</v>
      </c>
      <c r="J701" s="1">
        <v>6</v>
      </c>
      <c r="K701" t="s">
        <v>19</v>
      </c>
      <c r="L701" s="2">
        <v>3</v>
      </c>
      <c r="M701" t="s">
        <v>34</v>
      </c>
      <c r="N701" t="s">
        <v>21</v>
      </c>
      <c r="O701" s="2">
        <v>9</v>
      </c>
      <c r="P701" t="s">
        <v>18</v>
      </c>
      <c r="Q701" s="1">
        <v>77.8</v>
      </c>
    </row>
    <row r="702" spans="1:17" x14ac:dyDescent="0.3">
      <c r="A702" t="s">
        <v>729</v>
      </c>
      <c r="B702" s="2">
        <v>18</v>
      </c>
      <c r="C702" t="s">
        <v>17</v>
      </c>
      <c r="D702" s="1">
        <v>3.3</v>
      </c>
      <c r="E702" s="1">
        <v>1.9</v>
      </c>
      <c r="F702" s="1">
        <v>1.3</v>
      </c>
      <c r="G702" t="s">
        <v>18</v>
      </c>
      <c r="H702" s="4">
        <f t="shared" si="10"/>
        <v>1</v>
      </c>
      <c r="I702">
        <v>100</v>
      </c>
      <c r="J702" s="1">
        <v>7</v>
      </c>
      <c r="K702" t="s">
        <v>28</v>
      </c>
      <c r="L702" s="2">
        <v>0</v>
      </c>
      <c r="M702" t="s">
        <v>34</v>
      </c>
      <c r="N702" t="s">
        <v>28</v>
      </c>
      <c r="O702" s="2">
        <v>6</v>
      </c>
      <c r="P702" t="s">
        <v>22</v>
      </c>
      <c r="Q702" s="1">
        <v>67.7</v>
      </c>
    </row>
    <row r="703" spans="1:17" x14ac:dyDescent="0.3">
      <c r="A703" t="s">
        <v>730</v>
      </c>
      <c r="B703" s="2">
        <v>24</v>
      </c>
      <c r="C703" t="s">
        <v>27</v>
      </c>
      <c r="D703" s="1">
        <v>4.7</v>
      </c>
      <c r="E703" s="1">
        <v>3.1</v>
      </c>
      <c r="F703" s="1">
        <v>0.9</v>
      </c>
      <c r="G703" t="s">
        <v>18</v>
      </c>
      <c r="H703" s="4">
        <f t="shared" si="10"/>
        <v>0.74900000000000011</v>
      </c>
      <c r="I703">
        <v>74.900000000000006</v>
      </c>
      <c r="J703" s="1">
        <v>4.9000000000000004</v>
      </c>
      <c r="K703" t="s">
        <v>24</v>
      </c>
      <c r="L703" s="2">
        <v>4</v>
      </c>
      <c r="M703" t="s">
        <v>25</v>
      </c>
      <c r="N703" t="s">
        <v>21</v>
      </c>
      <c r="O703" s="2">
        <v>9</v>
      </c>
      <c r="P703" t="s">
        <v>22</v>
      </c>
      <c r="Q703" s="1">
        <v>96.4</v>
      </c>
    </row>
    <row r="704" spans="1:17" x14ac:dyDescent="0.3">
      <c r="A704" t="s">
        <v>731</v>
      </c>
      <c r="B704" s="2">
        <v>17</v>
      </c>
      <c r="C704" t="s">
        <v>27</v>
      </c>
      <c r="D704" s="1">
        <v>4.7</v>
      </c>
      <c r="E704" s="1">
        <v>1.2</v>
      </c>
      <c r="F704" s="1">
        <v>1.8</v>
      </c>
      <c r="G704" t="s">
        <v>18</v>
      </c>
      <c r="H704" s="4">
        <f t="shared" si="10"/>
        <v>0.81599999999999995</v>
      </c>
      <c r="I704">
        <v>81.599999999999994</v>
      </c>
      <c r="J704" s="1">
        <v>6</v>
      </c>
      <c r="K704" t="s">
        <v>19</v>
      </c>
      <c r="L704" s="2">
        <v>1</v>
      </c>
      <c r="M704" t="s">
        <v>20</v>
      </c>
      <c r="N704" t="s">
        <v>24</v>
      </c>
      <c r="O704" s="2">
        <v>3</v>
      </c>
      <c r="P704" t="s">
        <v>18</v>
      </c>
      <c r="Q704" s="1">
        <v>83.1</v>
      </c>
    </row>
    <row r="705" spans="1:17" x14ac:dyDescent="0.3">
      <c r="A705" t="s">
        <v>732</v>
      </c>
      <c r="B705" s="2">
        <v>24</v>
      </c>
      <c r="C705" t="s">
        <v>27</v>
      </c>
      <c r="D705" s="1">
        <v>0.9</v>
      </c>
      <c r="E705" s="1">
        <v>3.3</v>
      </c>
      <c r="F705" s="1">
        <v>1.6</v>
      </c>
      <c r="G705" t="s">
        <v>22</v>
      </c>
      <c r="H705" s="4">
        <f t="shared" si="10"/>
        <v>0.873</v>
      </c>
      <c r="I705">
        <v>87.3</v>
      </c>
      <c r="J705" s="1">
        <v>6.5</v>
      </c>
      <c r="K705" t="s">
        <v>28</v>
      </c>
      <c r="L705" s="2">
        <v>6</v>
      </c>
      <c r="M705" t="s">
        <v>34</v>
      </c>
      <c r="N705" t="s">
        <v>24</v>
      </c>
      <c r="O705" s="2">
        <v>5</v>
      </c>
      <c r="P705" t="s">
        <v>18</v>
      </c>
      <c r="Q705" s="1">
        <v>37.9</v>
      </c>
    </row>
    <row r="706" spans="1:17" x14ac:dyDescent="0.3">
      <c r="A706" t="s">
        <v>733</v>
      </c>
      <c r="B706" s="2">
        <v>21</v>
      </c>
      <c r="C706" t="s">
        <v>17</v>
      </c>
      <c r="D706" s="1">
        <v>5.5</v>
      </c>
      <c r="E706" s="1">
        <v>3</v>
      </c>
      <c r="F706" s="1">
        <v>1.4</v>
      </c>
      <c r="G706" t="s">
        <v>18</v>
      </c>
      <c r="H706" s="4">
        <f t="shared" ref="H706:H769" si="11">I706/100</f>
        <v>0.92900000000000005</v>
      </c>
      <c r="I706">
        <v>92.9</v>
      </c>
      <c r="J706" s="1">
        <v>5.2</v>
      </c>
      <c r="K706" t="s">
        <v>19</v>
      </c>
      <c r="L706" s="2">
        <v>6</v>
      </c>
      <c r="M706" t="s">
        <v>25</v>
      </c>
      <c r="N706" t="s">
        <v>24</v>
      </c>
      <c r="O706" s="2">
        <v>2</v>
      </c>
      <c r="P706" t="s">
        <v>22</v>
      </c>
      <c r="Q706" s="1">
        <v>76.3</v>
      </c>
    </row>
    <row r="707" spans="1:17" x14ac:dyDescent="0.3">
      <c r="A707" t="s">
        <v>734</v>
      </c>
      <c r="B707" s="2">
        <v>21</v>
      </c>
      <c r="C707" t="s">
        <v>17</v>
      </c>
      <c r="D707" s="1">
        <v>1</v>
      </c>
      <c r="E707" s="1">
        <v>2.1</v>
      </c>
      <c r="F707" s="1">
        <v>1</v>
      </c>
      <c r="G707" t="s">
        <v>18</v>
      </c>
      <c r="H707" s="4">
        <f t="shared" si="11"/>
        <v>0.79400000000000004</v>
      </c>
      <c r="I707">
        <v>79.400000000000006</v>
      </c>
      <c r="J707" s="1">
        <v>8.6999999999999993</v>
      </c>
      <c r="K707" t="s">
        <v>19</v>
      </c>
      <c r="L707" s="2">
        <v>1</v>
      </c>
      <c r="M707" t="s">
        <v>34</v>
      </c>
      <c r="N707" t="s">
        <v>21</v>
      </c>
      <c r="O707" s="2">
        <v>8</v>
      </c>
      <c r="P707" t="s">
        <v>22</v>
      </c>
      <c r="Q707" s="1">
        <v>52.6</v>
      </c>
    </row>
    <row r="708" spans="1:17" x14ac:dyDescent="0.3">
      <c r="A708" t="s">
        <v>735</v>
      </c>
      <c r="B708" s="2">
        <v>20</v>
      </c>
      <c r="C708" t="s">
        <v>17</v>
      </c>
      <c r="D708" s="1">
        <v>5</v>
      </c>
      <c r="E708" s="1">
        <v>1.5</v>
      </c>
      <c r="F708" s="1">
        <v>2.2000000000000002</v>
      </c>
      <c r="G708" t="s">
        <v>18</v>
      </c>
      <c r="H708" s="4">
        <f t="shared" si="11"/>
        <v>0.56700000000000006</v>
      </c>
      <c r="I708">
        <v>56.7</v>
      </c>
      <c r="J708" s="1">
        <v>5.5</v>
      </c>
      <c r="K708" t="s">
        <v>28</v>
      </c>
      <c r="L708" s="2">
        <v>2</v>
      </c>
      <c r="M708" t="s">
        <v>20</v>
      </c>
      <c r="N708" t="s">
        <v>21</v>
      </c>
      <c r="O708" s="2">
        <v>4</v>
      </c>
      <c r="P708" t="s">
        <v>18</v>
      </c>
      <c r="Q708" s="1">
        <v>83.6</v>
      </c>
    </row>
    <row r="709" spans="1:17" x14ac:dyDescent="0.3">
      <c r="A709" t="s">
        <v>736</v>
      </c>
      <c r="B709" s="2">
        <v>24</v>
      </c>
      <c r="C709" t="s">
        <v>27</v>
      </c>
      <c r="D709" s="1">
        <v>5.2</v>
      </c>
      <c r="E709" s="1">
        <v>1.4</v>
      </c>
      <c r="F709" s="1">
        <v>3.6</v>
      </c>
      <c r="G709" t="s">
        <v>18</v>
      </c>
      <c r="H709" s="4">
        <f t="shared" si="11"/>
        <v>0.98599999999999999</v>
      </c>
      <c r="I709">
        <v>98.6</v>
      </c>
      <c r="J709" s="1">
        <v>5.7</v>
      </c>
      <c r="K709" t="s">
        <v>24</v>
      </c>
      <c r="L709" s="2">
        <v>4</v>
      </c>
      <c r="M709" t="s">
        <v>34</v>
      </c>
      <c r="N709" t="s">
        <v>21</v>
      </c>
      <c r="O709" s="2">
        <v>6</v>
      </c>
      <c r="P709" t="s">
        <v>18</v>
      </c>
      <c r="Q709" s="1">
        <v>92</v>
      </c>
    </row>
    <row r="710" spans="1:17" x14ac:dyDescent="0.3">
      <c r="A710" t="s">
        <v>737</v>
      </c>
      <c r="B710" s="2">
        <v>24</v>
      </c>
      <c r="C710" t="s">
        <v>27</v>
      </c>
      <c r="D710" s="1">
        <v>1.9</v>
      </c>
      <c r="E710" s="1">
        <v>3.1</v>
      </c>
      <c r="F710" s="1">
        <v>2</v>
      </c>
      <c r="G710" t="s">
        <v>18</v>
      </c>
      <c r="H710" s="4">
        <f t="shared" si="11"/>
        <v>0.92599999999999993</v>
      </c>
      <c r="I710">
        <v>92.6</v>
      </c>
      <c r="J710" s="1">
        <v>5.3</v>
      </c>
      <c r="K710" t="s">
        <v>24</v>
      </c>
      <c r="L710" s="2">
        <v>4</v>
      </c>
      <c r="M710" t="s">
        <v>38</v>
      </c>
      <c r="N710" t="s">
        <v>28</v>
      </c>
      <c r="O710" s="2">
        <v>6</v>
      </c>
      <c r="P710" t="s">
        <v>18</v>
      </c>
      <c r="Q710" s="1">
        <v>53.2</v>
      </c>
    </row>
    <row r="711" spans="1:17" x14ac:dyDescent="0.3">
      <c r="A711" t="s">
        <v>738</v>
      </c>
      <c r="B711" s="2">
        <v>24</v>
      </c>
      <c r="C711" t="s">
        <v>47</v>
      </c>
      <c r="D711" s="1">
        <v>2.9</v>
      </c>
      <c r="E711" s="1">
        <v>4</v>
      </c>
      <c r="F711" s="1">
        <v>2.9</v>
      </c>
      <c r="G711" t="s">
        <v>18</v>
      </c>
      <c r="H711" s="4">
        <f t="shared" si="11"/>
        <v>0.67599999999999993</v>
      </c>
      <c r="I711">
        <v>67.599999999999994</v>
      </c>
      <c r="J711" s="1">
        <v>8.6999999999999993</v>
      </c>
      <c r="K711" t="s">
        <v>28</v>
      </c>
      <c r="L711" s="2">
        <v>4</v>
      </c>
      <c r="M711" t="s">
        <v>25</v>
      </c>
      <c r="N711" t="s">
        <v>24</v>
      </c>
      <c r="O711" s="2">
        <v>5</v>
      </c>
      <c r="P711" t="s">
        <v>22</v>
      </c>
      <c r="Q711" s="1">
        <v>56.4</v>
      </c>
    </row>
    <row r="712" spans="1:17" x14ac:dyDescent="0.3">
      <c r="A712" t="s">
        <v>739</v>
      </c>
      <c r="B712" s="2">
        <v>23</v>
      </c>
      <c r="C712" t="s">
        <v>27</v>
      </c>
      <c r="D712" s="1">
        <v>1.8</v>
      </c>
      <c r="E712" s="1">
        <v>1.7</v>
      </c>
      <c r="F712" s="1">
        <v>0.3</v>
      </c>
      <c r="G712" t="s">
        <v>18</v>
      </c>
      <c r="H712" s="4">
        <f t="shared" si="11"/>
        <v>0.78900000000000003</v>
      </c>
      <c r="I712">
        <v>78.900000000000006</v>
      </c>
      <c r="J712" s="1">
        <v>7.2</v>
      </c>
      <c r="K712" t="s">
        <v>19</v>
      </c>
      <c r="L712" s="2">
        <v>5</v>
      </c>
      <c r="M712" t="s">
        <v>25</v>
      </c>
      <c r="N712" t="s">
        <v>24</v>
      </c>
      <c r="O712" s="2">
        <v>1</v>
      </c>
      <c r="P712" t="s">
        <v>18</v>
      </c>
      <c r="Q712" s="1">
        <v>58.1</v>
      </c>
    </row>
    <row r="713" spans="1:17" x14ac:dyDescent="0.3">
      <c r="A713" t="s">
        <v>740</v>
      </c>
      <c r="B713" s="2">
        <v>18</v>
      </c>
      <c r="C713" t="s">
        <v>27</v>
      </c>
      <c r="D713" s="1">
        <v>3.2</v>
      </c>
      <c r="E713" s="1">
        <v>3.1</v>
      </c>
      <c r="F713" s="1">
        <v>2</v>
      </c>
      <c r="G713" t="s">
        <v>18</v>
      </c>
      <c r="H713" s="4">
        <f t="shared" si="11"/>
        <v>1</v>
      </c>
      <c r="I713">
        <v>100</v>
      </c>
      <c r="J713" s="1">
        <v>5.4</v>
      </c>
      <c r="K713" t="s">
        <v>24</v>
      </c>
      <c r="L713" s="2">
        <v>4</v>
      </c>
      <c r="M713" t="s">
        <v>25</v>
      </c>
      <c r="N713" t="s">
        <v>21</v>
      </c>
      <c r="O713" s="2">
        <v>7</v>
      </c>
      <c r="P713" t="s">
        <v>18</v>
      </c>
      <c r="Q713" s="1">
        <v>70.900000000000006</v>
      </c>
    </row>
    <row r="714" spans="1:17" x14ac:dyDescent="0.3">
      <c r="A714" t="s">
        <v>741</v>
      </c>
      <c r="B714" s="2">
        <v>17</v>
      </c>
      <c r="C714" t="s">
        <v>27</v>
      </c>
      <c r="D714" s="1">
        <v>3</v>
      </c>
      <c r="E714" s="1">
        <v>0</v>
      </c>
      <c r="F714" s="1">
        <v>0.6</v>
      </c>
      <c r="G714" t="s">
        <v>22</v>
      </c>
      <c r="H714" s="4">
        <f t="shared" si="11"/>
        <v>0.995</v>
      </c>
      <c r="I714">
        <v>99.5</v>
      </c>
      <c r="J714" s="1">
        <v>7.8</v>
      </c>
      <c r="K714" t="s">
        <v>19</v>
      </c>
      <c r="L714" s="2">
        <v>4</v>
      </c>
      <c r="M714" t="s">
        <v>34</v>
      </c>
      <c r="N714" t="s">
        <v>21</v>
      </c>
      <c r="O714" s="2">
        <v>10</v>
      </c>
      <c r="P714" t="s">
        <v>18</v>
      </c>
      <c r="Q714" s="1">
        <v>98.7</v>
      </c>
    </row>
    <row r="715" spans="1:17" x14ac:dyDescent="0.3">
      <c r="A715" t="s">
        <v>742</v>
      </c>
      <c r="B715" s="2">
        <v>20</v>
      </c>
      <c r="C715" t="s">
        <v>17</v>
      </c>
      <c r="D715" s="1">
        <v>4.7</v>
      </c>
      <c r="E715" s="1">
        <v>1.8</v>
      </c>
      <c r="F715" s="1">
        <v>0.2</v>
      </c>
      <c r="G715" t="s">
        <v>22</v>
      </c>
      <c r="H715" s="4">
        <f t="shared" si="11"/>
        <v>0.94400000000000006</v>
      </c>
      <c r="I715">
        <v>94.4</v>
      </c>
      <c r="J715" s="1">
        <v>6.7</v>
      </c>
      <c r="K715" t="s">
        <v>19</v>
      </c>
      <c r="L715" s="2">
        <v>1</v>
      </c>
      <c r="M715" t="s">
        <v>34</v>
      </c>
      <c r="N715" t="s">
        <v>24</v>
      </c>
      <c r="O715" s="2">
        <v>8</v>
      </c>
      <c r="P715" t="s">
        <v>18</v>
      </c>
      <c r="Q715" s="1">
        <v>83.3</v>
      </c>
    </row>
    <row r="716" spans="1:17" x14ac:dyDescent="0.3">
      <c r="A716" t="s">
        <v>743</v>
      </c>
      <c r="B716" s="2">
        <v>24</v>
      </c>
      <c r="C716" t="s">
        <v>17</v>
      </c>
      <c r="D716" s="1">
        <v>5.5</v>
      </c>
      <c r="E716" s="1">
        <v>2.5</v>
      </c>
      <c r="F716" s="1">
        <v>1</v>
      </c>
      <c r="G716" t="s">
        <v>18</v>
      </c>
      <c r="H716" s="4">
        <f t="shared" si="11"/>
        <v>0.83200000000000007</v>
      </c>
      <c r="I716">
        <v>83.2</v>
      </c>
      <c r="J716" s="1">
        <v>6.8</v>
      </c>
      <c r="K716" t="s">
        <v>19</v>
      </c>
      <c r="L716" s="2">
        <v>0</v>
      </c>
      <c r="M716" t="s">
        <v>34</v>
      </c>
      <c r="N716" t="s">
        <v>24</v>
      </c>
      <c r="O716" s="2">
        <v>1</v>
      </c>
      <c r="P716" t="s">
        <v>22</v>
      </c>
      <c r="Q716" s="1">
        <v>80.599999999999994</v>
      </c>
    </row>
    <row r="717" spans="1:17" x14ac:dyDescent="0.3">
      <c r="A717" t="s">
        <v>744</v>
      </c>
      <c r="B717" s="2">
        <v>24</v>
      </c>
      <c r="C717" t="s">
        <v>27</v>
      </c>
      <c r="D717" s="1">
        <v>5.6</v>
      </c>
      <c r="E717" s="1">
        <v>1.4</v>
      </c>
      <c r="F717" s="1">
        <v>3.1</v>
      </c>
      <c r="G717" t="s">
        <v>18</v>
      </c>
      <c r="H717" s="4">
        <f t="shared" si="11"/>
        <v>0.85799999999999998</v>
      </c>
      <c r="I717">
        <v>85.8</v>
      </c>
      <c r="J717" s="1">
        <v>6.1</v>
      </c>
      <c r="K717" t="s">
        <v>24</v>
      </c>
      <c r="L717" s="2">
        <v>0</v>
      </c>
      <c r="M717" t="s">
        <v>20</v>
      </c>
      <c r="N717" t="s">
        <v>24</v>
      </c>
      <c r="O717" s="2">
        <v>10</v>
      </c>
      <c r="P717" t="s">
        <v>18</v>
      </c>
      <c r="Q717" s="1">
        <v>91.3</v>
      </c>
    </row>
    <row r="718" spans="1:17" x14ac:dyDescent="0.3">
      <c r="A718" t="s">
        <v>745</v>
      </c>
      <c r="B718" s="2">
        <v>19</v>
      </c>
      <c r="C718" t="s">
        <v>27</v>
      </c>
      <c r="D718" s="1">
        <v>2.7</v>
      </c>
      <c r="E718" s="1">
        <v>1.4</v>
      </c>
      <c r="F718" s="1">
        <v>2.8</v>
      </c>
      <c r="G718" t="s">
        <v>18</v>
      </c>
      <c r="H718" s="4">
        <f t="shared" si="11"/>
        <v>0.83700000000000008</v>
      </c>
      <c r="I718">
        <v>83.7</v>
      </c>
      <c r="J718" s="1">
        <v>5.6</v>
      </c>
      <c r="K718" t="s">
        <v>24</v>
      </c>
      <c r="L718" s="2">
        <v>2</v>
      </c>
      <c r="M718" t="s">
        <v>25</v>
      </c>
      <c r="N718" t="s">
        <v>21</v>
      </c>
      <c r="O718" s="2">
        <v>7</v>
      </c>
      <c r="P718" t="s">
        <v>22</v>
      </c>
      <c r="Q718" s="1">
        <v>63.5</v>
      </c>
    </row>
    <row r="719" spans="1:17" x14ac:dyDescent="0.3">
      <c r="A719" t="s">
        <v>746</v>
      </c>
      <c r="B719" s="2">
        <v>20</v>
      </c>
      <c r="C719" t="s">
        <v>17</v>
      </c>
      <c r="D719" s="1">
        <v>3.2</v>
      </c>
      <c r="E719" s="1">
        <v>1.7</v>
      </c>
      <c r="F719" s="1">
        <v>2.1</v>
      </c>
      <c r="G719" t="s">
        <v>22</v>
      </c>
      <c r="H719" s="4">
        <f t="shared" si="11"/>
        <v>0.96299999999999997</v>
      </c>
      <c r="I719">
        <v>96.3</v>
      </c>
      <c r="J719" s="1">
        <v>6.9</v>
      </c>
      <c r="K719" t="s">
        <v>24</v>
      </c>
      <c r="L719" s="2">
        <v>1</v>
      </c>
      <c r="M719" t="s">
        <v>20</v>
      </c>
      <c r="N719" t="s">
        <v>21</v>
      </c>
      <c r="O719" s="2">
        <v>4</v>
      </c>
      <c r="P719" t="s">
        <v>22</v>
      </c>
      <c r="Q719" s="1">
        <v>66.3</v>
      </c>
    </row>
    <row r="720" spans="1:17" x14ac:dyDescent="0.3">
      <c r="A720" t="s">
        <v>747</v>
      </c>
      <c r="B720" s="2">
        <v>24</v>
      </c>
      <c r="C720" t="s">
        <v>17</v>
      </c>
      <c r="D720" s="1">
        <v>1</v>
      </c>
      <c r="E720" s="1">
        <v>2.9</v>
      </c>
      <c r="F720" s="1">
        <v>0.1</v>
      </c>
      <c r="G720" t="s">
        <v>18</v>
      </c>
      <c r="H720" s="4">
        <f t="shared" si="11"/>
        <v>0.76200000000000001</v>
      </c>
      <c r="I720">
        <v>76.2</v>
      </c>
      <c r="J720" s="1">
        <v>5.8</v>
      </c>
      <c r="K720" t="s">
        <v>28</v>
      </c>
      <c r="L720" s="2">
        <v>4</v>
      </c>
      <c r="M720" t="s">
        <v>34</v>
      </c>
      <c r="N720" t="s">
        <v>24</v>
      </c>
      <c r="O720" s="2">
        <v>6</v>
      </c>
      <c r="P720" t="s">
        <v>18</v>
      </c>
      <c r="Q720" s="1">
        <v>49.9</v>
      </c>
    </row>
    <row r="721" spans="1:17" x14ac:dyDescent="0.3">
      <c r="A721" t="s">
        <v>748</v>
      </c>
      <c r="B721" s="2">
        <v>20</v>
      </c>
      <c r="C721" t="s">
        <v>27</v>
      </c>
      <c r="D721" s="1">
        <v>2.2999999999999998</v>
      </c>
      <c r="E721" s="1">
        <v>2.2999999999999998</v>
      </c>
      <c r="F721" s="1">
        <v>1.6</v>
      </c>
      <c r="G721" t="s">
        <v>22</v>
      </c>
      <c r="H721" s="4">
        <f t="shared" si="11"/>
        <v>0.76900000000000002</v>
      </c>
      <c r="I721">
        <v>76.900000000000006</v>
      </c>
      <c r="J721" s="1">
        <v>8.6999999999999993</v>
      </c>
      <c r="K721" t="s">
        <v>19</v>
      </c>
      <c r="L721" s="2">
        <v>0</v>
      </c>
      <c r="M721" t="s">
        <v>25</v>
      </c>
      <c r="N721" t="s">
        <v>24</v>
      </c>
      <c r="O721" s="2">
        <v>9</v>
      </c>
      <c r="P721" t="s">
        <v>18</v>
      </c>
      <c r="Q721" s="1">
        <v>68.900000000000006</v>
      </c>
    </row>
    <row r="722" spans="1:17" x14ac:dyDescent="0.3">
      <c r="A722" t="s">
        <v>749</v>
      </c>
      <c r="B722" s="2">
        <v>18</v>
      </c>
      <c r="C722" t="s">
        <v>17</v>
      </c>
      <c r="D722" s="1">
        <v>4.9000000000000004</v>
      </c>
      <c r="E722" s="1">
        <v>0</v>
      </c>
      <c r="F722" s="1">
        <v>2.1</v>
      </c>
      <c r="G722" t="s">
        <v>22</v>
      </c>
      <c r="H722" s="4">
        <f t="shared" si="11"/>
        <v>0.95099999999999996</v>
      </c>
      <c r="I722">
        <v>95.1</v>
      </c>
      <c r="J722" s="1">
        <v>5</v>
      </c>
      <c r="K722" t="s">
        <v>24</v>
      </c>
      <c r="L722" s="2">
        <v>3</v>
      </c>
      <c r="M722" t="s">
        <v>34</v>
      </c>
      <c r="N722" t="s">
        <v>21</v>
      </c>
      <c r="O722" s="2">
        <v>5</v>
      </c>
      <c r="P722" t="s">
        <v>18</v>
      </c>
      <c r="Q722" s="1">
        <v>94.2</v>
      </c>
    </row>
    <row r="723" spans="1:17" x14ac:dyDescent="0.3">
      <c r="A723" t="s">
        <v>750</v>
      </c>
      <c r="B723" s="2">
        <v>19</v>
      </c>
      <c r="C723" t="s">
        <v>27</v>
      </c>
      <c r="D723" s="1">
        <v>5.9</v>
      </c>
      <c r="E723" s="1">
        <v>0</v>
      </c>
      <c r="F723" s="1">
        <v>2</v>
      </c>
      <c r="G723" t="s">
        <v>22</v>
      </c>
      <c r="H723" s="4">
        <f t="shared" si="11"/>
        <v>0.84599999999999997</v>
      </c>
      <c r="I723">
        <v>84.6</v>
      </c>
      <c r="J723" s="1">
        <v>8.3000000000000007</v>
      </c>
      <c r="K723" t="s">
        <v>28</v>
      </c>
      <c r="L723" s="2">
        <v>3</v>
      </c>
      <c r="M723" t="s">
        <v>25</v>
      </c>
      <c r="N723" t="s">
        <v>24</v>
      </c>
      <c r="O723" s="2">
        <v>8</v>
      </c>
      <c r="P723" t="s">
        <v>18</v>
      </c>
      <c r="Q723" s="1">
        <v>100</v>
      </c>
    </row>
    <row r="724" spans="1:17" x14ac:dyDescent="0.3">
      <c r="A724" t="s">
        <v>751</v>
      </c>
      <c r="B724" s="2">
        <v>20</v>
      </c>
      <c r="C724" t="s">
        <v>27</v>
      </c>
      <c r="D724" s="1">
        <v>1.6</v>
      </c>
      <c r="E724" s="1">
        <v>1.8</v>
      </c>
      <c r="F724" s="1">
        <v>0</v>
      </c>
      <c r="G724" t="s">
        <v>18</v>
      </c>
      <c r="H724" s="4">
        <f t="shared" si="11"/>
        <v>0.98799999999999999</v>
      </c>
      <c r="I724">
        <v>98.8</v>
      </c>
      <c r="J724" s="1">
        <v>6.4</v>
      </c>
      <c r="K724" t="s">
        <v>24</v>
      </c>
      <c r="L724" s="2">
        <v>3</v>
      </c>
      <c r="M724" t="s">
        <v>34</v>
      </c>
      <c r="N724" t="s">
        <v>24</v>
      </c>
      <c r="O724" s="2">
        <v>5</v>
      </c>
      <c r="P724" t="s">
        <v>18</v>
      </c>
      <c r="Q724" s="1">
        <v>58.6</v>
      </c>
    </row>
    <row r="725" spans="1:17" x14ac:dyDescent="0.3">
      <c r="A725" t="s">
        <v>752</v>
      </c>
      <c r="B725" s="2">
        <v>17</v>
      </c>
      <c r="C725" t="s">
        <v>17</v>
      </c>
      <c r="D725" s="1">
        <v>2.6</v>
      </c>
      <c r="E725" s="1">
        <v>3</v>
      </c>
      <c r="F725" s="1">
        <v>0.8</v>
      </c>
      <c r="G725" t="s">
        <v>18</v>
      </c>
      <c r="H725" s="4">
        <f t="shared" si="11"/>
        <v>0.78299999999999992</v>
      </c>
      <c r="I725">
        <v>78.3</v>
      </c>
      <c r="J725" s="1">
        <v>6.9</v>
      </c>
      <c r="K725" t="s">
        <v>24</v>
      </c>
      <c r="L725" s="2">
        <v>4</v>
      </c>
      <c r="M725" t="s">
        <v>34</v>
      </c>
      <c r="N725" t="s">
        <v>21</v>
      </c>
      <c r="O725" s="2">
        <v>2</v>
      </c>
      <c r="P725" t="s">
        <v>18</v>
      </c>
      <c r="Q725" s="1">
        <v>53.2</v>
      </c>
    </row>
    <row r="726" spans="1:17" x14ac:dyDescent="0.3">
      <c r="A726" t="s">
        <v>753</v>
      </c>
      <c r="B726" s="2">
        <v>17</v>
      </c>
      <c r="C726" t="s">
        <v>27</v>
      </c>
      <c r="D726" s="1">
        <v>3.5</v>
      </c>
      <c r="E726" s="1">
        <v>0</v>
      </c>
      <c r="F726" s="1">
        <v>1.7</v>
      </c>
      <c r="G726" t="s">
        <v>18</v>
      </c>
      <c r="H726" s="4">
        <f t="shared" si="11"/>
        <v>0.84499999999999997</v>
      </c>
      <c r="I726">
        <v>84.5</v>
      </c>
      <c r="J726" s="1">
        <v>7.5</v>
      </c>
      <c r="K726" t="s">
        <v>28</v>
      </c>
      <c r="L726" s="2">
        <v>4</v>
      </c>
      <c r="M726" t="s">
        <v>25</v>
      </c>
      <c r="N726" t="s">
        <v>21</v>
      </c>
      <c r="O726" s="2">
        <v>4</v>
      </c>
      <c r="P726" t="s">
        <v>22</v>
      </c>
      <c r="Q726" s="1">
        <v>70.5</v>
      </c>
    </row>
    <row r="727" spans="1:17" x14ac:dyDescent="0.3">
      <c r="A727" t="s">
        <v>754</v>
      </c>
      <c r="B727" s="2">
        <v>21</v>
      </c>
      <c r="C727" t="s">
        <v>17</v>
      </c>
      <c r="D727" s="1">
        <v>3.9</v>
      </c>
      <c r="E727" s="1">
        <v>1.9</v>
      </c>
      <c r="F727" s="1">
        <v>2.4</v>
      </c>
      <c r="G727" t="s">
        <v>18</v>
      </c>
      <c r="H727" s="4">
        <f t="shared" si="11"/>
        <v>0.75800000000000001</v>
      </c>
      <c r="I727">
        <v>75.8</v>
      </c>
      <c r="J727" s="1">
        <v>5.7</v>
      </c>
      <c r="K727" t="s">
        <v>24</v>
      </c>
      <c r="L727" s="2">
        <v>2</v>
      </c>
      <c r="M727" t="s">
        <v>34</v>
      </c>
      <c r="N727" t="s">
        <v>21</v>
      </c>
      <c r="O727" s="2">
        <v>2</v>
      </c>
      <c r="P727" t="s">
        <v>18</v>
      </c>
      <c r="Q727" s="1">
        <v>64</v>
      </c>
    </row>
    <row r="728" spans="1:17" x14ac:dyDescent="0.3">
      <c r="A728" t="s">
        <v>755</v>
      </c>
      <c r="B728" s="2">
        <v>19</v>
      </c>
      <c r="C728" t="s">
        <v>27</v>
      </c>
      <c r="D728" s="1">
        <v>2.2999999999999998</v>
      </c>
      <c r="E728" s="1">
        <v>1.9</v>
      </c>
      <c r="F728" s="1">
        <v>0</v>
      </c>
      <c r="G728" t="s">
        <v>22</v>
      </c>
      <c r="H728" s="4">
        <f t="shared" si="11"/>
        <v>0.85099999999999998</v>
      </c>
      <c r="I728">
        <v>85.1</v>
      </c>
      <c r="J728" s="1">
        <v>7.5</v>
      </c>
      <c r="K728" t="s">
        <v>19</v>
      </c>
      <c r="L728" s="2">
        <v>6</v>
      </c>
      <c r="M728" t="s">
        <v>34</v>
      </c>
      <c r="N728" t="s">
        <v>28</v>
      </c>
      <c r="O728" s="2">
        <v>7</v>
      </c>
      <c r="P728" t="s">
        <v>22</v>
      </c>
      <c r="Q728" s="1">
        <v>77.400000000000006</v>
      </c>
    </row>
    <row r="729" spans="1:17" x14ac:dyDescent="0.3">
      <c r="A729" t="s">
        <v>756</v>
      </c>
      <c r="B729" s="2">
        <v>19</v>
      </c>
      <c r="C729" t="s">
        <v>27</v>
      </c>
      <c r="D729" s="1">
        <v>4.0999999999999996</v>
      </c>
      <c r="E729" s="1">
        <v>4.2</v>
      </c>
      <c r="F729" s="1">
        <v>1.6</v>
      </c>
      <c r="G729" t="s">
        <v>18</v>
      </c>
      <c r="H729" s="4">
        <f t="shared" si="11"/>
        <v>0.70200000000000007</v>
      </c>
      <c r="I729">
        <v>70.2</v>
      </c>
      <c r="J729" s="1">
        <v>3.3</v>
      </c>
      <c r="K729" t="s">
        <v>24</v>
      </c>
      <c r="L729" s="2">
        <v>2</v>
      </c>
      <c r="M729" t="s">
        <v>25</v>
      </c>
      <c r="N729" t="s">
        <v>24</v>
      </c>
      <c r="O729" s="2">
        <v>7</v>
      </c>
      <c r="P729" t="s">
        <v>18</v>
      </c>
      <c r="Q729" s="1">
        <v>57.4</v>
      </c>
    </row>
    <row r="730" spans="1:17" x14ac:dyDescent="0.3">
      <c r="A730" t="s">
        <v>757</v>
      </c>
      <c r="B730" s="2">
        <v>21</v>
      </c>
      <c r="C730" t="s">
        <v>47</v>
      </c>
      <c r="D730" s="1">
        <v>2.8</v>
      </c>
      <c r="E730" s="1">
        <v>2</v>
      </c>
      <c r="F730" s="1">
        <v>2</v>
      </c>
      <c r="G730" t="s">
        <v>18</v>
      </c>
      <c r="H730" s="4">
        <f t="shared" si="11"/>
        <v>0.80099999999999993</v>
      </c>
      <c r="I730">
        <v>80.099999999999994</v>
      </c>
      <c r="J730" s="1">
        <v>5.6</v>
      </c>
      <c r="K730" t="s">
        <v>19</v>
      </c>
      <c r="L730" s="2">
        <v>2</v>
      </c>
      <c r="M730" t="s">
        <v>38</v>
      </c>
      <c r="N730" t="s">
        <v>21</v>
      </c>
      <c r="O730" s="2">
        <v>3</v>
      </c>
      <c r="P730" t="s">
        <v>22</v>
      </c>
      <c r="Q730" s="1">
        <v>59.9</v>
      </c>
    </row>
    <row r="731" spans="1:17" x14ac:dyDescent="0.3">
      <c r="A731" t="s">
        <v>758</v>
      </c>
      <c r="B731" s="2">
        <v>20</v>
      </c>
      <c r="C731" t="s">
        <v>27</v>
      </c>
      <c r="D731" s="1">
        <v>3.5</v>
      </c>
      <c r="E731" s="1">
        <v>3</v>
      </c>
      <c r="F731" s="1">
        <v>2.7</v>
      </c>
      <c r="G731" t="s">
        <v>18</v>
      </c>
      <c r="H731" s="4">
        <f t="shared" si="11"/>
        <v>0.70599999999999996</v>
      </c>
      <c r="I731">
        <v>70.599999999999994</v>
      </c>
      <c r="J731" s="1">
        <v>5.4</v>
      </c>
      <c r="K731" t="s">
        <v>19</v>
      </c>
      <c r="L731" s="2">
        <v>5</v>
      </c>
      <c r="M731" t="s">
        <v>25</v>
      </c>
      <c r="N731" t="s">
        <v>24</v>
      </c>
      <c r="O731" s="2">
        <v>7</v>
      </c>
      <c r="P731" t="s">
        <v>18</v>
      </c>
      <c r="Q731" s="1">
        <v>66.7</v>
      </c>
    </row>
    <row r="732" spans="1:17" x14ac:dyDescent="0.3">
      <c r="A732" t="s">
        <v>759</v>
      </c>
      <c r="B732" s="2">
        <v>19</v>
      </c>
      <c r="C732" t="s">
        <v>17</v>
      </c>
      <c r="D732" s="1">
        <v>4.3</v>
      </c>
      <c r="E732" s="1">
        <v>2.7</v>
      </c>
      <c r="F732" s="1">
        <v>2.6</v>
      </c>
      <c r="G732" t="s">
        <v>22</v>
      </c>
      <c r="H732" s="4">
        <f t="shared" si="11"/>
        <v>0.91900000000000004</v>
      </c>
      <c r="I732">
        <v>91.9</v>
      </c>
      <c r="J732" s="1">
        <v>5</v>
      </c>
      <c r="K732" t="s">
        <v>24</v>
      </c>
      <c r="L732" s="2">
        <v>3</v>
      </c>
      <c r="M732" t="s">
        <v>34</v>
      </c>
      <c r="N732" t="s">
        <v>24</v>
      </c>
      <c r="O732" s="2">
        <v>1</v>
      </c>
      <c r="P732" t="s">
        <v>18</v>
      </c>
      <c r="Q732" s="1">
        <v>58.4</v>
      </c>
    </row>
    <row r="733" spans="1:17" x14ac:dyDescent="0.3">
      <c r="A733" t="s">
        <v>760</v>
      </c>
      <c r="B733" s="2">
        <v>17</v>
      </c>
      <c r="C733" t="s">
        <v>27</v>
      </c>
      <c r="D733" s="1">
        <v>3.5</v>
      </c>
      <c r="E733" s="1">
        <v>0</v>
      </c>
      <c r="F733" s="1">
        <v>2.4</v>
      </c>
      <c r="G733" t="s">
        <v>18</v>
      </c>
      <c r="H733" s="4">
        <f t="shared" si="11"/>
        <v>0.92200000000000004</v>
      </c>
      <c r="I733">
        <v>92.2</v>
      </c>
      <c r="J733" s="1">
        <v>6.2</v>
      </c>
      <c r="K733" t="s">
        <v>24</v>
      </c>
      <c r="L733" s="2">
        <v>4</v>
      </c>
      <c r="M733" t="s">
        <v>20</v>
      </c>
      <c r="N733" t="s">
        <v>28</v>
      </c>
      <c r="O733" s="2">
        <v>1</v>
      </c>
      <c r="P733" t="s">
        <v>18</v>
      </c>
      <c r="Q733" s="1">
        <v>63.6</v>
      </c>
    </row>
    <row r="734" spans="1:17" x14ac:dyDescent="0.3">
      <c r="A734" t="s">
        <v>761</v>
      </c>
      <c r="B734" s="2">
        <v>17</v>
      </c>
      <c r="C734" t="s">
        <v>27</v>
      </c>
      <c r="D734" s="1">
        <v>2.8</v>
      </c>
      <c r="E734" s="1">
        <v>3.4</v>
      </c>
      <c r="F734" s="1">
        <v>0.9</v>
      </c>
      <c r="G734" t="s">
        <v>18</v>
      </c>
      <c r="H734" s="4">
        <f t="shared" si="11"/>
        <v>0.67700000000000005</v>
      </c>
      <c r="I734">
        <v>67.7</v>
      </c>
      <c r="J734" s="1">
        <v>7</v>
      </c>
      <c r="K734" t="s">
        <v>28</v>
      </c>
      <c r="L734" s="2">
        <v>3</v>
      </c>
      <c r="M734" t="s">
        <v>20</v>
      </c>
      <c r="N734" t="s">
        <v>21</v>
      </c>
      <c r="O734" s="2">
        <v>9</v>
      </c>
      <c r="P734" t="s">
        <v>18</v>
      </c>
      <c r="Q734" s="1">
        <v>62.6</v>
      </c>
    </row>
    <row r="735" spans="1:17" x14ac:dyDescent="0.3">
      <c r="A735" t="s">
        <v>762</v>
      </c>
      <c r="B735" s="2">
        <v>24</v>
      </c>
      <c r="C735" t="s">
        <v>27</v>
      </c>
      <c r="D735" s="1">
        <v>3.3</v>
      </c>
      <c r="E735" s="1">
        <v>2.8</v>
      </c>
      <c r="F735" s="1">
        <v>0</v>
      </c>
      <c r="G735" t="s">
        <v>18</v>
      </c>
      <c r="H735" s="4">
        <f t="shared" si="11"/>
        <v>0.98299999999999998</v>
      </c>
      <c r="I735">
        <v>98.3</v>
      </c>
      <c r="J735" s="1">
        <v>7.3</v>
      </c>
      <c r="K735" t="s">
        <v>19</v>
      </c>
      <c r="L735" s="2">
        <v>2</v>
      </c>
      <c r="M735" t="s">
        <v>34</v>
      </c>
      <c r="N735" t="s">
        <v>24</v>
      </c>
      <c r="O735" s="2">
        <v>6</v>
      </c>
      <c r="P735" t="s">
        <v>18</v>
      </c>
      <c r="Q735" s="1">
        <v>70.599999999999994</v>
      </c>
    </row>
    <row r="736" spans="1:17" x14ac:dyDescent="0.3">
      <c r="A736" t="s">
        <v>763</v>
      </c>
      <c r="B736" s="2">
        <v>18</v>
      </c>
      <c r="C736" t="s">
        <v>17</v>
      </c>
      <c r="D736" s="1">
        <v>3.4</v>
      </c>
      <c r="E736" s="1">
        <v>3.1</v>
      </c>
      <c r="F736" s="1">
        <v>1.4</v>
      </c>
      <c r="G736" t="s">
        <v>18</v>
      </c>
      <c r="H736" s="4">
        <f t="shared" si="11"/>
        <v>1</v>
      </c>
      <c r="I736">
        <v>100</v>
      </c>
      <c r="J736" s="1">
        <v>6.8</v>
      </c>
      <c r="K736" t="s">
        <v>28</v>
      </c>
      <c r="L736" s="2">
        <v>4</v>
      </c>
      <c r="M736" t="s">
        <v>34</v>
      </c>
      <c r="N736" t="s">
        <v>24</v>
      </c>
      <c r="O736" s="2">
        <v>5</v>
      </c>
      <c r="P736" t="s">
        <v>18</v>
      </c>
      <c r="Q736" s="1">
        <v>75.2</v>
      </c>
    </row>
    <row r="737" spans="1:17" x14ac:dyDescent="0.3">
      <c r="A737" t="s">
        <v>764</v>
      </c>
      <c r="B737" s="2">
        <v>19</v>
      </c>
      <c r="C737" t="s">
        <v>27</v>
      </c>
      <c r="D737" s="1">
        <v>2.9</v>
      </c>
      <c r="E737" s="1">
        <v>7.2</v>
      </c>
      <c r="F737" s="1">
        <v>2.9</v>
      </c>
      <c r="G737" t="s">
        <v>22</v>
      </c>
      <c r="H737" s="4">
        <f t="shared" si="11"/>
        <v>0.85499999999999998</v>
      </c>
      <c r="I737">
        <v>85.5</v>
      </c>
      <c r="J737" s="1">
        <v>5.7</v>
      </c>
      <c r="K737" t="s">
        <v>19</v>
      </c>
      <c r="L737" s="2">
        <v>1</v>
      </c>
      <c r="M737" t="s">
        <v>25</v>
      </c>
      <c r="N737" t="s">
        <v>24</v>
      </c>
      <c r="O737" s="2">
        <v>6</v>
      </c>
      <c r="P737" t="s">
        <v>18</v>
      </c>
      <c r="Q737" s="1">
        <v>50.1</v>
      </c>
    </row>
    <row r="738" spans="1:17" x14ac:dyDescent="0.3">
      <c r="A738" t="s">
        <v>765</v>
      </c>
      <c r="B738" s="2">
        <v>20</v>
      </c>
      <c r="C738" t="s">
        <v>17</v>
      </c>
      <c r="D738" s="1">
        <v>3.1</v>
      </c>
      <c r="E738" s="1">
        <v>0</v>
      </c>
      <c r="F738" s="1">
        <v>3.3</v>
      </c>
      <c r="G738" t="s">
        <v>18</v>
      </c>
      <c r="H738" s="4">
        <f t="shared" si="11"/>
        <v>0.78599999999999992</v>
      </c>
      <c r="I738">
        <v>78.599999999999994</v>
      </c>
      <c r="J738" s="1">
        <v>6.9</v>
      </c>
      <c r="K738" t="s">
        <v>19</v>
      </c>
      <c r="L738" s="2">
        <v>0</v>
      </c>
      <c r="M738" t="s">
        <v>34</v>
      </c>
      <c r="N738" t="s">
        <v>21</v>
      </c>
      <c r="O738" s="2">
        <v>6</v>
      </c>
      <c r="P738" t="s">
        <v>18</v>
      </c>
      <c r="Q738" s="1">
        <v>72.8</v>
      </c>
    </row>
    <row r="739" spans="1:17" x14ac:dyDescent="0.3">
      <c r="A739" t="s">
        <v>766</v>
      </c>
      <c r="B739" s="2">
        <v>21</v>
      </c>
      <c r="C739" t="s">
        <v>27</v>
      </c>
      <c r="D739" s="1">
        <v>5.9</v>
      </c>
      <c r="E739" s="1">
        <v>4.5999999999999996</v>
      </c>
      <c r="F739" s="1">
        <v>2.6</v>
      </c>
      <c r="G739" t="s">
        <v>22</v>
      </c>
      <c r="H739" s="4">
        <f t="shared" si="11"/>
        <v>1</v>
      </c>
      <c r="I739">
        <v>100</v>
      </c>
      <c r="J739" s="1">
        <v>6.6</v>
      </c>
      <c r="K739" t="s">
        <v>19</v>
      </c>
      <c r="L739" s="2">
        <v>0</v>
      </c>
      <c r="M739" t="s">
        <v>25</v>
      </c>
      <c r="N739" t="s">
        <v>21</v>
      </c>
      <c r="O739" s="2">
        <v>1</v>
      </c>
      <c r="P739" t="s">
        <v>22</v>
      </c>
      <c r="Q739" s="1">
        <v>72.7</v>
      </c>
    </row>
    <row r="740" spans="1:17" x14ac:dyDescent="0.3">
      <c r="A740" t="s">
        <v>767</v>
      </c>
      <c r="B740" s="2">
        <v>21</v>
      </c>
      <c r="C740" t="s">
        <v>47</v>
      </c>
      <c r="D740" s="1">
        <v>4.3</v>
      </c>
      <c r="E740" s="1">
        <v>2.2000000000000002</v>
      </c>
      <c r="F740" s="1">
        <v>2.2999999999999998</v>
      </c>
      <c r="G740" t="s">
        <v>18</v>
      </c>
      <c r="H740" s="4">
        <f t="shared" si="11"/>
        <v>0.71799999999999997</v>
      </c>
      <c r="I740">
        <v>71.8</v>
      </c>
      <c r="J740" s="1">
        <v>7.6</v>
      </c>
      <c r="K740" t="s">
        <v>19</v>
      </c>
      <c r="L740" s="2">
        <v>2</v>
      </c>
      <c r="M740" t="s">
        <v>25</v>
      </c>
      <c r="N740" t="s">
        <v>24</v>
      </c>
      <c r="O740" s="2">
        <v>5</v>
      </c>
      <c r="P740" t="s">
        <v>22</v>
      </c>
      <c r="Q740" s="1">
        <v>76</v>
      </c>
    </row>
    <row r="741" spans="1:17" x14ac:dyDescent="0.3">
      <c r="A741" t="s">
        <v>768</v>
      </c>
      <c r="B741" s="2">
        <v>20</v>
      </c>
      <c r="C741" t="s">
        <v>27</v>
      </c>
      <c r="D741" s="1">
        <v>3.1</v>
      </c>
      <c r="E741" s="1">
        <v>2.8</v>
      </c>
      <c r="F741" s="1">
        <v>2.2000000000000002</v>
      </c>
      <c r="G741" t="s">
        <v>18</v>
      </c>
      <c r="H741" s="4">
        <f t="shared" si="11"/>
        <v>0.85199999999999998</v>
      </c>
      <c r="I741">
        <v>85.2</v>
      </c>
      <c r="J741" s="1">
        <v>7.4</v>
      </c>
      <c r="K741" t="s">
        <v>28</v>
      </c>
      <c r="L741" s="2">
        <v>6</v>
      </c>
      <c r="M741" t="s">
        <v>34</v>
      </c>
      <c r="N741" t="s">
        <v>24</v>
      </c>
      <c r="O741" s="2">
        <v>9</v>
      </c>
      <c r="P741" t="s">
        <v>22</v>
      </c>
      <c r="Q741" s="1">
        <v>74.099999999999994</v>
      </c>
    </row>
    <row r="742" spans="1:17" x14ac:dyDescent="0.3">
      <c r="A742" t="s">
        <v>769</v>
      </c>
      <c r="B742" s="2">
        <v>23</v>
      </c>
      <c r="C742" t="s">
        <v>17</v>
      </c>
      <c r="D742" s="1">
        <v>4.5</v>
      </c>
      <c r="E742" s="1">
        <v>2.4</v>
      </c>
      <c r="F742" s="1">
        <v>1.2</v>
      </c>
      <c r="G742" t="s">
        <v>22</v>
      </c>
      <c r="H742" s="4">
        <f t="shared" si="11"/>
        <v>0.86799999999999999</v>
      </c>
      <c r="I742">
        <v>86.8</v>
      </c>
      <c r="J742" s="1">
        <v>6.5</v>
      </c>
      <c r="K742" t="s">
        <v>28</v>
      </c>
      <c r="L742" s="2">
        <v>3</v>
      </c>
      <c r="M742" t="s">
        <v>38</v>
      </c>
      <c r="N742" t="s">
        <v>21</v>
      </c>
      <c r="O742" s="2">
        <v>4</v>
      </c>
      <c r="P742" t="s">
        <v>22</v>
      </c>
      <c r="Q742" s="1">
        <v>79</v>
      </c>
    </row>
    <row r="743" spans="1:17" x14ac:dyDescent="0.3">
      <c r="A743" t="s">
        <v>770</v>
      </c>
      <c r="B743" s="2">
        <v>22</v>
      </c>
      <c r="C743" t="s">
        <v>17</v>
      </c>
      <c r="D743" s="1">
        <v>3</v>
      </c>
      <c r="E743" s="1">
        <v>2</v>
      </c>
      <c r="F743" s="1">
        <v>1.7</v>
      </c>
      <c r="G743" t="s">
        <v>18</v>
      </c>
      <c r="H743" s="4">
        <f t="shared" si="11"/>
        <v>0.98499999999999999</v>
      </c>
      <c r="I743">
        <v>98.5</v>
      </c>
      <c r="J743" s="1">
        <v>5.4</v>
      </c>
      <c r="K743" t="s">
        <v>28</v>
      </c>
      <c r="L743" s="2">
        <v>1</v>
      </c>
      <c r="M743" t="s">
        <v>34</v>
      </c>
      <c r="N743" t="s">
        <v>24</v>
      </c>
      <c r="O743" s="2">
        <v>3</v>
      </c>
      <c r="P743" t="s">
        <v>18</v>
      </c>
      <c r="Q743" s="1">
        <v>51.3</v>
      </c>
    </row>
    <row r="744" spans="1:17" x14ac:dyDescent="0.3">
      <c r="A744" t="s">
        <v>771</v>
      </c>
      <c r="B744" s="2">
        <v>18</v>
      </c>
      <c r="C744" t="s">
        <v>17</v>
      </c>
      <c r="D744" s="1">
        <v>5.3</v>
      </c>
      <c r="E744" s="1">
        <v>1.8</v>
      </c>
      <c r="F744" s="1">
        <v>3.6</v>
      </c>
      <c r="G744" t="s">
        <v>18</v>
      </c>
      <c r="H744" s="4">
        <f t="shared" si="11"/>
        <v>0.8859999999999999</v>
      </c>
      <c r="I744">
        <v>88.6</v>
      </c>
      <c r="J744" s="1">
        <v>5.7</v>
      </c>
      <c r="K744" t="s">
        <v>19</v>
      </c>
      <c r="L744" s="2">
        <v>4</v>
      </c>
      <c r="M744" t="s">
        <v>34</v>
      </c>
      <c r="N744" t="s">
        <v>21</v>
      </c>
      <c r="O744" s="2">
        <v>1</v>
      </c>
      <c r="P744" t="s">
        <v>22</v>
      </c>
      <c r="Q744" s="1">
        <v>71</v>
      </c>
    </row>
    <row r="745" spans="1:17" x14ac:dyDescent="0.3">
      <c r="A745" t="s">
        <v>772</v>
      </c>
      <c r="B745" s="2">
        <v>21</v>
      </c>
      <c r="C745" t="s">
        <v>17</v>
      </c>
      <c r="D745" s="1">
        <v>4.0999999999999996</v>
      </c>
      <c r="E745" s="1">
        <v>2.9</v>
      </c>
      <c r="F745" s="1">
        <v>0.8</v>
      </c>
      <c r="G745" t="s">
        <v>22</v>
      </c>
      <c r="H745" s="4">
        <f t="shared" si="11"/>
        <v>0.8</v>
      </c>
      <c r="I745">
        <v>80</v>
      </c>
      <c r="J745" s="1">
        <v>5.8</v>
      </c>
      <c r="K745" t="s">
        <v>24</v>
      </c>
      <c r="L745" s="2">
        <v>6</v>
      </c>
      <c r="M745" t="s">
        <v>25</v>
      </c>
      <c r="N745" t="s">
        <v>24</v>
      </c>
      <c r="O745" s="2">
        <v>2</v>
      </c>
      <c r="P745" t="s">
        <v>22</v>
      </c>
      <c r="Q745" s="1">
        <v>76.400000000000006</v>
      </c>
    </row>
    <row r="746" spans="1:17" x14ac:dyDescent="0.3">
      <c r="A746" t="s">
        <v>773</v>
      </c>
      <c r="B746" s="2">
        <v>19</v>
      </c>
      <c r="C746" t="s">
        <v>17</v>
      </c>
      <c r="D746" s="1">
        <v>3.3</v>
      </c>
      <c r="E746" s="1">
        <v>0.7</v>
      </c>
      <c r="F746" s="1">
        <v>3.6</v>
      </c>
      <c r="G746" t="s">
        <v>18</v>
      </c>
      <c r="H746" s="4">
        <f t="shared" si="11"/>
        <v>0.755</v>
      </c>
      <c r="I746">
        <v>75.5</v>
      </c>
      <c r="J746" s="1">
        <v>6.1</v>
      </c>
      <c r="K746" t="s">
        <v>28</v>
      </c>
      <c r="L746" s="2">
        <v>3</v>
      </c>
      <c r="M746" t="s">
        <v>25</v>
      </c>
      <c r="N746" t="s">
        <v>24</v>
      </c>
      <c r="O746" s="2">
        <v>3</v>
      </c>
      <c r="P746" t="s">
        <v>22</v>
      </c>
      <c r="Q746" s="1">
        <v>52.6</v>
      </c>
    </row>
    <row r="747" spans="1:17" x14ac:dyDescent="0.3">
      <c r="A747" t="s">
        <v>774</v>
      </c>
      <c r="B747" s="2">
        <v>18</v>
      </c>
      <c r="C747" t="s">
        <v>17</v>
      </c>
      <c r="D747" s="1">
        <v>4.2</v>
      </c>
      <c r="E747" s="1">
        <v>3.4</v>
      </c>
      <c r="F747" s="1">
        <v>1.4</v>
      </c>
      <c r="G747" t="s">
        <v>18</v>
      </c>
      <c r="H747" s="4">
        <f t="shared" si="11"/>
        <v>0.81599999999999995</v>
      </c>
      <c r="I747">
        <v>81.599999999999994</v>
      </c>
      <c r="J747" s="1">
        <v>6.8</v>
      </c>
      <c r="K747" t="s">
        <v>24</v>
      </c>
      <c r="L747" s="2">
        <v>2</v>
      </c>
      <c r="M747" t="s">
        <v>20</v>
      </c>
      <c r="N747" t="s">
        <v>21</v>
      </c>
      <c r="O747" s="2">
        <v>4</v>
      </c>
      <c r="P747" t="s">
        <v>18</v>
      </c>
      <c r="Q747" s="1">
        <v>74</v>
      </c>
    </row>
    <row r="748" spans="1:17" x14ac:dyDescent="0.3">
      <c r="A748" t="s">
        <v>775</v>
      </c>
      <c r="B748" s="2">
        <v>19</v>
      </c>
      <c r="C748" t="s">
        <v>27</v>
      </c>
      <c r="D748" s="1">
        <v>1.1000000000000001</v>
      </c>
      <c r="E748" s="1">
        <v>2</v>
      </c>
      <c r="F748" s="1">
        <v>3.3</v>
      </c>
      <c r="G748" t="s">
        <v>18</v>
      </c>
      <c r="H748" s="4">
        <f t="shared" si="11"/>
        <v>0.74900000000000011</v>
      </c>
      <c r="I748">
        <v>74.900000000000006</v>
      </c>
      <c r="J748" s="1">
        <v>7.4</v>
      </c>
      <c r="K748" t="s">
        <v>24</v>
      </c>
      <c r="L748" s="2">
        <v>3</v>
      </c>
      <c r="M748" t="s">
        <v>34</v>
      </c>
      <c r="N748" t="s">
        <v>24</v>
      </c>
      <c r="O748" s="2">
        <v>7</v>
      </c>
      <c r="P748" t="s">
        <v>18</v>
      </c>
      <c r="Q748" s="1">
        <v>42.6</v>
      </c>
    </row>
    <row r="749" spans="1:17" x14ac:dyDescent="0.3">
      <c r="A749" t="s">
        <v>776</v>
      </c>
      <c r="B749" s="2">
        <v>23</v>
      </c>
      <c r="C749" t="s">
        <v>27</v>
      </c>
      <c r="D749" s="1">
        <v>1.8</v>
      </c>
      <c r="E749" s="1">
        <v>1.1000000000000001</v>
      </c>
      <c r="F749" s="1">
        <v>0.3</v>
      </c>
      <c r="G749" t="s">
        <v>18</v>
      </c>
      <c r="H749" s="4">
        <f t="shared" si="11"/>
        <v>0.85499999999999998</v>
      </c>
      <c r="I749">
        <v>85.5</v>
      </c>
      <c r="J749" s="1">
        <v>6.4</v>
      </c>
      <c r="K749" t="s">
        <v>24</v>
      </c>
      <c r="L749" s="2">
        <v>2</v>
      </c>
      <c r="M749" t="s">
        <v>25</v>
      </c>
      <c r="N749" t="s">
        <v>21</v>
      </c>
      <c r="O749" s="2">
        <v>6</v>
      </c>
      <c r="P749" t="s">
        <v>18</v>
      </c>
      <c r="Q749" s="1">
        <v>49.8</v>
      </c>
    </row>
    <row r="750" spans="1:17" x14ac:dyDescent="0.3">
      <c r="A750" t="s">
        <v>777</v>
      </c>
      <c r="B750" s="2">
        <v>17</v>
      </c>
      <c r="C750" t="s">
        <v>17</v>
      </c>
      <c r="D750" s="1">
        <v>1.7</v>
      </c>
      <c r="E750" s="1">
        <v>2</v>
      </c>
      <c r="F750" s="1">
        <v>2.4</v>
      </c>
      <c r="G750" t="s">
        <v>18</v>
      </c>
      <c r="H750" s="4">
        <f t="shared" si="11"/>
        <v>0.79400000000000004</v>
      </c>
      <c r="I750">
        <v>79.400000000000006</v>
      </c>
      <c r="J750" s="1">
        <v>6.5</v>
      </c>
      <c r="K750" t="s">
        <v>24</v>
      </c>
      <c r="L750" s="2">
        <v>5</v>
      </c>
      <c r="M750" t="s">
        <v>25</v>
      </c>
      <c r="N750" t="s">
        <v>21</v>
      </c>
      <c r="O750" s="2">
        <v>8</v>
      </c>
      <c r="P750" t="s">
        <v>18</v>
      </c>
      <c r="Q750" s="1">
        <v>45.7</v>
      </c>
    </row>
    <row r="751" spans="1:17" x14ac:dyDescent="0.3">
      <c r="A751" t="s">
        <v>778</v>
      </c>
      <c r="B751" s="2">
        <v>18</v>
      </c>
      <c r="C751" t="s">
        <v>17</v>
      </c>
      <c r="D751" s="1">
        <v>3.7</v>
      </c>
      <c r="E751" s="1">
        <v>4</v>
      </c>
      <c r="F751" s="1">
        <v>1</v>
      </c>
      <c r="G751" t="s">
        <v>18</v>
      </c>
      <c r="H751" s="4">
        <f t="shared" si="11"/>
        <v>0.70099999999999996</v>
      </c>
      <c r="I751">
        <v>70.099999999999994</v>
      </c>
      <c r="J751" s="1">
        <v>6.7</v>
      </c>
      <c r="K751" t="s">
        <v>24</v>
      </c>
      <c r="L751" s="2">
        <v>0</v>
      </c>
      <c r="M751" t="s">
        <v>34</v>
      </c>
      <c r="N751" t="s">
        <v>28</v>
      </c>
      <c r="O751" s="2">
        <v>9</v>
      </c>
      <c r="P751" t="s">
        <v>22</v>
      </c>
      <c r="Q751" s="1">
        <v>77.2</v>
      </c>
    </row>
    <row r="752" spans="1:17" x14ac:dyDescent="0.3">
      <c r="A752" t="s">
        <v>779</v>
      </c>
      <c r="B752" s="2">
        <v>24</v>
      </c>
      <c r="C752" t="s">
        <v>17</v>
      </c>
      <c r="D752" s="1">
        <v>6.1</v>
      </c>
      <c r="E752" s="1">
        <v>1.9</v>
      </c>
      <c r="F752" s="1">
        <v>0.2</v>
      </c>
      <c r="G752" t="s">
        <v>18</v>
      </c>
      <c r="H752" s="4">
        <f t="shared" si="11"/>
        <v>0.97599999999999998</v>
      </c>
      <c r="I752">
        <v>97.6</v>
      </c>
      <c r="J752" s="1">
        <v>5.9</v>
      </c>
      <c r="K752" t="s">
        <v>28</v>
      </c>
      <c r="L752" s="2">
        <v>6</v>
      </c>
      <c r="M752" t="s">
        <v>34</v>
      </c>
      <c r="N752" t="s">
        <v>28</v>
      </c>
      <c r="O752" s="2">
        <v>6</v>
      </c>
      <c r="P752" t="s">
        <v>18</v>
      </c>
      <c r="Q752" s="1">
        <v>98.5</v>
      </c>
    </row>
    <row r="753" spans="1:17" x14ac:dyDescent="0.3">
      <c r="A753" t="s">
        <v>780</v>
      </c>
      <c r="B753" s="2">
        <v>21</v>
      </c>
      <c r="C753" t="s">
        <v>17</v>
      </c>
      <c r="D753" s="1">
        <v>6.8</v>
      </c>
      <c r="E753" s="1">
        <v>2.9</v>
      </c>
      <c r="F753" s="1">
        <v>2</v>
      </c>
      <c r="G753" t="s">
        <v>18</v>
      </c>
      <c r="H753" s="4">
        <f t="shared" si="11"/>
        <v>0.8</v>
      </c>
      <c r="I753">
        <v>80</v>
      </c>
      <c r="J753" s="1">
        <v>5.4</v>
      </c>
      <c r="K753" t="s">
        <v>19</v>
      </c>
      <c r="L753" s="2">
        <v>0</v>
      </c>
      <c r="M753" t="s">
        <v>25</v>
      </c>
      <c r="N753" t="s">
        <v>21</v>
      </c>
      <c r="O753" s="2">
        <v>7</v>
      </c>
      <c r="P753" t="s">
        <v>18</v>
      </c>
      <c r="Q753" s="1">
        <v>96.2</v>
      </c>
    </row>
    <row r="754" spans="1:17" x14ac:dyDescent="0.3">
      <c r="A754" t="s">
        <v>781</v>
      </c>
      <c r="B754" s="2">
        <v>18</v>
      </c>
      <c r="C754" t="s">
        <v>27</v>
      </c>
      <c r="D754" s="1">
        <v>4.5</v>
      </c>
      <c r="E754" s="1">
        <v>1.6</v>
      </c>
      <c r="F754" s="1">
        <v>2.9</v>
      </c>
      <c r="G754" t="s">
        <v>22</v>
      </c>
      <c r="H754" s="4">
        <f t="shared" si="11"/>
        <v>0.72299999999999998</v>
      </c>
      <c r="I754">
        <v>72.3</v>
      </c>
      <c r="J754" s="1">
        <v>4.4000000000000004</v>
      </c>
      <c r="K754" t="s">
        <v>24</v>
      </c>
      <c r="L754" s="2">
        <v>3</v>
      </c>
      <c r="M754" t="s">
        <v>25</v>
      </c>
      <c r="N754" t="s">
        <v>24</v>
      </c>
      <c r="O754" s="2">
        <v>4</v>
      </c>
      <c r="P754" t="s">
        <v>22</v>
      </c>
      <c r="Q754" s="1">
        <v>71.3</v>
      </c>
    </row>
    <row r="755" spans="1:17" x14ac:dyDescent="0.3">
      <c r="A755" t="s">
        <v>782</v>
      </c>
      <c r="B755" s="2">
        <v>18</v>
      </c>
      <c r="C755" t="s">
        <v>27</v>
      </c>
      <c r="D755" s="1">
        <v>4.3</v>
      </c>
      <c r="E755" s="1">
        <v>3.4</v>
      </c>
      <c r="F755" s="1">
        <v>0.9</v>
      </c>
      <c r="G755" t="s">
        <v>18</v>
      </c>
      <c r="H755" s="4">
        <f t="shared" si="11"/>
        <v>0.83299999999999996</v>
      </c>
      <c r="I755">
        <v>83.3</v>
      </c>
      <c r="J755" s="1">
        <v>5.7</v>
      </c>
      <c r="K755" t="s">
        <v>19</v>
      </c>
      <c r="L755" s="2">
        <v>1</v>
      </c>
      <c r="M755" t="s">
        <v>20</v>
      </c>
      <c r="N755" t="s">
        <v>24</v>
      </c>
      <c r="O755" s="2">
        <v>2</v>
      </c>
      <c r="P755" t="s">
        <v>18</v>
      </c>
      <c r="Q755" s="1">
        <v>59.2</v>
      </c>
    </row>
    <row r="756" spans="1:17" x14ac:dyDescent="0.3">
      <c r="A756" t="s">
        <v>783</v>
      </c>
      <c r="B756" s="2">
        <v>18</v>
      </c>
      <c r="C756" t="s">
        <v>17</v>
      </c>
      <c r="D756" s="1">
        <v>0.8</v>
      </c>
      <c r="E756" s="1">
        <v>3.3</v>
      </c>
      <c r="F756" s="1">
        <v>0.2</v>
      </c>
      <c r="G756" t="s">
        <v>18</v>
      </c>
      <c r="H756" s="4">
        <f t="shared" si="11"/>
        <v>0.85699999999999998</v>
      </c>
      <c r="I756">
        <v>85.7</v>
      </c>
      <c r="J756" s="1">
        <v>7.1</v>
      </c>
      <c r="K756" t="s">
        <v>24</v>
      </c>
      <c r="L756" s="2">
        <v>4</v>
      </c>
      <c r="M756" t="s">
        <v>34</v>
      </c>
      <c r="N756" t="s">
        <v>28</v>
      </c>
      <c r="O756" s="2">
        <v>9</v>
      </c>
      <c r="P756" t="s">
        <v>18</v>
      </c>
      <c r="Q756" s="1">
        <v>51.8</v>
      </c>
    </row>
    <row r="757" spans="1:17" x14ac:dyDescent="0.3">
      <c r="A757" t="s">
        <v>784</v>
      </c>
      <c r="B757" s="2">
        <v>22</v>
      </c>
      <c r="C757" t="s">
        <v>27</v>
      </c>
      <c r="D757" s="1">
        <v>2.7</v>
      </c>
      <c r="E757" s="1">
        <v>4.7</v>
      </c>
      <c r="F757" s="1">
        <v>1.7</v>
      </c>
      <c r="G757" t="s">
        <v>22</v>
      </c>
      <c r="H757" s="4">
        <f t="shared" si="11"/>
        <v>0.67500000000000004</v>
      </c>
      <c r="I757">
        <v>67.5</v>
      </c>
      <c r="J757" s="1">
        <v>5.7</v>
      </c>
      <c r="K757" t="s">
        <v>28</v>
      </c>
      <c r="L757" s="2">
        <v>2</v>
      </c>
      <c r="M757" t="s">
        <v>20</v>
      </c>
      <c r="N757" t="s">
        <v>24</v>
      </c>
      <c r="O757" s="2">
        <v>9</v>
      </c>
      <c r="P757" t="s">
        <v>18</v>
      </c>
      <c r="Q757" s="1">
        <v>59.3</v>
      </c>
    </row>
    <row r="758" spans="1:17" x14ac:dyDescent="0.3">
      <c r="A758" t="s">
        <v>785</v>
      </c>
      <c r="B758" s="2">
        <v>18</v>
      </c>
      <c r="C758" t="s">
        <v>27</v>
      </c>
      <c r="D758" s="1">
        <v>2.2999999999999998</v>
      </c>
      <c r="E758" s="1">
        <v>2.2999999999999998</v>
      </c>
      <c r="F758" s="1">
        <v>1.7</v>
      </c>
      <c r="G758" t="s">
        <v>18</v>
      </c>
      <c r="H758" s="4">
        <f t="shared" si="11"/>
        <v>0.88300000000000001</v>
      </c>
      <c r="I758">
        <v>88.3</v>
      </c>
      <c r="J758" s="1">
        <v>6.2</v>
      </c>
      <c r="K758" t="s">
        <v>24</v>
      </c>
      <c r="L758" s="2">
        <v>4</v>
      </c>
      <c r="M758" t="s">
        <v>34</v>
      </c>
      <c r="N758" t="s">
        <v>24</v>
      </c>
      <c r="O758" s="2">
        <v>4</v>
      </c>
      <c r="P758" t="s">
        <v>18</v>
      </c>
      <c r="Q758" s="1">
        <v>58.5</v>
      </c>
    </row>
    <row r="759" spans="1:17" x14ac:dyDescent="0.3">
      <c r="A759" t="s">
        <v>786</v>
      </c>
      <c r="B759" s="2">
        <v>19</v>
      </c>
      <c r="C759" t="s">
        <v>17</v>
      </c>
      <c r="D759" s="1">
        <v>2.6</v>
      </c>
      <c r="E759" s="1">
        <v>3.3</v>
      </c>
      <c r="F759" s="1">
        <v>2.4</v>
      </c>
      <c r="G759" t="s">
        <v>18</v>
      </c>
      <c r="H759" s="4">
        <f t="shared" si="11"/>
        <v>0.745</v>
      </c>
      <c r="I759">
        <v>74.5</v>
      </c>
      <c r="J759" s="1">
        <v>7.1</v>
      </c>
      <c r="K759" t="s">
        <v>19</v>
      </c>
      <c r="L759" s="2">
        <v>0</v>
      </c>
      <c r="M759" t="s">
        <v>20</v>
      </c>
      <c r="N759" t="s">
        <v>24</v>
      </c>
      <c r="O759" s="2">
        <v>3</v>
      </c>
      <c r="P759" t="s">
        <v>22</v>
      </c>
      <c r="Q759" s="1">
        <v>44.5</v>
      </c>
    </row>
    <row r="760" spans="1:17" x14ac:dyDescent="0.3">
      <c r="A760" t="s">
        <v>787</v>
      </c>
      <c r="B760" s="2">
        <v>17</v>
      </c>
      <c r="C760" t="s">
        <v>27</v>
      </c>
      <c r="D760" s="1">
        <v>3.2</v>
      </c>
      <c r="E760" s="1">
        <v>2.6</v>
      </c>
      <c r="F760" s="1">
        <v>2.8</v>
      </c>
      <c r="G760" t="s">
        <v>18</v>
      </c>
      <c r="H760" s="4">
        <f t="shared" si="11"/>
        <v>1</v>
      </c>
      <c r="I760">
        <v>100</v>
      </c>
      <c r="J760" s="1">
        <v>7.1</v>
      </c>
      <c r="K760" t="s">
        <v>19</v>
      </c>
      <c r="L760" s="2">
        <v>1</v>
      </c>
      <c r="M760" t="s">
        <v>25</v>
      </c>
      <c r="N760" t="s">
        <v>24</v>
      </c>
      <c r="O760" s="2">
        <v>10</v>
      </c>
      <c r="P760" t="s">
        <v>22</v>
      </c>
      <c r="Q760" s="1">
        <v>75.400000000000006</v>
      </c>
    </row>
    <row r="761" spans="1:17" x14ac:dyDescent="0.3">
      <c r="A761" t="s">
        <v>788</v>
      </c>
      <c r="B761" s="2">
        <v>23</v>
      </c>
      <c r="C761" t="s">
        <v>17</v>
      </c>
      <c r="D761" s="1">
        <v>2.8</v>
      </c>
      <c r="E761" s="1">
        <v>4.0999999999999996</v>
      </c>
      <c r="F761" s="1">
        <v>1.7</v>
      </c>
      <c r="G761" t="s">
        <v>22</v>
      </c>
      <c r="H761" s="4">
        <f t="shared" si="11"/>
        <v>0.90200000000000002</v>
      </c>
      <c r="I761">
        <v>90.2</v>
      </c>
      <c r="J761" s="1">
        <v>5.2</v>
      </c>
      <c r="K761" t="s">
        <v>19</v>
      </c>
      <c r="L761" s="2">
        <v>1</v>
      </c>
      <c r="M761" t="s">
        <v>34</v>
      </c>
      <c r="N761" t="s">
        <v>21</v>
      </c>
      <c r="O761" s="2">
        <v>6</v>
      </c>
      <c r="P761" t="s">
        <v>22</v>
      </c>
      <c r="Q761" s="1">
        <v>54.9</v>
      </c>
    </row>
    <row r="762" spans="1:17" x14ac:dyDescent="0.3">
      <c r="A762" t="s">
        <v>789</v>
      </c>
      <c r="B762" s="2">
        <v>20</v>
      </c>
      <c r="C762" t="s">
        <v>27</v>
      </c>
      <c r="D762" s="1">
        <v>0.5</v>
      </c>
      <c r="E762" s="1">
        <v>1.6</v>
      </c>
      <c r="F762" s="1">
        <v>3.8</v>
      </c>
      <c r="G762" t="s">
        <v>22</v>
      </c>
      <c r="H762" s="4">
        <f t="shared" si="11"/>
        <v>0.81</v>
      </c>
      <c r="I762">
        <v>81</v>
      </c>
      <c r="J762" s="1">
        <v>7.7</v>
      </c>
      <c r="K762" t="s">
        <v>24</v>
      </c>
      <c r="L762" s="2">
        <v>4</v>
      </c>
      <c r="M762" t="s">
        <v>38</v>
      </c>
      <c r="N762" t="s">
        <v>21</v>
      </c>
      <c r="O762" s="2">
        <v>3</v>
      </c>
      <c r="P762" t="s">
        <v>22</v>
      </c>
      <c r="Q762" s="1">
        <v>30.2</v>
      </c>
    </row>
    <row r="763" spans="1:17" x14ac:dyDescent="0.3">
      <c r="A763" t="s">
        <v>790</v>
      </c>
      <c r="B763" s="2">
        <v>18</v>
      </c>
      <c r="C763" t="s">
        <v>17</v>
      </c>
      <c r="D763" s="1">
        <v>4.5999999999999996</v>
      </c>
      <c r="E763" s="1">
        <v>3.4</v>
      </c>
      <c r="F763" s="1">
        <v>2</v>
      </c>
      <c r="G763" t="s">
        <v>18</v>
      </c>
      <c r="H763" s="4">
        <f t="shared" si="11"/>
        <v>0.77500000000000002</v>
      </c>
      <c r="I763">
        <v>77.5</v>
      </c>
      <c r="J763" s="1">
        <v>7.9</v>
      </c>
      <c r="K763" t="s">
        <v>24</v>
      </c>
      <c r="L763" s="2">
        <v>0</v>
      </c>
      <c r="M763" t="s">
        <v>34</v>
      </c>
      <c r="N763" t="s">
        <v>24</v>
      </c>
      <c r="O763" s="2">
        <v>1</v>
      </c>
      <c r="P763" t="s">
        <v>22</v>
      </c>
      <c r="Q763" s="1">
        <v>71.8</v>
      </c>
    </row>
    <row r="764" spans="1:17" x14ac:dyDescent="0.3">
      <c r="A764" t="s">
        <v>791</v>
      </c>
      <c r="B764" s="2">
        <v>21</v>
      </c>
      <c r="C764" t="s">
        <v>27</v>
      </c>
      <c r="D764" s="1">
        <v>1.9</v>
      </c>
      <c r="E764" s="1">
        <v>2.2999999999999998</v>
      </c>
      <c r="F764" s="1">
        <v>1.4</v>
      </c>
      <c r="G764" t="s">
        <v>18</v>
      </c>
      <c r="H764" s="4">
        <f t="shared" si="11"/>
        <v>0.84</v>
      </c>
      <c r="I764">
        <v>84</v>
      </c>
      <c r="J764" s="1">
        <v>5.0999999999999996</v>
      </c>
      <c r="K764" t="s">
        <v>19</v>
      </c>
      <c r="L764" s="2">
        <v>4</v>
      </c>
      <c r="M764" t="s">
        <v>25</v>
      </c>
      <c r="N764" t="s">
        <v>28</v>
      </c>
      <c r="O764" s="2">
        <v>4</v>
      </c>
      <c r="P764" t="s">
        <v>18</v>
      </c>
      <c r="Q764" s="1">
        <v>51.8</v>
      </c>
    </row>
    <row r="765" spans="1:17" x14ac:dyDescent="0.3">
      <c r="A765" t="s">
        <v>792</v>
      </c>
      <c r="B765" s="2">
        <v>18</v>
      </c>
      <c r="C765" t="s">
        <v>27</v>
      </c>
      <c r="D765" s="1">
        <v>3.9</v>
      </c>
      <c r="E765" s="1">
        <v>2.4</v>
      </c>
      <c r="F765" s="1">
        <v>0</v>
      </c>
      <c r="G765" t="s">
        <v>22</v>
      </c>
      <c r="H765" s="4">
        <f t="shared" si="11"/>
        <v>0.91099999999999992</v>
      </c>
      <c r="I765">
        <v>91.1</v>
      </c>
      <c r="J765" s="1">
        <v>5.5</v>
      </c>
      <c r="K765" t="s">
        <v>24</v>
      </c>
      <c r="L765" s="2">
        <v>3</v>
      </c>
      <c r="M765" t="s">
        <v>25</v>
      </c>
      <c r="N765" t="s">
        <v>28</v>
      </c>
      <c r="O765" s="2">
        <v>1</v>
      </c>
      <c r="P765" t="s">
        <v>22</v>
      </c>
      <c r="Q765" s="1">
        <v>59.5</v>
      </c>
    </row>
    <row r="766" spans="1:17" x14ac:dyDescent="0.3">
      <c r="A766" t="s">
        <v>793</v>
      </c>
      <c r="B766" s="2">
        <v>21</v>
      </c>
      <c r="C766" t="s">
        <v>27</v>
      </c>
      <c r="D766" s="1">
        <v>6.6</v>
      </c>
      <c r="E766" s="1">
        <v>2.6</v>
      </c>
      <c r="F766" s="1">
        <v>1.5</v>
      </c>
      <c r="G766" t="s">
        <v>18</v>
      </c>
      <c r="H766" s="4">
        <f t="shared" si="11"/>
        <v>0.84699999999999998</v>
      </c>
      <c r="I766">
        <v>84.7</v>
      </c>
      <c r="J766" s="1">
        <v>7.9</v>
      </c>
      <c r="K766" t="s">
        <v>19</v>
      </c>
      <c r="L766" s="2">
        <v>1</v>
      </c>
      <c r="M766" t="s">
        <v>20</v>
      </c>
      <c r="N766" t="s">
        <v>28</v>
      </c>
      <c r="O766" s="2">
        <v>2</v>
      </c>
      <c r="P766" t="s">
        <v>18</v>
      </c>
      <c r="Q766" s="1">
        <v>96.6</v>
      </c>
    </row>
    <row r="767" spans="1:17" x14ac:dyDescent="0.3">
      <c r="A767" t="s">
        <v>794</v>
      </c>
      <c r="B767" s="2">
        <v>19</v>
      </c>
      <c r="C767" t="s">
        <v>27</v>
      </c>
      <c r="D767" s="1">
        <v>2.1</v>
      </c>
      <c r="E767" s="1">
        <v>2.8</v>
      </c>
      <c r="F767" s="1">
        <v>1.4</v>
      </c>
      <c r="G767" t="s">
        <v>22</v>
      </c>
      <c r="H767" s="4">
        <f t="shared" si="11"/>
        <v>0.82799999999999996</v>
      </c>
      <c r="I767">
        <v>82.8</v>
      </c>
      <c r="J767" s="1">
        <v>6.3</v>
      </c>
      <c r="K767" t="s">
        <v>28</v>
      </c>
      <c r="L767" s="2">
        <v>1</v>
      </c>
      <c r="M767" t="s">
        <v>20</v>
      </c>
      <c r="N767" t="s">
        <v>21</v>
      </c>
      <c r="O767" s="2">
        <v>3</v>
      </c>
      <c r="P767" t="s">
        <v>18</v>
      </c>
      <c r="Q767" s="1">
        <v>44.1</v>
      </c>
    </row>
    <row r="768" spans="1:17" x14ac:dyDescent="0.3">
      <c r="A768" t="s">
        <v>795</v>
      </c>
      <c r="B768" s="2">
        <v>21</v>
      </c>
      <c r="C768" t="s">
        <v>27</v>
      </c>
      <c r="D768" s="1">
        <v>0</v>
      </c>
      <c r="E768" s="1">
        <v>2.4</v>
      </c>
      <c r="F768" s="1">
        <v>2.9</v>
      </c>
      <c r="G768" t="s">
        <v>18</v>
      </c>
      <c r="H768" s="4">
        <f t="shared" si="11"/>
        <v>0.85599999999999998</v>
      </c>
      <c r="I768">
        <v>85.6</v>
      </c>
      <c r="J768" s="1">
        <v>3.8</v>
      </c>
      <c r="K768" t="s">
        <v>28</v>
      </c>
      <c r="L768" s="2">
        <v>3</v>
      </c>
      <c r="M768" t="s">
        <v>38</v>
      </c>
      <c r="N768" t="s">
        <v>21</v>
      </c>
      <c r="O768" s="2">
        <v>8</v>
      </c>
      <c r="P768" t="s">
        <v>18</v>
      </c>
      <c r="Q768" s="1">
        <v>30.5</v>
      </c>
    </row>
    <row r="769" spans="1:17" x14ac:dyDescent="0.3">
      <c r="A769" t="s">
        <v>796</v>
      </c>
      <c r="B769" s="2">
        <v>24</v>
      </c>
      <c r="C769" t="s">
        <v>27</v>
      </c>
      <c r="D769" s="1">
        <v>3.1</v>
      </c>
      <c r="E769" s="1">
        <v>2.8</v>
      </c>
      <c r="F769" s="1">
        <v>2.2999999999999998</v>
      </c>
      <c r="G769" t="s">
        <v>18</v>
      </c>
      <c r="H769" s="4">
        <f t="shared" si="11"/>
        <v>0.79</v>
      </c>
      <c r="I769">
        <v>79</v>
      </c>
      <c r="J769" s="1">
        <v>4.8</v>
      </c>
      <c r="K769" t="s">
        <v>28</v>
      </c>
      <c r="L769" s="2">
        <v>0</v>
      </c>
      <c r="M769" t="s">
        <v>34</v>
      </c>
      <c r="N769" t="s">
        <v>21</v>
      </c>
      <c r="O769" s="2">
        <v>10</v>
      </c>
      <c r="P769" t="s">
        <v>18</v>
      </c>
      <c r="Q769" s="1">
        <v>63.7</v>
      </c>
    </row>
    <row r="770" spans="1:17" x14ac:dyDescent="0.3">
      <c r="A770" t="s">
        <v>797</v>
      </c>
      <c r="B770" s="2">
        <v>20</v>
      </c>
      <c r="C770" t="s">
        <v>17</v>
      </c>
      <c r="D770" s="1">
        <v>5.2</v>
      </c>
      <c r="E770" s="1">
        <v>4.4000000000000004</v>
      </c>
      <c r="F770" s="1">
        <v>0.5</v>
      </c>
      <c r="G770" t="s">
        <v>18</v>
      </c>
      <c r="H770" s="4">
        <f t="shared" ref="H770:H833" si="12">I770/100</f>
        <v>0.81599999999999995</v>
      </c>
      <c r="I770">
        <v>81.599999999999994</v>
      </c>
      <c r="J770" s="1">
        <v>6.2</v>
      </c>
      <c r="K770" t="s">
        <v>19</v>
      </c>
      <c r="L770" s="2">
        <v>1</v>
      </c>
      <c r="M770" t="s">
        <v>25</v>
      </c>
      <c r="N770" t="s">
        <v>28</v>
      </c>
      <c r="O770" s="2">
        <v>4</v>
      </c>
      <c r="P770" t="s">
        <v>18</v>
      </c>
      <c r="Q770" s="1">
        <v>74</v>
      </c>
    </row>
    <row r="771" spans="1:17" x14ac:dyDescent="0.3">
      <c r="A771" t="s">
        <v>798</v>
      </c>
      <c r="B771" s="2">
        <v>17</v>
      </c>
      <c r="C771" t="s">
        <v>27</v>
      </c>
      <c r="D771" s="1">
        <v>6.4</v>
      </c>
      <c r="E771" s="1">
        <v>3.7</v>
      </c>
      <c r="F771" s="1">
        <v>2</v>
      </c>
      <c r="G771" t="s">
        <v>18</v>
      </c>
      <c r="H771" s="4">
        <f t="shared" si="12"/>
        <v>0.6409999999999999</v>
      </c>
      <c r="I771">
        <v>64.099999999999994</v>
      </c>
      <c r="J771" s="1">
        <v>5.0999999999999996</v>
      </c>
      <c r="K771" t="s">
        <v>19</v>
      </c>
      <c r="L771" s="2">
        <v>6</v>
      </c>
      <c r="M771" t="s">
        <v>25</v>
      </c>
      <c r="N771" t="s">
        <v>24</v>
      </c>
      <c r="O771" s="2">
        <v>4</v>
      </c>
      <c r="P771" t="s">
        <v>18</v>
      </c>
      <c r="Q771" s="1">
        <v>98.8</v>
      </c>
    </row>
    <row r="772" spans="1:17" x14ac:dyDescent="0.3">
      <c r="A772" t="s">
        <v>799</v>
      </c>
      <c r="B772" s="2">
        <v>21</v>
      </c>
      <c r="C772" t="s">
        <v>17</v>
      </c>
      <c r="D772" s="1">
        <v>1.7</v>
      </c>
      <c r="E772" s="1">
        <v>3.5</v>
      </c>
      <c r="F772" s="1">
        <v>2.5</v>
      </c>
      <c r="G772" t="s">
        <v>18</v>
      </c>
      <c r="H772" s="4">
        <f t="shared" si="12"/>
        <v>0.94700000000000006</v>
      </c>
      <c r="I772">
        <v>94.7</v>
      </c>
      <c r="J772" s="1">
        <v>6</v>
      </c>
      <c r="K772" t="s">
        <v>24</v>
      </c>
      <c r="L772" s="2">
        <v>5</v>
      </c>
      <c r="M772" t="s">
        <v>34</v>
      </c>
      <c r="N772" t="s">
        <v>24</v>
      </c>
      <c r="O772" s="2">
        <v>10</v>
      </c>
      <c r="P772" t="s">
        <v>18</v>
      </c>
      <c r="Q772" s="1">
        <v>53</v>
      </c>
    </row>
    <row r="773" spans="1:17" x14ac:dyDescent="0.3">
      <c r="A773" t="s">
        <v>800</v>
      </c>
      <c r="B773" s="2">
        <v>21</v>
      </c>
      <c r="C773" t="s">
        <v>17</v>
      </c>
      <c r="D773" s="1">
        <v>4.2</v>
      </c>
      <c r="E773" s="1">
        <v>2</v>
      </c>
      <c r="F773" s="1">
        <v>3.5</v>
      </c>
      <c r="G773" t="s">
        <v>18</v>
      </c>
      <c r="H773" s="4">
        <f t="shared" si="12"/>
        <v>0.88</v>
      </c>
      <c r="I773">
        <v>88</v>
      </c>
      <c r="J773" s="1">
        <v>6.5</v>
      </c>
      <c r="K773" t="s">
        <v>24</v>
      </c>
      <c r="L773" s="2">
        <v>5</v>
      </c>
      <c r="M773" t="s">
        <v>25</v>
      </c>
      <c r="N773" t="s">
        <v>21</v>
      </c>
      <c r="O773" s="2">
        <v>9</v>
      </c>
      <c r="P773" t="s">
        <v>18</v>
      </c>
      <c r="Q773" s="1">
        <v>84.6</v>
      </c>
    </row>
    <row r="774" spans="1:17" x14ac:dyDescent="0.3">
      <c r="A774" t="s">
        <v>801</v>
      </c>
      <c r="B774" s="2">
        <v>17</v>
      </c>
      <c r="C774" t="s">
        <v>17</v>
      </c>
      <c r="D774" s="1">
        <v>2.8</v>
      </c>
      <c r="E774" s="1">
        <v>1.4</v>
      </c>
      <c r="F774" s="1">
        <v>2.8</v>
      </c>
      <c r="G774" t="s">
        <v>18</v>
      </c>
      <c r="H774" s="4">
        <f t="shared" si="12"/>
        <v>0.77300000000000002</v>
      </c>
      <c r="I774">
        <v>77.3</v>
      </c>
      <c r="J774" s="1">
        <v>8.3000000000000007</v>
      </c>
      <c r="K774" t="s">
        <v>28</v>
      </c>
      <c r="L774" s="2">
        <v>5</v>
      </c>
      <c r="M774" t="s">
        <v>20</v>
      </c>
      <c r="N774" t="s">
        <v>28</v>
      </c>
      <c r="O774" s="2">
        <v>7</v>
      </c>
      <c r="P774" t="s">
        <v>18</v>
      </c>
      <c r="Q774" s="1">
        <v>73</v>
      </c>
    </row>
    <row r="775" spans="1:17" x14ac:dyDescent="0.3">
      <c r="A775" t="s">
        <v>802</v>
      </c>
      <c r="B775" s="2">
        <v>20</v>
      </c>
      <c r="C775" t="s">
        <v>27</v>
      </c>
      <c r="D775" s="1">
        <v>3.3</v>
      </c>
      <c r="E775" s="1">
        <v>3.6</v>
      </c>
      <c r="F775" s="1">
        <v>2.6</v>
      </c>
      <c r="G775" t="s">
        <v>18</v>
      </c>
      <c r="H775" s="4">
        <f t="shared" si="12"/>
        <v>1</v>
      </c>
      <c r="I775">
        <v>100</v>
      </c>
      <c r="J775" s="1">
        <v>6.2</v>
      </c>
      <c r="K775" t="s">
        <v>19</v>
      </c>
      <c r="L775" s="2">
        <v>2</v>
      </c>
      <c r="M775" t="s">
        <v>25</v>
      </c>
      <c r="N775" t="s">
        <v>28</v>
      </c>
      <c r="O775" s="2">
        <v>2</v>
      </c>
      <c r="P775" t="s">
        <v>22</v>
      </c>
      <c r="Q775" s="1">
        <v>57.1</v>
      </c>
    </row>
    <row r="776" spans="1:17" x14ac:dyDescent="0.3">
      <c r="A776" t="s">
        <v>803</v>
      </c>
      <c r="B776" s="2">
        <v>18</v>
      </c>
      <c r="C776" t="s">
        <v>17</v>
      </c>
      <c r="D776" s="1">
        <v>7.5</v>
      </c>
      <c r="E776" s="1">
        <v>3.6</v>
      </c>
      <c r="F776" s="1">
        <v>1.9</v>
      </c>
      <c r="G776" t="s">
        <v>22</v>
      </c>
      <c r="H776" s="4">
        <f t="shared" si="12"/>
        <v>0.8590000000000001</v>
      </c>
      <c r="I776">
        <v>85.9</v>
      </c>
      <c r="J776" s="1">
        <v>7.8</v>
      </c>
      <c r="K776" t="s">
        <v>19</v>
      </c>
      <c r="L776" s="2">
        <v>6</v>
      </c>
      <c r="M776" t="s">
        <v>34</v>
      </c>
      <c r="N776" t="s">
        <v>21</v>
      </c>
      <c r="O776" s="2">
        <v>3</v>
      </c>
      <c r="P776" t="s">
        <v>18</v>
      </c>
      <c r="Q776" s="1">
        <v>100</v>
      </c>
    </row>
    <row r="777" spans="1:17" x14ac:dyDescent="0.3">
      <c r="A777" t="s">
        <v>804</v>
      </c>
      <c r="B777" s="2">
        <v>21</v>
      </c>
      <c r="C777" t="s">
        <v>27</v>
      </c>
      <c r="D777" s="1">
        <v>1.2</v>
      </c>
      <c r="E777" s="1">
        <v>4.3</v>
      </c>
      <c r="F777" s="1">
        <v>2.2000000000000002</v>
      </c>
      <c r="G777" t="s">
        <v>18</v>
      </c>
      <c r="H777" s="4">
        <f t="shared" si="12"/>
        <v>0.746</v>
      </c>
      <c r="I777">
        <v>74.599999999999994</v>
      </c>
      <c r="J777" s="1">
        <v>8.1999999999999993</v>
      </c>
      <c r="K777" t="s">
        <v>19</v>
      </c>
      <c r="L777" s="2">
        <v>2</v>
      </c>
      <c r="M777" t="s">
        <v>34</v>
      </c>
      <c r="N777" t="s">
        <v>21</v>
      </c>
      <c r="O777" s="2">
        <v>4</v>
      </c>
      <c r="P777" t="s">
        <v>18</v>
      </c>
      <c r="Q777" s="1">
        <v>36.200000000000003</v>
      </c>
    </row>
    <row r="778" spans="1:17" x14ac:dyDescent="0.3">
      <c r="A778" t="s">
        <v>805</v>
      </c>
      <c r="B778" s="2">
        <v>17</v>
      </c>
      <c r="C778" t="s">
        <v>27</v>
      </c>
      <c r="D778" s="1">
        <v>3.9</v>
      </c>
      <c r="E778" s="1">
        <v>1.8</v>
      </c>
      <c r="F778" s="1">
        <v>3.2</v>
      </c>
      <c r="G778" t="s">
        <v>18</v>
      </c>
      <c r="H778" s="4">
        <f t="shared" si="12"/>
        <v>0.93599999999999994</v>
      </c>
      <c r="I778">
        <v>93.6</v>
      </c>
      <c r="J778" s="1">
        <v>8.1999999999999993</v>
      </c>
      <c r="K778" t="s">
        <v>28</v>
      </c>
      <c r="L778" s="2">
        <v>0</v>
      </c>
      <c r="M778" t="s">
        <v>25</v>
      </c>
      <c r="N778" t="s">
        <v>21</v>
      </c>
      <c r="O778" s="2">
        <v>4</v>
      </c>
      <c r="P778" t="s">
        <v>18</v>
      </c>
      <c r="Q778" s="1">
        <v>65.599999999999994</v>
      </c>
    </row>
    <row r="779" spans="1:17" x14ac:dyDescent="0.3">
      <c r="A779" t="s">
        <v>806</v>
      </c>
      <c r="B779" s="2">
        <v>24</v>
      </c>
      <c r="C779" t="s">
        <v>47</v>
      </c>
      <c r="D779" s="1">
        <v>4.2</v>
      </c>
      <c r="E779" s="1">
        <v>2.2000000000000002</v>
      </c>
      <c r="F779" s="1">
        <v>0.3</v>
      </c>
      <c r="G779" t="s">
        <v>22</v>
      </c>
      <c r="H779" s="4">
        <f t="shared" si="12"/>
        <v>0.89</v>
      </c>
      <c r="I779">
        <v>89</v>
      </c>
      <c r="J779" s="1">
        <v>6.8</v>
      </c>
      <c r="K779" t="s">
        <v>28</v>
      </c>
      <c r="L779" s="2">
        <v>3</v>
      </c>
      <c r="M779" t="s">
        <v>25</v>
      </c>
      <c r="N779" t="s">
        <v>24</v>
      </c>
      <c r="O779" s="2">
        <v>10</v>
      </c>
      <c r="P779" t="s">
        <v>22</v>
      </c>
      <c r="Q779" s="1">
        <v>87.5</v>
      </c>
    </row>
    <row r="780" spans="1:17" x14ac:dyDescent="0.3">
      <c r="A780" t="s">
        <v>807</v>
      </c>
      <c r="B780" s="2">
        <v>24</v>
      </c>
      <c r="C780" t="s">
        <v>27</v>
      </c>
      <c r="D780" s="1">
        <v>5.0999999999999996</v>
      </c>
      <c r="E780" s="1">
        <v>0.5</v>
      </c>
      <c r="F780" s="1">
        <v>1.4</v>
      </c>
      <c r="G780" t="s">
        <v>18</v>
      </c>
      <c r="H780" s="4">
        <f t="shared" si="12"/>
        <v>0.88900000000000001</v>
      </c>
      <c r="I780">
        <v>88.9</v>
      </c>
      <c r="J780" s="1">
        <v>4.0999999999999996</v>
      </c>
      <c r="K780" t="s">
        <v>24</v>
      </c>
      <c r="L780" s="2">
        <v>4</v>
      </c>
      <c r="M780" t="s">
        <v>34</v>
      </c>
      <c r="N780" t="s">
        <v>21</v>
      </c>
      <c r="O780" s="2">
        <v>8</v>
      </c>
      <c r="P780" t="s">
        <v>18</v>
      </c>
      <c r="Q780" s="1">
        <v>100</v>
      </c>
    </row>
    <row r="781" spans="1:17" x14ac:dyDescent="0.3">
      <c r="A781" t="s">
        <v>808</v>
      </c>
      <c r="B781" s="2">
        <v>19</v>
      </c>
      <c r="C781" t="s">
        <v>17</v>
      </c>
      <c r="D781" s="1">
        <v>3.6</v>
      </c>
      <c r="E781" s="1">
        <v>2</v>
      </c>
      <c r="F781" s="1">
        <v>1</v>
      </c>
      <c r="G781" t="s">
        <v>22</v>
      </c>
      <c r="H781" s="4">
        <f t="shared" si="12"/>
        <v>0.80700000000000005</v>
      </c>
      <c r="I781">
        <v>80.7</v>
      </c>
      <c r="J781" s="1">
        <v>7.1</v>
      </c>
      <c r="K781" t="s">
        <v>24</v>
      </c>
      <c r="L781" s="2">
        <v>6</v>
      </c>
      <c r="M781" t="s">
        <v>34</v>
      </c>
      <c r="N781" t="s">
        <v>21</v>
      </c>
      <c r="O781" s="2">
        <v>10</v>
      </c>
      <c r="P781" t="s">
        <v>18</v>
      </c>
      <c r="Q781" s="1">
        <v>85.6</v>
      </c>
    </row>
    <row r="782" spans="1:17" x14ac:dyDescent="0.3">
      <c r="A782" t="s">
        <v>809</v>
      </c>
      <c r="B782" s="2">
        <v>17</v>
      </c>
      <c r="C782" t="s">
        <v>17</v>
      </c>
      <c r="D782" s="1">
        <v>4</v>
      </c>
      <c r="E782" s="1">
        <v>3.7</v>
      </c>
      <c r="F782" s="1">
        <v>2.2000000000000002</v>
      </c>
      <c r="G782" t="s">
        <v>18</v>
      </c>
      <c r="H782" s="4">
        <f t="shared" si="12"/>
        <v>0.89500000000000002</v>
      </c>
      <c r="I782">
        <v>89.5</v>
      </c>
      <c r="J782" s="1">
        <v>7.8</v>
      </c>
      <c r="K782" t="s">
        <v>28</v>
      </c>
      <c r="L782" s="2">
        <v>0</v>
      </c>
      <c r="M782" t="s">
        <v>25</v>
      </c>
      <c r="N782" t="s">
        <v>21</v>
      </c>
      <c r="O782" s="2">
        <v>10</v>
      </c>
      <c r="P782" t="s">
        <v>22</v>
      </c>
      <c r="Q782" s="1">
        <v>89.4</v>
      </c>
    </row>
    <row r="783" spans="1:17" x14ac:dyDescent="0.3">
      <c r="A783" t="s">
        <v>810</v>
      </c>
      <c r="B783" s="2">
        <v>19</v>
      </c>
      <c r="C783" t="s">
        <v>17</v>
      </c>
      <c r="D783" s="1">
        <v>2.9</v>
      </c>
      <c r="E783" s="1">
        <v>1.9</v>
      </c>
      <c r="F783" s="1">
        <v>3.2</v>
      </c>
      <c r="G783" t="s">
        <v>18</v>
      </c>
      <c r="H783" s="4">
        <f t="shared" si="12"/>
        <v>0.82400000000000007</v>
      </c>
      <c r="I783">
        <v>82.4</v>
      </c>
      <c r="J783" s="1">
        <v>6.4</v>
      </c>
      <c r="K783" t="s">
        <v>19</v>
      </c>
      <c r="L783" s="2">
        <v>4</v>
      </c>
      <c r="M783" t="s">
        <v>34</v>
      </c>
      <c r="N783" t="s">
        <v>24</v>
      </c>
      <c r="O783" s="2">
        <v>6</v>
      </c>
      <c r="P783" t="s">
        <v>18</v>
      </c>
      <c r="Q783" s="1">
        <v>66.900000000000006</v>
      </c>
    </row>
    <row r="784" spans="1:17" x14ac:dyDescent="0.3">
      <c r="A784" t="s">
        <v>811</v>
      </c>
      <c r="B784" s="2">
        <v>24</v>
      </c>
      <c r="C784" t="s">
        <v>17</v>
      </c>
      <c r="D784" s="1">
        <v>3.9</v>
      </c>
      <c r="E784" s="1">
        <v>3.3</v>
      </c>
      <c r="F784" s="1">
        <v>1.1000000000000001</v>
      </c>
      <c r="G784" t="s">
        <v>22</v>
      </c>
      <c r="H784" s="4">
        <f t="shared" si="12"/>
        <v>0.90599999999999992</v>
      </c>
      <c r="I784">
        <v>90.6</v>
      </c>
      <c r="J784" s="1">
        <v>8.6</v>
      </c>
      <c r="K784" t="s">
        <v>19</v>
      </c>
      <c r="L784" s="2">
        <v>0</v>
      </c>
      <c r="M784" t="s">
        <v>38</v>
      </c>
      <c r="N784" t="s">
        <v>24</v>
      </c>
      <c r="O784" s="2">
        <v>3</v>
      </c>
      <c r="P784" t="s">
        <v>18</v>
      </c>
      <c r="Q784" s="1">
        <v>56</v>
      </c>
    </row>
    <row r="785" spans="1:17" x14ac:dyDescent="0.3">
      <c r="A785" t="s">
        <v>812</v>
      </c>
      <c r="B785" s="2">
        <v>20</v>
      </c>
      <c r="C785" t="s">
        <v>27</v>
      </c>
      <c r="D785" s="1">
        <v>3</v>
      </c>
      <c r="E785" s="1">
        <v>2.2999999999999998</v>
      </c>
      <c r="F785" s="1">
        <v>0</v>
      </c>
      <c r="G785" t="s">
        <v>18</v>
      </c>
      <c r="H785" s="4">
        <f t="shared" si="12"/>
        <v>0.66</v>
      </c>
      <c r="I785">
        <v>66</v>
      </c>
      <c r="J785" s="1">
        <v>7.5</v>
      </c>
      <c r="K785" t="s">
        <v>24</v>
      </c>
      <c r="L785" s="2">
        <v>2</v>
      </c>
      <c r="M785" t="s">
        <v>25</v>
      </c>
      <c r="N785" t="s">
        <v>24</v>
      </c>
      <c r="O785" s="2">
        <v>9</v>
      </c>
      <c r="P785" t="s">
        <v>18</v>
      </c>
      <c r="Q785" s="1">
        <v>77.900000000000006</v>
      </c>
    </row>
    <row r="786" spans="1:17" x14ac:dyDescent="0.3">
      <c r="A786" t="s">
        <v>813</v>
      </c>
      <c r="B786" s="2">
        <v>18</v>
      </c>
      <c r="C786" t="s">
        <v>27</v>
      </c>
      <c r="D786" s="1">
        <v>4.4000000000000004</v>
      </c>
      <c r="E786" s="1">
        <v>2.9</v>
      </c>
      <c r="F786" s="1">
        <v>1.3</v>
      </c>
      <c r="G786" t="s">
        <v>18</v>
      </c>
      <c r="H786" s="4">
        <f t="shared" si="12"/>
        <v>0.80700000000000005</v>
      </c>
      <c r="I786">
        <v>80.7</v>
      </c>
      <c r="J786" s="1">
        <v>7.2</v>
      </c>
      <c r="K786" t="s">
        <v>19</v>
      </c>
      <c r="L786" s="2">
        <v>5</v>
      </c>
      <c r="M786" t="s">
        <v>25</v>
      </c>
      <c r="N786" t="s">
        <v>24</v>
      </c>
      <c r="O786" s="2">
        <v>10</v>
      </c>
      <c r="P786" t="s">
        <v>18</v>
      </c>
      <c r="Q786" s="1">
        <v>91.3</v>
      </c>
    </row>
    <row r="787" spans="1:17" x14ac:dyDescent="0.3">
      <c r="A787" t="s">
        <v>814</v>
      </c>
      <c r="B787" s="2">
        <v>17</v>
      </c>
      <c r="C787" t="s">
        <v>17</v>
      </c>
      <c r="D787" s="1">
        <v>2.9</v>
      </c>
      <c r="E787" s="1">
        <v>1.1000000000000001</v>
      </c>
      <c r="F787" s="1">
        <v>2.8</v>
      </c>
      <c r="G787" t="s">
        <v>18</v>
      </c>
      <c r="H787" s="4">
        <f t="shared" si="12"/>
        <v>1</v>
      </c>
      <c r="I787">
        <v>100</v>
      </c>
      <c r="J787" s="1">
        <v>7.8</v>
      </c>
      <c r="K787" t="s">
        <v>28</v>
      </c>
      <c r="L787" s="2">
        <v>3</v>
      </c>
      <c r="M787" t="s">
        <v>38</v>
      </c>
      <c r="N787" t="s">
        <v>21</v>
      </c>
      <c r="O787" s="2">
        <v>8</v>
      </c>
      <c r="P787" t="s">
        <v>18</v>
      </c>
      <c r="Q787" s="1">
        <v>68.400000000000006</v>
      </c>
    </row>
    <row r="788" spans="1:17" x14ac:dyDescent="0.3">
      <c r="A788" t="s">
        <v>815</v>
      </c>
      <c r="B788" s="2">
        <v>23</v>
      </c>
      <c r="C788" t="s">
        <v>27</v>
      </c>
      <c r="D788" s="1">
        <v>4.0999999999999996</v>
      </c>
      <c r="E788" s="1">
        <v>2.6</v>
      </c>
      <c r="F788" s="1">
        <v>2.4</v>
      </c>
      <c r="G788" t="s">
        <v>18</v>
      </c>
      <c r="H788" s="4">
        <f t="shared" si="12"/>
        <v>0.77300000000000002</v>
      </c>
      <c r="I788">
        <v>77.3</v>
      </c>
      <c r="J788" s="1">
        <v>6.9</v>
      </c>
      <c r="K788" t="s">
        <v>24</v>
      </c>
      <c r="L788" s="2">
        <v>2</v>
      </c>
      <c r="M788" t="s">
        <v>34</v>
      </c>
      <c r="N788" t="s">
        <v>21</v>
      </c>
      <c r="O788" s="2">
        <v>9</v>
      </c>
      <c r="P788" t="s">
        <v>18</v>
      </c>
      <c r="Q788" s="1">
        <v>85.3</v>
      </c>
    </row>
    <row r="789" spans="1:17" x14ac:dyDescent="0.3">
      <c r="A789" t="s">
        <v>816</v>
      </c>
      <c r="B789" s="2">
        <v>24</v>
      </c>
      <c r="C789" t="s">
        <v>27</v>
      </c>
      <c r="D789" s="1">
        <v>3.5</v>
      </c>
      <c r="E789" s="1">
        <v>0</v>
      </c>
      <c r="F789" s="1">
        <v>2.2999999999999998</v>
      </c>
      <c r="G789" t="s">
        <v>18</v>
      </c>
      <c r="H789" s="4">
        <f t="shared" si="12"/>
        <v>0.79</v>
      </c>
      <c r="I789">
        <v>79</v>
      </c>
      <c r="J789" s="1">
        <v>3.5</v>
      </c>
      <c r="K789" t="s">
        <v>19</v>
      </c>
      <c r="L789" s="2">
        <v>3</v>
      </c>
      <c r="M789" t="s">
        <v>34</v>
      </c>
      <c r="N789" t="s">
        <v>24</v>
      </c>
      <c r="O789" s="2">
        <v>5</v>
      </c>
      <c r="P789" t="s">
        <v>22</v>
      </c>
      <c r="Q789" s="1">
        <v>64.400000000000006</v>
      </c>
    </row>
    <row r="790" spans="1:17" x14ac:dyDescent="0.3">
      <c r="A790" t="s">
        <v>817</v>
      </c>
      <c r="B790" s="2">
        <v>24</v>
      </c>
      <c r="C790" t="s">
        <v>27</v>
      </c>
      <c r="D790" s="1">
        <v>5.2</v>
      </c>
      <c r="E790" s="1">
        <v>2.2999999999999998</v>
      </c>
      <c r="F790" s="1">
        <v>1.5</v>
      </c>
      <c r="G790" t="s">
        <v>18</v>
      </c>
      <c r="H790" s="4">
        <f t="shared" si="12"/>
        <v>0.80500000000000005</v>
      </c>
      <c r="I790">
        <v>80.5</v>
      </c>
      <c r="J790" s="1">
        <v>5.9</v>
      </c>
      <c r="K790" t="s">
        <v>19</v>
      </c>
      <c r="L790" s="2">
        <v>6</v>
      </c>
      <c r="M790" t="s">
        <v>20</v>
      </c>
      <c r="N790" t="s">
        <v>28</v>
      </c>
      <c r="O790" s="2">
        <v>3</v>
      </c>
      <c r="P790" t="s">
        <v>18</v>
      </c>
      <c r="Q790" s="1">
        <v>82.8</v>
      </c>
    </row>
    <row r="791" spans="1:17" x14ac:dyDescent="0.3">
      <c r="A791" t="s">
        <v>818</v>
      </c>
      <c r="B791" s="2">
        <v>23</v>
      </c>
      <c r="C791" t="s">
        <v>27</v>
      </c>
      <c r="D791" s="1">
        <v>3.4</v>
      </c>
      <c r="E791" s="1">
        <v>0.5</v>
      </c>
      <c r="F791" s="1">
        <v>0.4</v>
      </c>
      <c r="G791" t="s">
        <v>18</v>
      </c>
      <c r="H791" s="4">
        <f t="shared" si="12"/>
        <v>0.72900000000000009</v>
      </c>
      <c r="I791">
        <v>72.900000000000006</v>
      </c>
      <c r="J791" s="1">
        <v>7.9</v>
      </c>
      <c r="K791" t="s">
        <v>19</v>
      </c>
      <c r="L791" s="2">
        <v>4</v>
      </c>
      <c r="M791" t="s">
        <v>34</v>
      </c>
      <c r="N791" t="s">
        <v>24</v>
      </c>
      <c r="O791" s="2">
        <v>4</v>
      </c>
      <c r="P791" t="s">
        <v>18</v>
      </c>
      <c r="Q791" s="1">
        <v>78</v>
      </c>
    </row>
    <row r="792" spans="1:17" x14ac:dyDescent="0.3">
      <c r="A792" t="s">
        <v>819</v>
      </c>
      <c r="B792" s="2">
        <v>22</v>
      </c>
      <c r="C792" t="s">
        <v>27</v>
      </c>
      <c r="D792" s="1">
        <v>0.8</v>
      </c>
      <c r="E792" s="1">
        <v>3.9</v>
      </c>
      <c r="F792" s="1">
        <v>2.4</v>
      </c>
      <c r="G792" t="s">
        <v>18</v>
      </c>
      <c r="H792" s="4">
        <f t="shared" si="12"/>
        <v>0.629</v>
      </c>
      <c r="I792">
        <v>62.9</v>
      </c>
      <c r="J792" s="1">
        <v>5.5</v>
      </c>
      <c r="K792" t="s">
        <v>19</v>
      </c>
      <c r="L792" s="2">
        <v>0</v>
      </c>
      <c r="M792" t="s">
        <v>20</v>
      </c>
      <c r="N792" t="s">
        <v>24</v>
      </c>
      <c r="O792" s="2">
        <v>5</v>
      </c>
      <c r="P792" t="s">
        <v>18</v>
      </c>
      <c r="Q792" s="1">
        <v>31.5</v>
      </c>
    </row>
    <row r="793" spans="1:17" x14ac:dyDescent="0.3">
      <c r="A793" t="s">
        <v>820</v>
      </c>
      <c r="B793" s="2">
        <v>24</v>
      </c>
      <c r="C793" t="s">
        <v>27</v>
      </c>
      <c r="D793" s="1">
        <v>5.4</v>
      </c>
      <c r="E793" s="1">
        <v>3.4</v>
      </c>
      <c r="F793" s="1">
        <v>0.9</v>
      </c>
      <c r="G793" t="s">
        <v>18</v>
      </c>
      <c r="H793" s="4">
        <f t="shared" si="12"/>
        <v>0.82700000000000007</v>
      </c>
      <c r="I793">
        <v>82.7</v>
      </c>
      <c r="J793" s="1">
        <v>6.2</v>
      </c>
      <c r="K793" t="s">
        <v>19</v>
      </c>
      <c r="L793" s="2">
        <v>1</v>
      </c>
      <c r="M793" t="s">
        <v>34</v>
      </c>
      <c r="N793" t="s">
        <v>24</v>
      </c>
      <c r="O793" s="2">
        <v>9</v>
      </c>
      <c r="P793" t="s">
        <v>18</v>
      </c>
      <c r="Q793" s="1">
        <v>92.3</v>
      </c>
    </row>
    <row r="794" spans="1:17" x14ac:dyDescent="0.3">
      <c r="A794" t="s">
        <v>821</v>
      </c>
      <c r="B794" s="2">
        <v>21</v>
      </c>
      <c r="C794" t="s">
        <v>17</v>
      </c>
      <c r="D794" s="1">
        <v>2.1</v>
      </c>
      <c r="E794" s="1">
        <v>3.1</v>
      </c>
      <c r="F794" s="1">
        <v>4.2</v>
      </c>
      <c r="G794" t="s">
        <v>18</v>
      </c>
      <c r="H794" s="4">
        <f t="shared" si="12"/>
        <v>0.8640000000000001</v>
      </c>
      <c r="I794">
        <v>86.4</v>
      </c>
      <c r="J794" s="1">
        <v>5.2</v>
      </c>
      <c r="K794" t="s">
        <v>19</v>
      </c>
      <c r="L794" s="2">
        <v>1</v>
      </c>
      <c r="M794" t="s">
        <v>34</v>
      </c>
      <c r="N794" t="s">
        <v>28</v>
      </c>
      <c r="O794" s="2">
        <v>9</v>
      </c>
      <c r="P794" t="s">
        <v>22</v>
      </c>
      <c r="Q794" s="1">
        <v>50.1</v>
      </c>
    </row>
    <row r="795" spans="1:17" x14ac:dyDescent="0.3">
      <c r="A795" t="s">
        <v>822</v>
      </c>
      <c r="B795" s="2">
        <v>20</v>
      </c>
      <c r="C795" t="s">
        <v>17</v>
      </c>
      <c r="D795" s="1">
        <v>2.5</v>
      </c>
      <c r="E795" s="1">
        <v>4.3</v>
      </c>
      <c r="F795" s="1">
        <v>2.4</v>
      </c>
      <c r="G795" t="s">
        <v>18</v>
      </c>
      <c r="H795" s="4">
        <f t="shared" si="12"/>
        <v>0.84499999999999997</v>
      </c>
      <c r="I795">
        <v>84.5</v>
      </c>
      <c r="J795" s="1">
        <v>8.6</v>
      </c>
      <c r="K795" t="s">
        <v>19</v>
      </c>
      <c r="L795" s="2">
        <v>3</v>
      </c>
      <c r="M795" t="s">
        <v>20</v>
      </c>
      <c r="N795" t="s">
        <v>24</v>
      </c>
      <c r="O795" s="2">
        <v>3</v>
      </c>
      <c r="P795" t="s">
        <v>18</v>
      </c>
      <c r="Q795" s="1">
        <v>49.4</v>
      </c>
    </row>
    <row r="796" spans="1:17" x14ac:dyDescent="0.3">
      <c r="A796" t="s">
        <v>823</v>
      </c>
      <c r="B796" s="2">
        <v>17</v>
      </c>
      <c r="C796" t="s">
        <v>17</v>
      </c>
      <c r="D796" s="1">
        <v>2.6</v>
      </c>
      <c r="E796" s="1">
        <v>1.4</v>
      </c>
      <c r="F796" s="1">
        <v>1.2</v>
      </c>
      <c r="G796" t="s">
        <v>18</v>
      </c>
      <c r="H796" s="4">
        <f t="shared" si="12"/>
        <v>0.83599999999999997</v>
      </c>
      <c r="I796">
        <v>83.6</v>
      </c>
      <c r="J796" s="1">
        <v>8.5</v>
      </c>
      <c r="K796" t="s">
        <v>28</v>
      </c>
      <c r="L796" s="2">
        <v>5</v>
      </c>
      <c r="M796" t="s">
        <v>34</v>
      </c>
      <c r="N796" t="s">
        <v>21</v>
      </c>
      <c r="O796" s="2">
        <v>7</v>
      </c>
      <c r="P796" t="s">
        <v>18</v>
      </c>
      <c r="Q796" s="1">
        <v>80.3</v>
      </c>
    </row>
    <row r="797" spans="1:17" x14ac:dyDescent="0.3">
      <c r="A797" t="s">
        <v>824</v>
      </c>
      <c r="B797" s="2">
        <v>23</v>
      </c>
      <c r="C797" t="s">
        <v>27</v>
      </c>
      <c r="D797" s="1">
        <v>5.6</v>
      </c>
      <c r="E797" s="1">
        <v>4.5999999999999996</v>
      </c>
      <c r="F797" s="1">
        <v>1.1000000000000001</v>
      </c>
      <c r="G797" t="s">
        <v>18</v>
      </c>
      <c r="H797" s="4">
        <f t="shared" si="12"/>
        <v>0.85400000000000009</v>
      </c>
      <c r="I797">
        <v>85.4</v>
      </c>
      <c r="J797" s="1">
        <v>5.4</v>
      </c>
      <c r="K797" t="s">
        <v>24</v>
      </c>
      <c r="L797" s="2">
        <v>5</v>
      </c>
      <c r="M797" t="s">
        <v>38</v>
      </c>
      <c r="N797" t="s">
        <v>28</v>
      </c>
      <c r="O797" s="2">
        <v>6</v>
      </c>
      <c r="P797" t="s">
        <v>22</v>
      </c>
      <c r="Q797" s="1">
        <v>89.7</v>
      </c>
    </row>
    <row r="798" spans="1:17" x14ac:dyDescent="0.3">
      <c r="A798" t="s">
        <v>825</v>
      </c>
      <c r="B798" s="2">
        <v>21</v>
      </c>
      <c r="C798" t="s">
        <v>27</v>
      </c>
      <c r="D798" s="1">
        <v>0.3</v>
      </c>
      <c r="E798" s="1">
        <v>3.6</v>
      </c>
      <c r="F798" s="1">
        <v>1.7</v>
      </c>
      <c r="G798" t="s">
        <v>18</v>
      </c>
      <c r="H798" s="4">
        <f t="shared" si="12"/>
        <v>0.95200000000000007</v>
      </c>
      <c r="I798">
        <v>95.2</v>
      </c>
      <c r="J798" s="1">
        <v>6.7</v>
      </c>
      <c r="K798" t="s">
        <v>28</v>
      </c>
      <c r="L798" s="2">
        <v>3</v>
      </c>
      <c r="M798" t="s">
        <v>34</v>
      </c>
      <c r="N798" t="s">
        <v>21</v>
      </c>
      <c r="O798" s="2">
        <v>4</v>
      </c>
      <c r="P798" t="s">
        <v>22</v>
      </c>
      <c r="Q798" s="1">
        <v>33.6</v>
      </c>
    </row>
    <row r="799" spans="1:17" x14ac:dyDescent="0.3">
      <c r="A799" t="s">
        <v>826</v>
      </c>
      <c r="B799" s="2">
        <v>23</v>
      </c>
      <c r="C799" t="s">
        <v>27</v>
      </c>
      <c r="D799" s="1">
        <v>8.1999999999999993</v>
      </c>
      <c r="E799" s="1">
        <v>2.2000000000000002</v>
      </c>
      <c r="F799" s="1">
        <v>1.5</v>
      </c>
      <c r="G799" t="s">
        <v>18</v>
      </c>
      <c r="H799" s="4">
        <f t="shared" si="12"/>
        <v>0.83099999999999996</v>
      </c>
      <c r="I799">
        <v>83.1</v>
      </c>
      <c r="J799" s="1">
        <v>5.7</v>
      </c>
      <c r="K799" t="s">
        <v>28</v>
      </c>
      <c r="L799" s="2">
        <v>2</v>
      </c>
      <c r="M799" t="s">
        <v>20</v>
      </c>
      <c r="N799" t="s">
        <v>24</v>
      </c>
      <c r="O799" s="2">
        <v>5</v>
      </c>
      <c r="P799" t="s">
        <v>22</v>
      </c>
      <c r="Q799" s="1">
        <v>100</v>
      </c>
    </row>
    <row r="800" spans="1:17" x14ac:dyDescent="0.3">
      <c r="A800" t="s">
        <v>827</v>
      </c>
      <c r="B800" s="2">
        <v>17</v>
      </c>
      <c r="C800" t="s">
        <v>17</v>
      </c>
      <c r="D800" s="1">
        <v>5.0999999999999996</v>
      </c>
      <c r="E800" s="1">
        <v>3.9</v>
      </c>
      <c r="F800" s="1">
        <v>3</v>
      </c>
      <c r="G800" t="s">
        <v>18</v>
      </c>
      <c r="H800" s="4">
        <f t="shared" si="12"/>
        <v>0.79299999999999993</v>
      </c>
      <c r="I800">
        <v>79.3</v>
      </c>
      <c r="J800" s="1">
        <v>7.2</v>
      </c>
      <c r="K800" t="s">
        <v>24</v>
      </c>
      <c r="L800" s="2">
        <v>1</v>
      </c>
      <c r="M800" t="s">
        <v>34</v>
      </c>
      <c r="N800" t="s">
        <v>21</v>
      </c>
      <c r="O800" s="2">
        <v>10</v>
      </c>
      <c r="P800" t="s">
        <v>18</v>
      </c>
      <c r="Q800" s="1">
        <v>90.6</v>
      </c>
    </row>
    <row r="801" spans="1:17" x14ac:dyDescent="0.3">
      <c r="A801" t="s">
        <v>828</v>
      </c>
      <c r="B801" s="2">
        <v>19</v>
      </c>
      <c r="C801" t="s">
        <v>17</v>
      </c>
      <c r="D801" s="1">
        <v>3.8</v>
      </c>
      <c r="E801" s="1">
        <v>1.2</v>
      </c>
      <c r="F801" s="1">
        <v>2</v>
      </c>
      <c r="G801" t="s">
        <v>18</v>
      </c>
      <c r="H801" s="4">
        <f t="shared" si="12"/>
        <v>0.82200000000000006</v>
      </c>
      <c r="I801">
        <v>82.2</v>
      </c>
      <c r="J801" s="1">
        <v>7.1</v>
      </c>
      <c r="K801" t="s">
        <v>24</v>
      </c>
      <c r="L801" s="2">
        <v>2</v>
      </c>
      <c r="M801" t="s">
        <v>34</v>
      </c>
      <c r="N801" t="s">
        <v>21</v>
      </c>
      <c r="O801" s="2">
        <v>2</v>
      </c>
      <c r="P801" t="s">
        <v>22</v>
      </c>
      <c r="Q801" s="1">
        <v>66.3</v>
      </c>
    </row>
    <row r="802" spans="1:17" x14ac:dyDescent="0.3">
      <c r="A802" t="s">
        <v>829</v>
      </c>
      <c r="B802" s="2">
        <v>17</v>
      </c>
      <c r="C802" t="s">
        <v>27</v>
      </c>
      <c r="D802" s="1">
        <v>3.4</v>
      </c>
      <c r="E802" s="1">
        <v>1.5</v>
      </c>
      <c r="F802" s="1">
        <v>1</v>
      </c>
      <c r="G802" t="s">
        <v>18</v>
      </c>
      <c r="H802" s="4">
        <f t="shared" si="12"/>
        <v>0.90799999999999992</v>
      </c>
      <c r="I802">
        <v>90.8</v>
      </c>
      <c r="J802" s="1">
        <v>7.5</v>
      </c>
      <c r="K802" t="s">
        <v>24</v>
      </c>
      <c r="L802" s="2">
        <v>4</v>
      </c>
      <c r="M802" t="s">
        <v>34</v>
      </c>
      <c r="N802" t="s">
        <v>28</v>
      </c>
      <c r="O802" s="2">
        <v>7</v>
      </c>
      <c r="P802" t="s">
        <v>22</v>
      </c>
      <c r="Q802" s="1">
        <v>86.1</v>
      </c>
    </row>
    <row r="803" spans="1:17" x14ac:dyDescent="0.3">
      <c r="A803" t="s">
        <v>830</v>
      </c>
      <c r="B803" s="2">
        <v>22</v>
      </c>
      <c r="C803" t="s">
        <v>17</v>
      </c>
      <c r="D803" s="1">
        <v>3.9</v>
      </c>
      <c r="E803" s="1">
        <v>1.8</v>
      </c>
      <c r="F803" s="1">
        <v>3.9</v>
      </c>
      <c r="G803" t="s">
        <v>18</v>
      </c>
      <c r="H803" s="4">
        <f t="shared" si="12"/>
        <v>0.99099999999999999</v>
      </c>
      <c r="I803">
        <v>99.1</v>
      </c>
      <c r="J803" s="1">
        <v>6.9</v>
      </c>
      <c r="K803" t="s">
        <v>19</v>
      </c>
      <c r="L803" s="2">
        <v>1</v>
      </c>
      <c r="M803" t="s">
        <v>20</v>
      </c>
      <c r="N803" t="s">
        <v>24</v>
      </c>
      <c r="O803" s="2">
        <v>4</v>
      </c>
      <c r="P803" t="s">
        <v>18</v>
      </c>
      <c r="Q803" s="1">
        <v>65.5</v>
      </c>
    </row>
    <row r="804" spans="1:17" x14ac:dyDescent="0.3">
      <c r="A804" t="s">
        <v>831</v>
      </c>
      <c r="B804" s="2">
        <v>17</v>
      </c>
      <c r="C804" t="s">
        <v>27</v>
      </c>
      <c r="D804" s="1">
        <v>4.3</v>
      </c>
      <c r="E804" s="1">
        <v>1.9</v>
      </c>
      <c r="F804" s="1">
        <v>1.9</v>
      </c>
      <c r="G804" t="s">
        <v>18</v>
      </c>
      <c r="H804" s="4">
        <f t="shared" si="12"/>
        <v>0.78700000000000003</v>
      </c>
      <c r="I804">
        <v>78.7</v>
      </c>
      <c r="J804" s="1">
        <v>10</v>
      </c>
      <c r="K804" t="s">
        <v>19</v>
      </c>
      <c r="L804" s="2">
        <v>4</v>
      </c>
      <c r="M804" t="s">
        <v>38</v>
      </c>
      <c r="N804" t="s">
        <v>24</v>
      </c>
      <c r="O804" s="2">
        <v>2</v>
      </c>
      <c r="P804" t="s">
        <v>18</v>
      </c>
      <c r="Q804" s="1">
        <v>82.9</v>
      </c>
    </row>
    <row r="805" spans="1:17" x14ac:dyDescent="0.3">
      <c r="A805" t="s">
        <v>832</v>
      </c>
      <c r="B805" s="2">
        <v>17</v>
      </c>
      <c r="C805" t="s">
        <v>17</v>
      </c>
      <c r="D805" s="1">
        <v>4.5</v>
      </c>
      <c r="E805" s="1">
        <v>1.2</v>
      </c>
      <c r="F805" s="1">
        <v>2.6</v>
      </c>
      <c r="G805" t="s">
        <v>18</v>
      </c>
      <c r="H805" s="4">
        <f t="shared" si="12"/>
        <v>0.86</v>
      </c>
      <c r="I805">
        <v>86</v>
      </c>
      <c r="J805" s="1">
        <v>5.3</v>
      </c>
      <c r="K805" t="s">
        <v>24</v>
      </c>
      <c r="L805" s="2">
        <v>0</v>
      </c>
      <c r="M805" t="s">
        <v>34</v>
      </c>
      <c r="N805" t="s">
        <v>24</v>
      </c>
      <c r="O805" s="2">
        <v>6</v>
      </c>
      <c r="P805" t="s">
        <v>22</v>
      </c>
      <c r="Q805" s="1">
        <v>76.3</v>
      </c>
    </row>
    <row r="806" spans="1:17" x14ac:dyDescent="0.3">
      <c r="A806" t="s">
        <v>833</v>
      </c>
      <c r="B806" s="2">
        <v>22</v>
      </c>
      <c r="C806" t="s">
        <v>17</v>
      </c>
      <c r="D806" s="1">
        <v>4.3</v>
      </c>
      <c r="E806" s="1">
        <v>4</v>
      </c>
      <c r="F806" s="1">
        <v>1.1000000000000001</v>
      </c>
      <c r="G806" t="s">
        <v>22</v>
      </c>
      <c r="H806" s="4">
        <f t="shared" si="12"/>
        <v>0.88400000000000001</v>
      </c>
      <c r="I806">
        <v>88.4</v>
      </c>
      <c r="J806" s="1">
        <v>4.4000000000000004</v>
      </c>
      <c r="K806" t="s">
        <v>24</v>
      </c>
      <c r="L806" s="2">
        <v>2</v>
      </c>
      <c r="M806" t="s">
        <v>25</v>
      </c>
      <c r="N806" t="s">
        <v>21</v>
      </c>
      <c r="O806" s="2">
        <v>2</v>
      </c>
      <c r="P806" t="s">
        <v>22</v>
      </c>
      <c r="Q806" s="1">
        <v>59</v>
      </c>
    </row>
    <row r="807" spans="1:17" x14ac:dyDescent="0.3">
      <c r="A807" t="s">
        <v>834</v>
      </c>
      <c r="B807" s="2">
        <v>20</v>
      </c>
      <c r="C807" t="s">
        <v>17</v>
      </c>
      <c r="D807" s="1">
        <v>3.6</v>
      </c>
      <c r="E807" s="1">
        <v>2.2000000000000002</v>
      </c>
      <c r="F807" s="1">
        <v>2.2000000000000002</v>
      </c>
      <c r="G807" t="s">
        <v>18</v>
      </c>
      <c r="H807" s="4">
        <f t="shared" si="12"/>
        <v>0.75099999999999989</v>
      </c>
      <c r="I807">
        <v>75.099999999999994</v>
      </c>
      <c r="J807" s="1">
        <v>6</v>
      </c>
      <c r="K807" t="s">
        <v>19</v>
      </c>
      <c r="L807" s="2">
        <v>3</v>
      </c>
      <c r="M807" t="s">
        <v>34</v>
      </c>
      <c r="N807" t="s">
        <v>21</v>
      </c>
      <c r="O807" s="2">
        <v>10</v>
      </c>
      <c r="P807" t="s">
        <v>22</v>
      </c>
      <c r="Q807" s="1">
        <v>76.099999999999994</v>
      </c>
    </row>
    <row r="808" spans="1:17" x14ac:dyDescent="0.3">
      <c r="A808" t="s">
        <v>835</v>
      </c>
      <c r="B808" s="2">
        <v>24</v>
      </c>
      <c r="C808" t="s">
        <v>17</v>
      </c>
      <c r="D808" s="1">
        <v>3.2</v>
      </c>
      <c r="E808" s="1">
        <v>2.9</v>
      </c>
      <c r="F808" s="1">
        <v>2.1</v>
      </c>
      <c r="G808" t="s">
        <v>18</v>
      </c>
      <c r="H808" s="4">
        <f t="shared" si="12"/>
        <v>0.85199999999999998</v>
      </c>
      <c r="I808">
        <v>85.2</v>
      </c>
      <c r="J808" s="1">
        <v>4.5999999999999996</v>
      </c>
      <c r="K808" t="s">
        <v>24</v>
      </c>
      <c r="L808" s="2">
        <v>1</v>
      </c>
      <c r="M808" t="s">
        <v>34</v>
      </c>
      <c r="N808" t="s">
        <v>24</v>
      </c>
      <c r="O808" s="2">
        <v>2</v>
      </c>
      <c r="P808" t="s">
        <v>22</v>
      </c>
      <c r="Q808" s="1">
        <v>40.299999999999997</v>
      </c>
    </row>
    <row r="809" spans="1:17" x14ac:dyDescent="0.3">
      <c r="A809" t="s">
        <v>836</v>
      </c>
      <c r="B809" s="2">
        <v>17</v>
      </c>
      <c r="C809" t="s">
        <v>17</v>
      </c>
      <c r="D809" s="1">
        <v>3.3</v>
      </c>
      <c r="E809" s="1">
        <v>1.8</v>
      </c>
      <c r="F809" s="1">
        <v>0</v>
      </c>
      <c r="G809" t="s">
        <v>18</v>
      </c>
      <c r="H809" s="4">
        <f t="shared" si="12"/>
        <v>0.70299999999999996</v>
      </c>
      <c r="I809">
        <v>70.3</v>
      </c>
      <c r="J809" s="1">
        <v>4.7</v>
      </c>
      <c r="K809" t="s">
        <v>28</v>
      </c>
      <c r="L809" s="2">
        <v>2</v>
      </c>
      <c r="M809" t="s">
        <v>25</v>
      </c>
      <c r="N809" t="s">
        <v>21</v>
      </c>
      <c r="O809" s="2">
        <v>7</v>
      </c>
      <c r="P809" t="s">
        <v>22</v>
      </c>
      <c r="Q809" s="1">
        <v>65.2</v>
      </c>
    </row>
    <row r="810" spans="1:17" x14ac:dyDescent="0.3">
      <c r="A810" t="s">
        <v>837</v>
      </c>
      <c r="B810" s="2">
        <v>22</v>
      </c>
      <c r="C810" t="s">
        <v>27</v>
      </c>
      <c r="D810" s="1">
        <v>3.2</v>
      </c>
      <c r="E810" s="1">
        <v>0.3</v>
      </c>
      <c r="F810" s="1">
        <v>4</v>
      </c>
      <c r="G810" t="s">
        <v>22</v>
      </c>
      <c r="H810" s="4">
        <f t="shared" si="12"/>
        <v>0.67299999999999993</v>
      </c>
      <c r="I810">
        <v>67.3</v>
      </c>
      <c r="J810" s="1">
        <v>5.3</v>
      </c>
      <c r="K810" t="s">
        <v>24</v>
      </c>
      <c r="L810" s="2">
        <v>3</v>
      </c>
      <c r="M810" t="s">
        <v>25</v>
      </c>
      <c r="N810" t="s">
        <v>24</v>
      </c>
      <c r="O810" s="2">
        <v>1</v>
      </c>
      <c r="P810" t="s">
        <v>18</v>
      </c>
      <c r="Q810" s="1">
        <v>43.9</v>
      </c>
    </row>
    <row r="811" spans="1:17" x14ac:dyDescent="0.3">
      <c r="A811" t="s">
        <v>838</v>
      </c>
      <c r="B811" s="2">
        <v>21</v>
      </c>
      <c r="C811" t="s">
        <v>17</v>
      </c>
      <c r="D811" s="1">
        <v>5.2</v>
      </c>
      <c r="E811" s="1">
        <v>2.8</v>
      </c>
      <c r="F811" s="1">
        <v>3.2</v>
      </c>
      <c r="G811" t="s">
        <v>18</v>
      </c>
      <c r="H811" s="4">
        <f t="shared" si="12"/>
        <v>0.88700000000000001</v>
      </c>
      <c r="I811">
        <v>88.7</v>
      </c>
      <c r="J811" s="1">
        <v>5.4</v>
      </c>
      <c r="K811" t="s">
        <v>24</v>
      </c>
      <c r="L811" s="2">
        <v>0</v>
      </c>
      <c r="M811" t="s">
        <v>34</v>
      </c>
      <c r="N811" t="s">
        <v>24</v>
      </c>
      <c r="O811" s="2">
        <v>7</v>
      </c>
      <c r="P811" t="s">
        <v>22</v>
      </c>
      <c r="Q811" s="1">
        <v>89.5</v>
      </c>
    </row>
    <row r="812" spans="1:17" x14ac:dyDescent="0.3">
      <c r="A812" t="s">
        <v>839</v>
      </c>
      <c r="B812" s="2">
        <v>19</v>
      </c>
      <c r="C812" t="s">
        <v>27</v>
      </c>
      <c r="D812" s="1">
        <v>4.4000000000000004</v>
      </c>
      <c r="E812" s="1">
        <v>0.2</v>
      </c>
      <c r="F812" s="1">
        <v>1.4</v>
      </c>
      <c r="G812" t="s">
        <v>18</v>
      </c>
      <c r="H812" s="4">
        <f t="shared" si="12"/>
        <v>0.81200000000000006</v>
      </c>
      <c r="I812">
        <v>81.2</v>
      </c>
      <c r="J812" s="1">
        <v>5.4</v>
      </c>
      <c r="K812" t="s">
        <v>24</v>
      </c>
      <c r="L812" s="2">
        <v>1</v>
      </c>
      <c r="M812" t="s">
        <v>25</v>
      </c>
      <c r="N812" t="s">
        <v>21</v>
      </c>
      <c r="O812" s="2">
        <v>10</v>
      </c>
      <c r="P812" t="s">
        <v>18</v>
      </c>
      <c r="Q812" s="1">
        <v>80.7</v>
      </c>
    </row>
    <row r="813" spans="1:17" x14ac:dyDescent="0.3">
      <c r="A813" t="s">
        <v>840</v>
      </c>
      <c r="B813" s="2">
        <v>19</v>
      </c>
      <c r="C813" t="s">
        <v>17</v>
      </c>
      <c r="D813" s="1">
        <v>0</v>
      </c>
      <c r="E813" s="1">
        <v>2.4</v>
      </c>
      <c r="F813" s="1">
        <v>0.6</v>
      </c>
      <c r="G813" t="s">
        <v>22</v>
      </c>
      <c r="H813" s="4">
        <f t="shared" si="12"/>
        <v>0.87</v>
      </c>
      <c r="I813">
        <v>87</v>
      </c>
      <c r="J813" s="1">
        <v>7.1</v>
      </c>
      <c r="K813" t="s">
        <v>24</v>
      </c>
      <c r="L813" s="2">
        <v>4</v>
      </c>
      <c r="M813" t="s">
        <v>25</v>
      </c>
      <c r="N813" t="s">
        <v>21</v>
      </c>
      <c r="O813" s="2">
        <v>5</v>
      </c>
      <c r="P813" t="s">
        <v>18</v>
      </c>
      <c r="Q813" s="1">
        <v>53</v>
      </c>
    </row>
    <row r="814" spans="1:17" x14ac:dyDescent="0.3">
      <c r="A814" t="s">
        <v>841</v>
      </c>
      <c r="B814" s="2">
        <v>17</v>
      </c>
      <c r="C814" t="s">
        <v>17</v>
      </c>
      <c r="D814" s="1">
        <v>4.5</v>
      </c>
      <c r="E814" s="1">
        <v>0.9</v>
      </c>
      <c r="F814" s="1">
        <v>2.2000000000000002</v>
      </c>
      <c r="G814" t="s">
        <v>18</v>
      </c>
      <c r="H814" s="4">
        <f t="shared" si="12"/>
        <v>0.84799999999999998</v>
      </c>
      <c r="I814">
        <v>84.8</v>
      </c>
      <c r="J814" s="1">
        <v>5.9</v>
      </c>
      <c r="K814" t="s">
        <v>24</v>
      </c>
      <c r="L814" s="2">
        <v>0</v>
      </c>
      <c r="M814" t="s">
        <v>34</v>
      </c>
      <c r="N814" t="s">
        <v>24</v>
      </c>
      <c r="O814" s="2">
        <v>1</v>
      </c>
      <c r="P814" t="s">
        <v>18</v>
      </c>
      <c r="Q814" s="1">
        <v>70.599999999999994</v>
      </c>
    </row>
    <row r="815" spans="1:17" x14ac:dyDescent="0.3">
      <c r="A815" t="s">
        <v>842</v>
      </c>
      <c r="B815" s="2">
        <v>20</v>
      </c>
      <c r="C815" t="s">
        <v>17</v>
      </c>
      <c r="D815" s="1">
        <v>3.8</v>
      </c>
      <c r="E815" s="1">
        <v>4.9000000000000004</v>
      </c>
      <c r="F815" s="1">
        <v>1.9</v>
      </c>
      <c r="G815" t="s">
        <v>18</v>
      </c>
      <c r="H815" s="4">
        <f t="shared" si="12"/>
        <v>0.752</v>
      </c>
      <c r="I815">
        <v>75.2</v>
      </c>
      <c r="J815" s="1">
        <v>6.3</v>
      </c>
      <c r="K815" t="s">
        <v>28</v>
      </c>
      <c r="L815" s="2">
        <v>5</v>
      </c>
      <c r="M815" t="s">
        <v>25</v>
      </c>
      <c r="N815" t="s">
        <v>21</v>
      </c>
      <c r="O815" s="2">
        <v>6</v>
      </c>
      <c r="P815" t="s">
        <v>18</v>
      </c>
      <c r="Q815" s="1">
        <v>65.5</v>
      </c>
    </row>
    <row r="816" spans="1:17" x14ac:dyDescent="0.3">
      <c r="A816" t="s">
        <v>843</v>
      </c>
      <c r="B816" s="2">
        <v>20</v>
      </c>
      <c r="C816" t="s">
        <v>27</v>
      </c>
      <c r="D816" s="1">
        <v>3.5</v>
      </c>
      <c r="E816" s="1">
        <v>3.6</v>
      </c>
      <c r="F816" s="1">
        <v>2.2000000000000002</v>
      </c>
      <c r="G816" t="s">
        <v>18</v>
      </c>
      <c r="H816" s="4">
        <f t="shared" si="12"/>
        <v>0.84499999999999997</v>
      </c>
      <c r="I816">
        <v>84.5</v>
      </c>
      <c r="J816" s="1">
        <v>7.6</v>
      </c>
      <c r="K816" t="s">
        <v>19</v>
      </c>
      <c r="L816" s="2">
        <v>3</v>
      </c>
      <c r="M816" t="s">
        <v>25</v>
      </c>
      <c r="N816" t="s">
        <v>21</v>
      </c>
      <c r="O816" s="2">
        <v>7</v>
      </c>
      <c r="P816" t="s">
        <v>18</v>
      </c>
      <c r="Q816" s="1">
        <v>75.099999999999994</v>
      </c>
    </row>
    <row r="817" spans="1:17" x14ac:dyDescent="0.3">
      <c r="A817" t="s">
        <v>844</v>
      </c>
      <c r="B817" s="2">
        <v>21</v>
      </c>
      <c r="C817" t="s">
        <v>17</v>
      </c>
      <c r="D817" s="1">
        <v>2.9</v>
      </c>
      <c r="E817" s="1">
        <v>2.6</v>
      </c>
      <c r="F817" s="1">
        <v>2</v>
      </c>
      <c r="G817" t="s">
        <v>18</v>
      </c>
      <c r="H817" s="4">
        <f t="shared" si="12"/>
        <v>0.72699999999999998</v>
      </c>
      <c r="I817">
        <v>72.7</v>
      </c>
      <c r="J817" s="1">
        <v>5.6</v>
      </c>
      <c r="K817" t="s">
        <v>28</v>
      </c>
      <c r="L817" s="2">
        <v>1</v>
      </c>
      <c r="M817" t="s">
        <v>20</v>
      </c>
      <c r="N817" t="s">
        <v>24</v>
      </c>
      <c r="O817" s="2">
        <v>1</v>
      </c>
      <c r="P817" t="s">
        <v>18</v>
      </c>
      <c r="Q817" s="1">
        <v>43.5</v>
      </c>
    </row>
    <row r="818" spans="1:17" x14ac:dyDescent="0.3">
      <c r="A818" t="s">
        <v>845</v>
      </c>
      <c r="B818" s="2">
        <v>17</v>
      </c>
      <c r="C818" t="s">
        <v>17</v>
      </c>
      <c r="D818" s="1">
        <v>5.2</v>
      </c>
      <c r="E818" s="1">
        <v>4</v>
      </c>
      <c r="F818" s="1">
        <v>2.4</v>
      </c>
      <c r="G818" t="s">
        <v>18</v>
      </c>
      <c r="H818" s="4">
        <f t="shared" si="12"/>
        <v>0.9890000000000001</v>
      </c>
      <c r="I818">
        <v>98.9</v>
      </c>
      <c r="J818" s="1">
        <v>6.2</v>
      </c>
      <c r="K818" t="s">
        <v>19</v>
      </c>
      <c r="L818" s="2">
        <v>1</v>
      </c>
      <c r="M818" t="s">
        <v>25</v>
      </c>
      <c r="N818" t="s">
        <v>21</v>
      </c>
      <c r="O818" s="2">
        <v>9</v>
      </c>
      <c r="P818" t="s">
        <v>18</v>
      </c>
      <c r="Q818" s="1">
        <v>80.599999999999994</v>
      </c>
    </row>
    <row r="819" spans="1:17" x14ac:dyDescent="0.3">
      <c r="A819" t="s">
        <v>846</v>
      </c>
      <c r="B819" s="2">
        <v>19</v>
      </c>
      <c r="C819" t="s">
        <v>17</v>
      </c>
      <c r="D819" s="1">
        <v>4.9000000000000004</v>
      </c>
      <c r="E819" s="1">
        <v>1.5</v>
      </c>
      <c r="F819" s="1">
        <v>3.4</v>
      </c>
      <c r="G819" t="s">
        <v>18</v>
      </c>
      <c r="H819" s="4">
        <f t="shared" si="12"/>
        <v>0.71400000000000008</v>
      </c>
      <c r="I819">
        <v>71.400000000000006</v>
      </c>
      <c r="J819" s="1">
        <v>6.9</v>
      </c>
      <c r="K819" t="s">
        <v>24</v>
      </c>
      <c r="L819" s="2">
        <v>6</v>
      </c>
      <c r="M819" t="s">
        <v>25</v>
      </c>
      <c r="N819" t="s">
        <v>24</v>
      </c>
      <c r="O819" s="2">
        <v>7</v>
      </c>
      <c r="P819" t="s">
        <v>22</v>
      </c>
      <c r="Q819" s="1">
        <v>88.2</v>
      </c>
    </row>
    <row r="820" spans="1:17" x14ac:dyDescent="0.3">
      <c r="A820" t="s">
        <v>847</v>
      </c>
      <c r="B820" s="2">
        <v>20</v>
      </c>
      <c r="C820" t="s">
        <v>27</v>
      </c>
      <c r="D820" s="1">
        <v>2.2999999999999998</v>
      </c>
      <c r="E820" s="1">
        <v>3.2</v>
      </c>
      <c r="F820" s="1">
        <v>2.4</v>
      </c>
      <c r="G820" t="s">
        <v>18</v>
      </c>
      <c r="H820" s="4">
        <f t="shared" si="12"/>
        <v>0.83</v>
      </c>
      <c r="I820">
        <v>83</v>
      </c>
      <c r="J820" s="1">
        <v>4.2</v>
      </c>
      <c r="K820" t="s">
        <v>19</v>
      </c>
      <c r="L820" s="2">
        <v>6</v>
      </c>
      <c r="M820" t="s">
        <v>34</v>
      </c>
      <c r="N820" t="s">
        <v>28</v>
      </c>
      <c r="O820" s="2">
        <v>1</v>
      </c>
      <c r="P820" t="s">
        <v>22</v>
      </c>
      <c r="Q820" s="1">
        <v>48.5</v>
      </c>
    </row>
    <row r="821" spans="1:17" x14ac:dyDescent="0.3">
      <c r="A821" t="s">
        <v>848</v>
      </c>
      <c r="B821" s="2">
        <v>17</v>
      </c>
      <c r="C821" t="s">
        <v>27</v>
      </c>
      <c r="D821" s="1">
        <v>4.0999999999999996</v>
      </c>
      <c r="E821" s="1">
        <v>2.7</v>
      </c>
      <c r="F821" s="1">
        <v>0.6</v>
      </c>
      <c r="G821" t="s">
        <v>18</v>
      </c>
      <c r="H821" s="4">
        <f t="shared" si="12"/>
        <v>0.746</v>
      </c>
      <c r="I821">
        <v>74.599999999999994</v>
      </c>
      <c r="J821" s="1">
        <v>3.6</v>
      </c>
      <c r="K821" t="s">
        <v>19</v>
      </c>
      <c r="L821" s="2">
        <v>0</v>
      </c>
      <c r="M821" t="s">
        <v>34</v>
      </c>
      <c r="N821" t="s">
        <v>24</v>
      </c>
      <c r="O821" s="2">
        <v>3</v>
      </c>
      <c r="P821" t="s">
        <v>18</v>
      </c>
      <c r="Q821" s="1">
        <v>67.3</v>
      </c>
    </row>
    <row r="822" spans="1:17" x14ac:dyDescent="0.3">
      <c r="A822" t="s">
        <v>849</v>
      </c>
      <c r="B822" s="2">
        <v>23</v>
      </c>
      <c r="C822" t="s">
        <v>27</v>
      </c>
      <c r="D822" s="1">
        <v>2</v>
      </c>
      <c r="E822" s="1">
        <v>2.8</v>
      </c>
      <c r="F822" s="1">
        <v>3.3</v>
      </c>
      <c r="G822" t="s">
        <v>18</v>
      </c>
      <c r="H822" s="4">
        <f t="shared" si="12"/>
        <v>0.90700000000000003</v>
      </c>
      <c r="I822">
        <v>90.7</v>
      </c>
      <c r="J822" s="1">
        <v>6.9</v>
      </c>
      <c r="K822" t="s">
        <v>19</v>
      </c>
      <c r="L822" s="2">
        <v>1</v>
      </c>
      <c r="M822" t="s">
        <v>20</v>
      </c>
      <c r="N822" t="s">
        <v>28</v>
      </c>
      <c r="O822" s="2">
        <v>5</v>
      </c>
      <c r="P822" t="s">
        <v>18</v>
      </c>
      <c r="Q822" s="1">
        <v>50.7</v>
      </c>
    </row>
    <row r="823" spans="1:17" x14ac:dyDescent="0.3">
      <c r="A823" t="s">
        <v>850</v>
      </c>
      <c r="B823" s="2">
        <v>20</v>
      </c>
      <c r="C823" t="s">
        <v>27</v>
      </c>
      <c r="D823" s="1">
        <v>1.4</v>
      </c>
      <c r="E823" s="1">
        <v>4</v>
      </c>
      <c r="F823" s="1">
        <v>3.6</v>
      </c>
      <c r="G823" t="s">
        <v>18</v>
      </c>
      <c r="H823" s="4">
        <f t="shared" si="12"/>
        <v>0.81700000000000006</v>
      </c>
      <c r="I823">
        <v>81.7</v>
      </c>
      <c r="J823" s="1">
        <v>7.1</v>
      </c>
      <c r="K823" t="s">
        <v>24</v>
      </c>
      <c r="L823" s="2">
        <v>3</v>
      </c>
      <c r="M823" t="s">
        <v>20</v>
      </c>
      <c r="N823" t="s">
        <v>28</v>
      </c>
      <c r="O823" s="2">
        <v>4</v>
      </c>
      <c r="P823" t="s">
        <v>18</v>
      </c>
      <c r="Q823" s="1">
        <v>35.4</v>
      </c>
    </row>
    <row r="824" spans="1:17" x14ac:dyDescent="0.3">
      <c r="A824" t="s">
        <v>851</v>
      </c>
      <c r="B824" s="2">
        <v>22</v>
      </c>
      <c r="C824" t="s">
        <v>17</v>
      </c>
      <c r="D824" s="1">
        <v>2.6</v>
      </c>
      <c r="E824" s="1">
        <v>3.4</v>
      </c>
      <c r="F824" s="1">
        <v>5.3</v>
      </c>
      <c r="G824" t="s">
        <v>18</v>
      </c>
      <c r="H824" s="4">
        <f t="shared" si="12"/>
        <v>0.79799999999999993</v>
      </c>
      <c r="I824">
        <v>79.8</v>
      </c>
      <c r="J824" s="1">
        <v>9</v>
      </c>
      <c r="K824" t="s">
        <v>28</v>
      </c>
      <c r="L824" s="2">
        <v>0</v>
      </c>
      <c r="M824" t="s">
        <v>34</v>
      </c>
      <c r="N824" t="s">
        <v>24</v>
      </c>
      <c r="O824" s="2">
        <v>2</v>
      </c>
      <c r="P824" t="s">
        <v>18</v>
      </c>
      <c r="Q824" s="1">
        <v>49.1</v>
      </c>
    </row>
    <row r="825" spans="1:17" x14ac:dyDescent="0.3">
      <c r="A825" t="s">
        <v>852</v>
      </c>
      <c r="B825" s="2">
        <v>23</v>
      </c>
      <c r="C825" t="s">
        <v>27</v>
      </c>
      <c r="D825" s="1">
        <v>4.8</v>
      </c>
      <c r="E825" s="1">
        <v>2.8</v>
      </c>
      <c r="F825" s="1">
        <v>0.6</v>
      </c>
      <c r="G825" t="s">
        <v>18</v>
      </c>
      <c r="H825" s="4">
        <f t="shared" si="12"/>
        <v>0.93500000000000005</v>
      </c>
      <c r="I825">
        <v>93.5</v>
      </c>
      <c r="J825" s="1">
        <v>6.7</v>
      </c>
      <c r="K825" t="s">
        <v>19</v>
      </c>
      <c r="L825" s="2">
        <v>4</v>
      </c>
      <c r="M825" t="s">
        <v>25</v>
      </c>
      <c r="N825" t="s">
        <v>24</v>
      </c>
      <c r="O825" s="2">
        <v>1</v>
      </c>
      <c r="P825" t="s">
        <v>18</v>
      </c>
      <c r="Q825" s="1">
        <v>85.4</v>
      </c>
    </row>
    <row r="826" spans="1:17" x14ac:dyDescent="0.3">
      <c r="A826" t="s">
        <v>853</v>
      </c>
      <c r="B826" s="2">
        <v>24</v>
      </c>
      <c r="C826" t="s">
        <v>47</v>
      </c>
      <c r="D826" s="1">
        <v>4.9000000000000004</v>
      </c>
      <c r="E826" s="1">
        <v>0.5</v>
      </c>
      <c r="F826" s="1">
        <v>2.1</v>
      </c>
      <c r="G826" t="s">
        <v>18</v>
      </c>
      <c r="H826" s="4">
        <f t="shared" si="12"/>
        <v>0.85299999999999998</v>
      </c>
      <c r="I826">
        <v>85.3</v>
      </c>
      <c r="J826" s="1">
        <v>7.5</v>
      </c>
      <c r="K826" t="s">
        <v>28</v>
      </c>
      <c r="L826" s="2">
        <v>0</v>
      </c>
      <c r="M826" t="s">
        <v>38</v>
      </c>
      <c r="N826" t="s">
        <v>21</v>
      </c>
      <c r="O826" s="2">
        <v>4</v>
      </c>
      <c r="P826" t="s">
        <v>18</v>
      </c>
      <c r="Q826" s="1">
        <v>83.9</v>
      </c>
    </row>
    <row r="827" spans="1:17" x14ac:dyDescent="0.3">
      <c r="A827" t="s">
        <v>854</v>
      </c>
      <c r="B827" s="2">
        <v>20</v>
      </c>
      <c r="C827" t="s">
        <v>27</v>
      </c>
      <c r="D827" s="1">
        <v>4.3</v>
      </c>
      <c r="E827" s="1">
        <v>1.3</v>
      </c>
      <c r="F827" s="1">
        <v>0</v>
      </c>
      <c r="G827" t="s">
        <v>22</v>
      </c>
      <c r="H827" s="4">
        <f t="shared" si="12"/>
        <v>0.90200000000000002</v>
      </c>
      <c r="I827">
        <v>90.2</v>
      </c>
      <c r="J827" s="1">
        <v>6.3</v>
      </c>
      <c r="K827" t="s">
        <v>24</v>
      </c>
      <c r="L827" s="2">
        <v>0</v>
      </c>
      <c r="M827" t="s">
        <v>25</v>
      </c>
      <c r="N827" t="s">
        <v>21</v>
      </c>
      <c r="O827" s="2">
        <v>7</v>
      </c>
      <c r="P827" t="s">
        <v>18</v>
      </c>
      <c r="Q827" s="1">
        <v>90.4</v>
      </c>
    </row>
    <row r="828" spans="1:17" x14ac:dyDescent="0.3">
      <c r="A828" t="s">
        <v>855</v>
      </c>
      <c r="B828" s="2">
        <v>19</v>
      </c>
      <c r="C828" t="s">
        <v>27</v>
      </c>
      <c r="D828" s="1">
        <v>4.5999999999999996</v>
      </c>
      <c r="E828" s="1">
        <v>2.4</v>
      </c>
      <c r="F828" s="1">
        <v>2.4</v>
      </c>
      <c r="G828" t="s">
        <v>18</v>
      </c>
      <c r="H828" s="4">
        <f t="shared" si="12"/>
        <v>0.752</v>
      </c>
      <c r="I828">
        <v>75.2</v>
      </c>
      <c r="J828" s="1">
        <v>6.9</v>
      </c>
      <c r="K828" t="s">
        <v>28</v>
      </c>
      <c r="L828" s="2">
        <v>4</v>
      </c>
      <c r="M828" t="s">
        <v>25</v>
      </c>
      <c r="N828" t="s">
        <v>24</v>
      </c>
      <c r="O828" s="2">
        <v>4</v>
      </c>
      <c r="P828" t="s">
        <v>18</v>
      </c>
      <c r="Q828" s="1">
        <v>87.8</v>
      </c>
    </row>
    <row r="829" spans="1:17" x14ac:dyDescent="0.3">
      <c r="A829" t="s">
        <v>856</v>
      </c>
      <c r="B829" s="2">
        <v>18</v>
      </c>
      <c r="C829" t="s">
        <v>17</v>
      </c>
      <c r="D829" s="1">
        <v>4.3</v>
      </c>
      <c r="E829" s="1">
        <v>2.6</v>
      </c>
      <c r="F829" s="1">
        <v>1.2</v>
      </c>
      <c r="G829" t="s">
        <v>18</v>
      </c>
      <c r="H829" s="4">
        <f t="shared" si="12"/>
        <v>0.71</v>
      </c>
      <c r="I829">
        <v>71</v>
      </c>
      <c r="J829" s="1">
        <v>8.5</v>
      </c>
      <c r="K829" t="s">
        <v>24</v>
      </c>
      <c r="L829" s="2">
        <v>5</v>
      </c>
      <c r="M829" t="s">
        <v>34</v>
      </c>
      <c r="N829" t="s">
        <v>21</v>
      </c>
      <c r="O829" s="2">
        <v>9</v>
      </c>
      <c r="P829" t="s">
        <v>18</v>
      </c>
      <c r="Q829" s="1">
        <v>87.5</v>
      </c>
    </row>
    <row r="830" spans="1:17" x14ac:dyDescent="0.3">
      <c r="A830" t="s">
        <v>857</v>
      </c>
      <c r="B830" s="2">
        <v>23</v>
      </c>
      <c r="C830" t="s">
        <v>17</v>
      </c>
      <c r="D830" s="1">
        <v>2.5</v>
      </c>
      <c r="E830" s="1">
        <v>1.1000000000000001</v>
      </c>
      <c r="F830" s="1">
        <v>3.9</v>
      </c>
      <c r="G830" t="s">
        <v>18</v>
      </c>
      <c r="H830" s="4">
        <f t="shared" si="12"/>
        <v>0.86099999999999999</v>
      </c>
      <c r="I830">
        <v>86.1</v>
      </c>
      <c r="J830" s="1">
        <v>4</v>
      </c>
      <c r="K830" t="s">
        <v>19</v>
      </c>
      <c r="L830" s="2">
        <v>6</v>
      </c>
      <c r="M830" t="s">
        <v>34</v>
      </c>
      <c r="N830" t="s">
        <v>24</v>
      </c>
      <c r="O830" s="2">
        <v>8</v>
      </c>
      <c r="P830" t="s">
        <v>18</v>
      </c>
      <c r="Q830" s="1">
        <v>58.2</v>
      </c>
    </row>
    <row r="831" spans="1:17" x14ac:dyDescent="0.3">
      <c r="A831" t="s">
        <v>858</v>
      </c>
      <c r="B831" s="2">
        <v>24</v>
      </c>
      <c r="C831" t="s">
        <v>17</v>
      </c>
      <c r="D831" s="1">
        <v>4.0999999999999996</v>
      </c>
      <c r="E831" s="1">
        <v>5.4</v>
      </c>
      <c r="F831" s="1">
        <v>0.9</v>
      </c>
      <c r="G831" t="s">
        <v>18</v>
      </c>
      <c r="H831" s="4">
        <f t="shared" si="12"/>
        <v>0.81799999999999995</v>
      </c>
      <c r="I831">
        <v>81.8</v>
      </c>
      <c r="J831" s="1">
        <v>7</v>
      </c>
      <c r="K831" t="s">
        <v>28</v>
      </c>
      <c r="L831" s="2">
        <v>3</v>
      </c>
      <c r="M831" t="s">
        <v>38</v>
      </c>
      <c r="N831" t="s">
        <v>24</v>
      </c>
      <c r="O831" s="2">
        <v>8</v>
      </c>
      <c r="P831" t="s">
        <v>22</v>
      </c>
      <c r="Q831" s="1">
        <v>73.2</v>
      </c>
    </row>
    <row r="832" spans="1:17" x14ac:dyDescent="0.3">
      <c r="A832" t="s">
        <v>859</v>
      </c>
      <c r="B832" s="2">
        <v>21</v>
      </c>
      <c r="C832" t="s">
        <v>17</v>
      </c>
      <c r="D832" s="1">
        <v>4.7</v>
      </c>
      <c r="E832" s="1">
        <v>4.3</v>
      </c>
      <c r="F832" s="1">
        <v>0</v>
      </c>
      <c r="G832" t="s">
        <v>18</v>
      </c>
      <c r="H832" s="4">
        <f t="shared" si="12"/>
        <v>0.91299999999999992</v>
      </c>
      <c r="I832">
        <v>91.3</v>
      </c>
      <c r="J832" s="1">
        <v>9.1</v>
      </c>
      <c r="K832" t="s">
        <v>24</v>
      </c>
      <c r="L832" s="2">
        <v>5</v>
      </c>
      <c r="M832" t="s">
        <v>34</v>
      </c>
      <c r="N832" t="s">
        <v>24</v>
      </c>
      <c r="O832" s="2">
        <v>5</v>
      </c>
      <c r="P832" t="s">
        <v>18</v>
      </c>
      <c r="Q832" s="1">
        <v>83.5</v>
      </c>
    </row>
    <row r="833" spans="1:17" x14ac:dyDescent="0.3">
      <c r="A833" t="s">
        <v>860</v>
      </c>
      <c r="B833" s="2">
        <v>21</v>
      </c>
      <c r="C833" t="s">
        <v>17</v>
      </c>
      <c r="D833" s="1">
        <v>4.5999999999999996</v>
      </c>
      <c r="E833" s="1">
        <v>3.2</v>
      </c>
      <c r="F833" s="1">
        <v>1.3</v>
      </c>
      <c r="G833" t="s">
        <v>18</v>
      </c>
      <c r="H833" s="4">
        <f t="shared" si="12"/>
        <v>0.84200000000000008</v>
      </c>
      <c r="I833">
        <v>84.2</v>
      </c>
      <c r="J833" s="1">
        <v>6.8</v>
      </c>
      <c r="K833" t="s">
        <v>28</v>
      </c>
      <c r="L833" s="2">
        <v>5</v>
      </c>
      <c r="M833" t="s">
        <v>25</v>
      </c>
      <c r="N833" t="s">
        <v>21</v>
      </c>
      <c r="O833" s="2">
        <v>1</v>
      </c>
      <c r="P833" t="s">
        <v>22</v>
      </c>
      <c r="Q833" s="1">
        <v>77.599999999999994</v>
      </c>
    </row>
    <row r="834" spans="1:17" x14ac:dyDescent="0.3">
      <c r="A834" t="s">
        <v>861</v>
      </c>
      <c r="B834" s="2">
        <v>19</v>
      </c>
      <c r="C834" t="s">
        <v>27</v>
      </c>
      <c r="D834" s="1">
        <v>5.3</v>
      </c>
      <c r="E834" s="1">
        <v>2.6</v>
      </c>
      <c r="F834" s="1">
        <v>0</v>
      </c>
      <c r="G834" t="s">
        <v>22</v>
      </c>
      <c r="H834" s="4">
        <f t="shared" ref="H834:H897" si="13">I834/100</f>
        <v>0.871</v>
      </c>
      <c r="I834">
        <v>87.1</v>
      </c>
      <c r="J834" s="1">
        <v>8.5</v>
      </c>
      <c r="K834" t="s">
        <v>19</v>
      </c>
      <c r="L834" s="2">
        <v>5</v>
      </c>
      <c r="M834" t="s">
        <v>25</v>
      </c>
      <c r="N834" t="s">
        <v>21</v>
      </c>
      <c r="O834" s="2">
        <v>9</v>
      </c>
      <c r="P834" t="s">
        <v>22</v>
      </c>
      <c r="Q834" s="1">
        <v>98.4</v>
      </c>
    </row>
    <row r="835" spans="1:17" x14ac:dyDescent="0.3">
      <c r="A835" t="s">
        <v>862</v>
      </c>
      <c r="B835" s="2">
        <v>20</v>
      </c>
      <c r="C835" t="s">
        <v>47</v>
      </c>
      <c r="D835" s="1">
        <v>4.5999999999999996</v>
      </c>
      <c r="E835" s="1">
        <v>2.2000000000000002</v>
      </c>
      <c r="F835" s="1">
        <v>2.6</v>
      </c>
      <c r="G835" t="s">
        <v>18</v>
      </c>
      <c r="H835" s="4">
        <f t="shared" si="13"/>
        <v>0.68799999999999994</v>
      </c>
      <c r="I835">
        <v>68.8</v>
      </c>
      <c r="J835" s="1">
        <v>5.7</v>
      </c>
      <c r="K835" t="s">
        <v>28</v>
      </c>
      <c r="L835" s="2">
        <v>6</v>
      </c>
      <c r="M835" t="s">
        <v>34</v>
      </c>
      <c r="N835" t="s">
        <v>24</v>
      </c>
      <c r="O835" s="2">
        <v>2</v>
      </c>
      <c r="P835" t="s">
        <v>18</v>
      </c>
      <c r="Q835" s="1">
        <v>78.5</v>
      </c>
    </row>
    <row r="836" spans="1:17" x14ac:dyDescent="0.3">
      <c r="A836" t="s">
        <v>863</v>
      </c>
      <c r="B836" s="2">
        <v>17</v>
      </c>
      <c r="C836" t="s">
        <v>47</v>
      </c>
      <c r="D836" s="1">
        <v>4</v>
      </c>
      <c r="E836" s="1">
        <v>1.4</v>
      </c>
      <c r="F836" s="1">
        <v>0</v>
      </c>
      <c r="G836" t="s">
        <v>22</v>
      </c>
      <c r="H836" s="4">
        <f t="shared" si="13"/>
        <v>1</v>
      </c>
      <c r="I836">
        <v>100</v>
      </c>
      <c r="J836" s="1">
        <v>6.5</v>
      </c>
      <c r="K836" t="s">
        <v>19</v>
      </c>
      <c r="L836" s="2">
        <v>2</v>
      </c>
      <c r="M836" t="s">
        <v>25</v>
      </c>
      <c r="N836" t="s">
        <v>28</v>
      </c>
      <c r="O836" s="2">
        <v>6</v>
      </c>
      <c r="P836" t="s">
        <v>22</v>
      </c>
      <c r="Q836" s="1">
        <v>81.099999999999994</v>
      </c>
    </row>
    <row r="837" spans="1:17" x14ac:dyDescent="0.3">
      <c r="A837" t="s">
        <v>864</v>
      </c>
      <c r="B837" s="2">
        <v>20</v>
      </c>
      <c r="C837" t="s">
        <v>17</v>
      </c>
      <c r="D837" s="1">
        <v>5.0999999999999996</v>
      </c>
      <c r="E837" s="1">
        <v>2.6</v>
      </c>
      <c r="F837" s="1">
        <v>1.8</v>
      </c>
      <c r="G837" t="s">
        <v>18</v>
      </c>
      <c r="H837" s="4">
        <f t="shared" si="13"/>
        <v>0.83400000000000007</v>
      </c>
      <c r="I837">
        <v>83.4</v>
      </c>
      <c r="J837" s="1">
        <v>6.5</v>
      </c>
      <c r="K837" t="s">
        <v>19</v>
      </c>
      <c r="L837" s="2">
        <v>6</v>
      </c>
      <c r="M837" t="s">
        <v>25</v>
      </c>
      <c r="N837" t="s">
        <v>21</v>
      </c>
      <c r="O837" s="2">
        <v>10</v>
      </c>
      <c r="P837" t="s">
        <v>18</v>
      </c>
      <c r="Q837" s="1">
        <v>100</v>
      </c>
    </row>
    <row r="838" spans="1:17" x14ac:dyDescent="0.3">
      <c r="A838" t="s">
        <v>865</v>
      </c>
      <c r="B838" s="2">
        <v>19</v>
      </c>
      <c r="C838" t="s">
        <v>27</v>
      </c>
      <c r="D838" s="1">
        <v>3.5</v>
      </c>
      <c r="E838" s="1">
        <v>2.8</v>
      </c>
      <c r="F838" s="1">
        <v>0</v>
      </c>
      <c r="G838" t="s">
        <v>18</v>
      </c>
      <c r="H838" s="4">
        <f t="shared" si="13"/>
        <v>0.92</v>
      </c>
      <c r="I838">
        <v>92</v>
      </c>
      <c r="J838" s="1">
        <v>3.8</v>
      </c>
      <c r="K838" t="s">
        <v>19</v>
      </c>
      <c r="L838" s="2">
        <v>5</v>
      </c>
      <c r="M838" t="s">
        <v>38</v>
      </c>
      <c r="N838" t="s">
        <v>28</v>
      </c>
      <c r="O838" s="2">
        <v>5</v>
      </c>
      <c r="P838" t="s">
        <v>22</v>
      </c>
      <c r="Q838" s="1">
        <v>58.7</v>
      </c>
    </row>
    <row r="839" spans="1:17" x14ac:dyDescent="0.3">
      <c r="A839" t="s">
        <v>866</v>
      </c>
      <c r="B839" s="2">
        <v>21</v>
      </c>
      <c r="C839" t="s">
        <v>17</v>
      </c>
      <c r="D839" s="1">
        <v>2.2000000000000002</v>
      </c>
      <c r="E839" s="1">
        <v>1</v>
      </c>
      <c r="F839" s="1">
        <v>1.4</v>
      </c>
      <c r="G839" t="s">
        <v>18</v>
      </c>
      <c r="H839" s="4">
        <f t="shared" si="13"/>
        <v>0.7659999999999999</v>
      </c>
      <c r="I839">
        <v>76.599999999999994</v>
      </c>
      <c r="J839" s="1">
        <v>5.0999999999999996</v>
      </c>
      <c r="K839" t="s">
        <v>28</v>
      </c>
      <c r="L839" s="2">
        <v>2</v>
      </c>
      <c r="M839" t="s">
        <v>25</v>
      </c>
      <c r="N839" t="s">
        <v>28</v>
      </c>
      <c r="O839" s="2">
        <v>10</v>
      </c>
      <c r="P839" t="s">
        <v>18</v>
      </c>
      <c r="Q839" s="1">
        <v>62.6</v>
      </c>
    </row>
    <row r="840" spans="1:17" x14ac:dyDescent="0.3">
      <c r="A840" t="s">
        <v>867</v>
      </c>
      <c r="B840" s="2">
        <v>20</v>
      </c>
      <c r="C840" t="s">
        <v>27</v>
      </c>
      <c r="D840" s="1">
        <v>3.3</v>
      </c>
      <c r="E840" s="1">
        <v>2.9</v>
      </c>
      <c r="F840" s="1">
        <v>3.6</v>
      </c>
      <c r="G840" t="s">
        <v>18</v>
      </c>
      <c r="H840" s="4">
        <f t="shared" si="13"/>
        <v>0.88099999999999989</v>
      </c>
      <c r="I840">
        <v>88.1</v>
      </c>
      <c r="J840" s="1">
        <v>5.2</v>
      </c>
      <c r="K840" t="s">
        <v>19</v>
      </c>
      <c r="L840" s="2">
        <v>4</v>
      </c>
      <c r="M840" t="s">
        <v>34</v>
      </c>
      <c r="N840" t="s">
        <v>21</v>
      </c>
      <c r="O840" s="2">
        <v>8</v>
      </c>
      <c r="P840" t="s">
        <v>22</v>
      </c>
      <c r="Q840" s="1">
        <v>60.3</v>
      </c>
    </row>
    <row r="841" spans="1:17" x14ac:dyDescent="0.3">
      <c r="A841" t="s">
        <v>868</v>
      </c>
      <c r="B841" s="2">
        <v>21</v>
      </c>
      <c r="C841" t="s">
        <v>27</v>
      </c>
      <c r="D841" s="1">
        <v>2.4</v>
      </c>
      <c r="E841" s="1">
        <v>2.2999999999999998</v>
      </c>
      <c r="F841" s="1">
        <v>2.2000000000000002</v>
      </c>
      <c r="G841" t="s">
        <v>18</v>
      </c>
      <c r="H841" s="4">
        <f t="shared" si="13"/>
        <v>0.72</v>
      </c>
      <c r="I841">
        <v>72</v>
      </c>
      <c r="J841" s="1">
        <v>7.5</v>
      </c>
      <c r="K841" t="s">
        <v>24</v>
      </c>
      <c r="L841" s="2">
        <v>6</v>
      </c>
      <c r="M841" t="s">
        <v>20</v>
      </c>
      <c r="N841" t="s">
        <v>21</v>
      </c>
      <c r="O841" s="2">
        <v>3</v>
      </c>
      <c r="P841" t="s">
        <v>18</v>
      </c>
      <c r="Q841" s="1">
        <v>63.9</v>
      </c>
    </row>
    <row r="842" spans="1:17" x14ac:dyDescent="0.3">
      <c r="A842" t="s">
        <v>869</v>
      </c>
      <c r="B842" s="2">
        <v>23</v>
      </c>
      <c r="C842" t="s">
        <v>27</v>
      </c>
      <c r="D842" s="1">
        <v>2.5</v>
      </c>
      <c r="E842" s="1">
        <v>0.2</v>
      </c>
      <c r="F842" s="1">
        <v>0.9</v>
      </c>
      <c r="G842" t="s">
        <v>22</v>
      </c>
      <c r="H842" s="4">
        <f t="shared" si="13"/>
        <v>0.89500000000000002</v>
      </c>
      <c r="I842">
        <v>89.5</v>
      </c>
      <c r="J842" s="1">
        <v>7.5</v>
      </c>
      <c r="K842" t="s">
        <v>24</v>
      </c>
      <c r="L842" s="2">
        <v>3</v>
      </c>
      <c r="M842" t="s">
        <v>25</v>
      </c>
      <c r="N842" t="s">
        <v>24</v>
      </c>
      <c r="O842" s="2">
        <v>6</v>
      </c>
      <c r="P842" t="s">
        <v>22</v>
      </c>
      <c r="Q842" s="1">
        <v>80</v>
      </c>
    </row>
    <row r="843" spans="1:17" x14ac:dyDescent="0.3">
      <c r="A843" t="s">
        <v>870</v>
      </c>
      <c r="B843" s="2">
        <v>24</v>
      </c>
      <c r="C843" t="s">
        <v>27</v>
      </c>
      <c r="D843" s="1">
        <v>3.3</v>
      </c>
      <c r="E843" s="1">
        <v>1.5</v>
      </c>
      <c r="F843" s="1">
        <v>1.8</v>
      </c>
      <c r="G843" t="s">
        <v>22</v>
      </c>
      <c r="H843" s="4">
        <f t="shared" si="13"/>
        <v>0.81400000000000006</v>
      </c>
      <c r="I843">
        <v>81.400000000000006</v>
      </c>
      <c r="J843" s="1">
        <v>6.9</v>
      </c>
      <c r="K843" t="s">
        <v>19</v>
      </c>
      <c r="L843" s="2">
        <v>5</v>
      </c>
      <c r="M843" t="s">
        <v>25</v>
      </c>
      <c r="N843" t="s">
        <v>21</v>
      </c>
      <c r="O843" s="2">
        <v>6</v>
      </c>
      <c r="P843" t="s">
        <v>18</v>
      </c>
      <c r="Q843" s="1">
        <v>62.6</v>
      </c>
    </row>
    <row r="844" spans="1:17" x14ac:dyDescent="0.3">
      <c r="A844" t="s">
        <v>871</v>
      </c>
      <c r="B844" s="2">
        <v>17</v>
      </c>
      <c r="C844" t="s">
        <v>17</v>
      </c>
      <c r="D844" s="1">
        <v>2.2999999999999998</v>
      </c>
      <c r="E844" s="1">
        <v>2</v>
      </c>
      <c r="F844" s="1">
        <v>1.8</v>
      </c>
      <c r="G844" t="s">
        <v>18</v>
      </c>
      <c r="H844" s="4">
        <f t="shared" si="13"/>
        <v>0.85299999999999998</v>
      </c>
      <c r="I844">
        <v>85.3</v>
      </c>
      <c r="J844" s="1">
        <v>7.5</v>
      </c>
      <c r="K844" t="s">
        <v>19</v>
      </c>
      <c r="L844" s="2">
        <v>1</v>
      </c>
      <c r="M844" t="s">
        <v>34</v>
      </c>
      <c r="N844" t="s">
        <v>21</v>
      </c>
      <c r="O844" s="2">
        <v>10</v>
      </c>
      <c r="P844" t="s">
        <v>18</v>
      </c>
      <c r="Q844" s="1">
        <v>71.400000000000006</v>
      </c>
    </row>
    <row r="845" spans="1:17" x14ac:dyDescent="0.3">
      <c r="A845" t="s">
        <v>872</v>
      </c>
      <c r="B845" s="2">
        <v>23</v>
      </c>
      <c r="C845" t="s">
        <v>17</v>
      </c>
      <c r="D845" s="1">
        <v>3</v>
      </c>
      <c r="E845" s="1">
        <v>4.8</v>
      </c>
      <c r="F845" s="1">
        <v>2.2999999999999998</v>
      </c>
      <c r="G845" t="s">
        <v>22</v>
      </c>
      <c r="H845" s="4">
        <f t="shared" si="13"/>
        <v>0.92</v>
      </c>
      <c r="I845">
        <v>92</v>
      </c>
      <c r="J845" s="1">
        <v>6.3</v>
      </c>
      <c r="K845" t="s">
        <v>19</v>
      </c>
      <c r="L845" s="2">
        <v>4</v>
      </c>
      <c r="M845" t="s">
        <v>20</v>
      </c>
      <c r="N845" t="s">
        <v>28</v>
      </c>
      <c r="O845" s="2">
        <v>3</v>
      </c>
      <c r="P845" t="s">
        <v>18</v>
      </c>
      <c r="Q845" s="1">
        <v>60.6</v>
      </c>
    </row>
    <row r="846" spans="1:17" x14ac:dyDescent="0.3">
      <c r="A846" t="s">
        <v>873</v>
      </c>
      <c r="B846" s="2">
        <v>21</v>
      </c>
      <c r="C846" t="s">
        <v>17</v>
      </c>
      <c r="D846" s="1">
        <v>0.7</v>
      </c>
      <c r="E846" s="1">
        <v>3.2</v>
      </c>
      <c r="F846" s="1">
        <v>0.3</v>
      </c>
      <c r="G846" t="s">
        <v>22</v>
      </c>
      <c r="H846" s="4">
        <f t="shared" si="13"/>
        <v>0.72699999999999998</v>
      </c>
      <c r="I846">
        <v>72.7</v>
      </c>
      <c r="J846" s="1">
        <v>7.9</v>
      </c>
      <c r="K846" t="s">
        <v>19</v>
      </c>
      <c r="L846" s="2">
        <v>2</v>
      </c>
      <c r="M846" t="s">
        <v>25</v>
      </c>
      <c r="N846" t="s">
        <v>24</v>
      </c>
      <c r="O846" s="2">
        <v>7</v>
      </c>
      <c r="P846" t="s">
        <v>22</v>
      </c>
      <c r="Q846" s="1">
        <v>47.2</v>
      </c>
    </row>
    <row r="847" spans="1:17" x14ac:dyDescent="0.3">
      <c r="A847" t="s">
        <v>874</v>
      </c>
      <c r="B847" s="2">
        <v>21</v>
      </c>
      <c r="C847" t="s">
        <v>27</v>
      </c>
      <c r="D847" s="1">
        <v>3.8</v>
      </c>
      <c r="E847" s="1">
        <v>0.9</v>
      </c>
      <c r="F847" s="1">
        <v>2.5</v>
      </c>
      <c r="G847" t="s">
        <v>18</v>
      </c>
      <c r="H847" s="4">
        <f t="shared" si="13"/>
        <v>0.78200000000000003</v>
      </c>
      <c r="I847">
        <v>78.2</v>
      </c>
      <c r="J847" s="1">
        <v>6.5</v>
      </c>
      <c r="K847" t="s">
        <v>28</v>
      </c>
      <c r="L847" s="2">
        <v>6</v>
      </c>
      <c r="M847" t="s">
        <v>25</v>
      </c>
      <c r="N847" t="s">
        <v>21</v>
      </c>
      <c r="O847" s="2">
        <v>4</v>
      </c>
      <c r="P847" t="s">
        <v>22</v>
      </c>
      <c r="Q847" s="1">
        <v>78.099999999999994</v>
      </c>
    </row>
    <row r="848" spans="1:17" x14ac:dyDescent="0.3">
      <c r="A848" t="s">
        <v>875</v>
      </c>
      <c r="B848" s="2">
        <v>18</v>
      </c>
      <c r="C848" t="s">
        <v>27</v>
      </c>
      <c r="D848" s="1">
        <v>3.5</v>
      </c>
      <c r="E848" s="1">
        <v>3.1</v>
      </c>
      <c r="F848" s="1">
        <v>0</v>
      </c>
      <c r="G848" t="s">
        <v>18</v>
      </c>
      <c r="H848" s="4">
        <f t="shared" si="13"/>
        <v>0.89599999999999991</v>
      </c>
      <c r="I848">
        <v>89.6</v>
      </c>
      <c r="J848" s="1">
        <v>6.6</v>
      </c>
      <c r="K848" t="s">
        <v>19</v>
      </c>
      <c r="L848" s="2">
        <v>3</v>
      </c>
      <c r="M848" t="s">
        <v>34</v>
      </c>
      <c r="N848" t="s">
        <v>24</v>
      </c>
      <c r="O848" s="2">
        <v>5</v>
      </c>
      <c r="P848" t="s">
        <v>22</v>
      </c>
      <c r="Q848" s="1">
        <v>75.5</v>
      </c>
    </row>
    <row r="849" spans="1:17" x14ac:dyDescent="0.3">
      <c r="A849" t="s">
        <v>876</v>
      </c>
      <c r="B849" s="2">
        <v>18</v>
      </c>
      <c r="C849" t="s">
        <v>27</v>
      </c>
      <c r="D849" s="1">
        <v>2.2999999999999998</v>
      </c>
      <c r="E849" s="1">
        <v>0.6</v>
      </c>
      <c r="F849" s="1">
        <v>1.1000000000000001</v>
      </c>
      <c r="G849" t="s">
        <v>18</v>
      </c>
      <c r="H849" s="4">
        <f t="shared" si="13"/>
        <v>1</v>
      </c>
      <c r="I849">
        <v>100</v>
      </c>
      <c r="J849" s="1">
        <v>6.2</v>
      </c>
      <c r="K849" t="s">
        <v>19</v>
      </c>
      <c r="L849" s="2">
        <v>0</v>
      </c>
      <c r="M849" t="s">
        <v>34</v>
      </c>
      <c r="N849" t="s">
        <v>24</v>
      </c>
      <c r="O849" s="2">
        <v>9</v>
      </c>
      <c r="P849" t="s">
        <v>18</v>
      </c>
      <c r="Q849" s="1">
        <v>73.5</v>
      </c>
    </row>
    <row r="850" spans="1:17" x14ac:dyDescent="0.3">
      <c r="A850" t="s">
        <v>877</v>
      </c>
      <c r="B850" s="2">
        <v>23</v>
      </c>
      <c r="C850" t="s">
        <v>47</v>
      </c>
      <c r="D850" s="1">
        <v>4.5</v>
      </c>
      <c r="E850" s="1">
        <v>3.8</v>
      </c>
      <c r="F850" s="1">
        <v>1.3</v>
      </c>
      <c r="G850" t="s">
        <v>18</v>
      </c>
      <c r="H850" s="4">
        <f t="shared" si="13"/>
        <v>0.83599999999999997</v>
      </c>
      <c r="I850">
        <v>83.6</v>
      </c>
      <c r="J850" s="1">
        <v>7.3</v>
      </c>
      <c r="K850" t="s">
        <v>19</v>
      </c>
      <c r="L850" s="2">
        <v>3</v>
      </c>
      <c r="M850" t="s">
        <v>25</v>
      </c>
      <c r="N850" t="s">
        <v>28</v>
      </c>
      <c r="O850" s="2">
        <v>6</v>
      </c>
      <c r="P850" t="s">
        <v>18</v>
      </c>
      <c r="Q850" s="1">
        <v>74.599999999999994</v>
      </c>
    </row>
    <row r="851" spans="1:17" x14ac:dyDescent="0.3">
      <c r="A851" t="s">
        <v>878</v>
      </c>
      <c r="B851" s="2">
        <v>22</v>
      </c>
      <c r="C851" t="s">
        <v>27</v>
      </c>
      <c r="D851" s="1">
        <v>4.9000000000000004</v>
      </c>
      <c r="E851" s="1">
        <v>1.9</v>
      </c>
      <c r="F851" s="1">
        <v>2.5</v>
      </c>
      <c r="G851" t="s">
        <v>18</v>
      </c>
      <c r="H851" s="4">
        <f t="shared" si="13"/>
        <v>0.90900000000000003</v>
      </c>
      <c r="I851">
        <v>90.9</v>
      </c>
      <c r="J851" s="1">
        <v>6</v>
      </c>
      <c r="K851" t="s">
        <v>19</v>
      </c>
      <c r="L851" s="2">
        <v>3</v>
      </c>
      <c r="M851" t="s">
        <v>34</v>
      </c>
      <c r="N851" t="s">
        <v>21</v>
      </c>
      <c r="O851" s="2">
        <v>10</v>
      </c>
      <c r="P851" t="s">
        <v>18</v>
      </c>
      <c r="Q851" s="1">
        <v>98.7</v>
      </c>
    </row>
    <row r="852" spans="1:17" x14ac:dyDescent="0.3">
      <c r="A852" t="s">
        <v>879</v>
      </c>
      <c r="B852" s="2">
        <v>23</v>
      </c>
      <c r="C852" t="s">
        <v>17</v>
      </c>
      <c r="D852" s="1">
        <v>1.1000000000000001</v>
      </c>
      <c r="E852" s="1">
        <v>2.4</v>
      </c>
      <c r="F852" s="1">
        <v>1.8</v>
      </c>
      <c r="G852" t="s">
        <v>18</v>
      </c>
      <c r="H852" s="4">
        <f t="shared" si="13"/>
        <v>0.83900000000000008</v>
      </c>
      <c r="I852">
        <v>83.9</v>
      </c>
      <c r="J852" s="1">
        <v>7.7</v>
      </c>
      <c r="K852" t="s">
        <v>24</v>
      </c>
      <c r="L852" s="2">
        <v>5</v>
      </c>
      <c r="M852" t="s">
        <v>25</v>
      </c>
      <c r="N852" t="s">
        <v>21</v>
      </c>
      <c r="O852" s="2">
        <v>4</v>
      </c>
      <c r="P852" t="s">
        <v>22</v>
      </c>
      <c r="Q852" s="1">
        <v>49.2</v>
      </c>
    </row>
    <row r="853" spans="1:17" x14ac:dyDescent="0.3">
      <c r="A853" t="s">
        <v>880</v>
      </c>
      <c r="B853" s="2">
        <v>18</v>
      </c>
      <c r="C853" t="s">
        <v>17</v>
      </c>
      <c r="D853" s="1">
        <v>2.4</v>
      </c>
      <c r="E853" s="1">
        <v>4.0999999999999996</v>
      </c>
      <c r="F853" s="1">
        <v>0.3</v>
      </c>
      <c r="G853" t="s">
        <v>18</v>
      </c>
      <c r="H853" s="4">
        <f t="shared" si="13"/>
        <v>1</v>
      </c>
      <c r="I853">
        <v>100</v>
      </c>
      <c r="J853" s="1">
        <v>5.0999999999999996</v>
      </c>
      <c r="K853" t="s">
        <v>28</v>
      </c>
      <c r="L853" s="2">
        <v>5</v>
      </c>
      <c r="M853" t="s">
        <v>34</v>
      </c>
      <c r="N853" t="s">
        <v>24</v>
      </c>
      <c r="O853" s="2">
        <v>8</v>
      </c>
      <c r="P853" t="s">
        <v>18</v>
      </c>
      <c r="Q853" s="1">
        <v>67.400000000000006</v>
      </c>
    </row>
    <row r="854" spans="1:17" x14ac:dyDescent="0.3">
      <c r="A854" t="s">
        <v>881</v>
      </c>
      <c r="B854" s="2">
        <v>21</v>
      </c>
      <c r="C854" t="s">
        <v>27</v>
      </c>
      <c r="D854" s="1">
        <v>2.2999999999999998</v>
      </c>
      <c r="E854" s="1">
        <v>1</v>
      </c>
      <c r="F854" s="1">
        <v>0.7</v>
      </c>
      <c r="G854" t="s">
        <v>18</v>
      </c>
      <c r="H854" s="4">
        <f t="shared" si="13"/>
        <v>0.67500000000000004</v>
      </c>
      <c r="I854">
        <v>67.5</v>
      </c>
      <c r="J854" s="1">
        <v>5.2</v>
      </c>
      <c r="K854" t="s">
        <v>24</v>
      </c>
      <c r="L854" s="2">
        <v>6</v>
      </c>
      <c r="M854" t="s">
        <v>34</v>
      </c>
      <c r="N854" t="s">
        <v>24</v>
      </c>
      <c r="O854" s="2">
        <v>9</v>
      </c>
      <c r="P854" t="s">
        <v>18</v>
      </c>
      <c r="Q854" s="1">
        <v>72.5</v>
      </c>
    </row>
    <row r="855" spans="1:17" x14ac:dyDescent="0.3">
      <c r="A855" t="s">
        <v>882</v>
      </c>
      <c r="B855" s="2">
        <v>19</v>
      </c>
      <c r="C855" t="s">
        <v>17</v>
      </c>
      <c r="D855" s="1">
        <v>2.1</v>
      </c>
      <c r="E855" s="1">
        <v>0.8</v>
      </c>
      <c r="F855" s="1">
        <v>2</v>
      </c>
      <c r="G855" t="s">
        <v>18</v>
      </c>
      <c r="H855" s="4">
        <f t="shared" si="13"/>
        <v>0.8590000000000001</v>
      </c>
      <c r="I855">
        <v>85.9</v>
      </c>
      <c r="J855" s="1">
        <v>7.3</v>
      </c>
      <c r="K855" t="s">
        <v>24</v>
      </c>
      <c r="L855" s="2">
        <v>6</v>
      </c>
      <c r="M855" t="s">
        <v>20</v>
      </c>
      <c r="N855" t="s">
        <v>24</v>
      </c>
      <c r="O855" s="2">
        <v>10</v>
      </c>
      <c r="P855" t="s">
        <v>22</v>
      </c>
      <c r="Q855" s="1">
        <v>68.400000000000006</v>
      </c>
    </row>
    <row r="856" spans="1:17" x14ac:dyDescent="0.3">
      <c r="A856" t="s">
        <v>883</v>
      </c>
      <c r="B856" s="2">
        <v>23</v>
      </c>
      <c r="C856" t="s">
        <v>17</v>
      </c>
      <c r="D856" s="1">
        <v>4.7</v>
      </c>
      <c r="E856" s="1">
        <v>1.8</v>
      </c>
      <c r="F856" s="1">
        <v>1.7</v>
      </c>
      <c r="G856" t="s">
        <v>18</v>
      </c>
      <c r="H856" s="4">
        <f t="shared" si="13"/>
        <v>0.68700000000000006</v>
      </c>
      <c r="I856">
        <v>68.7</v>
      </c>
      <c r="J856" s="1">
        <v>6.4</v>
      </c>
      <c r="K856" t="s">
        <v>19</v>
      </c>
      <c r="L856" s="2">
        <v>2</v>
      </c>
      <c r="M856" t="s">
        <v>25</v>
      </c>
      <c r="N856" t="s">
        <v>21</v>
      </c>
      <c r="O856" s="2">
        <v>5</v>
      </c>
      <c r="P856" t="s">
        <v>18</v>
      </c>
      <c r="Q856" s="1">
        <v>70</v>
      </c>
    </row>
    <row r="857" spans="1:17" x14ac:dyDescent="0.3">
      <c r="A857" t="s">
        <v>884</v>
      </c>
      <c r="B857" s="2">
        <v>21</v>
      </c>
      <c r="C857" t="s">
        <v>17</v>
      </c>
      <c r="D857" s="1">
        <v>3.2</v>
      </c>
      <c r="E857" s="1">
        <v>3.7</v>
      </c>
      <c r="F857" s="1">
        <v>1.2</v>
      </c>
      <c r="G857" t="s">
        <v>18</v>
      </c>
      <c r="H857" s="4">
        <f t="shared" si="13"/>
        <v>0.59899999999999998</v>
      </c>
      <c r="I857">
        <v>59.9</v>
      </c>
      <c r="J857" s="1">
        <v>6</v>
      </c>
      <c r="K857" t="s">
        <v>19</v>
      </c>
      <c r="L857" s="2">
        <v>6</v>
      </c>
      <c r="M857" t="s">
        <v>25</v>
      </c>
      <c r="N857" t="s">
        <v>24</v>
      </c>
      <c r="O857" s="2">
        <v>2</v>
      </c>
      <c r="P857" t="s">
        <v>18</v>
      </c>
      <c r="Q857" s="1">
        <v>56.1</v>
      </c>
    </row>
    <row r="858" spans="1:17" x14ac:dyDescent="0.3">
      <c r="A858" t="s">
        <v>885</v>
      </c>
      <c r="B858" s="2">
        <v>19</v>
      </c>
      <c r="C858" t="s">
        <v>17</v>
      </c>
      <c r="D858" s="1">
        <v>3.1</v>
      </c>
      <c r="E858" s="1">
        <v>0.7</v>
      </c>
      <c r="F858" s="1">
        <v>1.3</v>
      </c>
      <c r="G858" t="s">
        <v>22</v>
      </c>
      <c r="H858" s="4">
        <f t="shared" si="13"/>
        <v>0.88</v>
      </c>
      <c r="I858">
        <v>88</v>
      </c>
      <c r="J858" s="1">
        <v>7.6</v>
      </c>
      <c r="K858" t="s">
        <v>19</v>
      </c>
      <c r="L858" s="2">
        <v>2</v>
      </c>
      <c r="M858" t="s">
        <v>25</v>
      </c>
      <c r="N858" t="s">
        <v>28</v>
      </c>
      <c r="O858" s="2">
        <v>6</v>
      </c>
      <c r="P858" t="s">
        <v>22</v>
      </c>
      <c r="Q858" s="1">
        <v>81.5</v>
      </c>
    </row>
    <row r="859" spans="1:17" x14ac:dyDescent="0.3">
      <c r="A859" t="s">
        <v>886</v>
      </c>
      <c r="B859" s="2">
        <v>19</v>
      </c>
      <c r="C859" t="s">
        <v>27</v>
      </c>
      <c r="D859" s="1">
        <v>0.5</v>
      </c>
      <c r="E859" s="1">
        <v>0</v>
      </c>
      <c r="F859" s="1">
        <v>2.6</v>
      </c>
      <c r="G859" t="s">
        <v>22</v>
      </c>
      <c r="H859" s="4">
        <f t="shared" si="13"/>
        <v>0.8640000000000001</v>
      </c>
      <c r="I859">
        <v>86.4</v>
      </c>
      <c r="J859" s="1">
        <v>5.8</v>
      </c>
      <c r="K859" t="s">
        <v>28</v>
      </c>
      <c r="L859" s="2">
        <v>5</v>
      </c>
      <c r="M859" t="s">
        <v>20</v>
      </c>
      <c r="N859" t="s">
        <v>28</v>
      </c>
      <c r="O859" s="2">
        <v>8</v>
      </c>
      <c r="P859" t="s">
        <v>22</v>
      </c>
      <c r="Q859" s="1">
        <v>45</v>
      </c>
    </row>
    <row r="860" spans="1:17" x14ac:dyDescent="0.3">
      <c r="A860" t="s">
        <v>887</v>
      </c>
      <c r="B860" s="2">
        <v>18</v>
      </c>
      <c r="C860" t="s">
        <v>27</v>
      </c>
      <c r="D860" s="1">
        <v>4.5</v>
      </c>
      <c r="E860" s="1">
        <v>2</v>
      </c>
      <c r="F860" s="1">
        <v>1.2</v>
      </c>
      <c r="G860" t="s">
        <v>22</v>
      </c>
      <c r="H860" s="4">
        <f t="shared" si="13"/>
        <v>0.82200000000000006</v>
      </c>
      <c r="I860">
        <v>82.2</v>
      </c>
      <c r="J860" s="1">
        <v>6.3</v>
      </c>
      <c r="K860" t="s">
        <v>19</v>
      </c>
      <c r="L860" s="2">
        <v>5</v>
      </c>
      <c r="M860" t="s">
        <v>25</v>
      </c>
      <c r="N860" t="s">
        <v>24</v>
      </c>
      <c r="O860" s="2">
        <v>5</v>
      </c>
      <c r="P860" t="s">
        <v>22</v>
      </c>
      <c r="Q860" s="1">
        <v>84.4</v>
      </c>
    </row>
    <row r="861" spans="1:17" x14ac:dyDescent="0.3">
      <c r="A861" t="s">
        <v>888</v>
      </c>
      <c r="B861" s="2">
        <v>23</v>
      </c>
      <c r="C861" t="s">
        <v>17</v>
      </c>
      <c r="D861" s="1">
        <v>1.6</v>
      </c>
      <c r="E861" s="1">
        <v>3.2</v>
      </c>
      <c r="F861" s="1">
        <v>1.7</v>
      </c>
      <c r="G861" t="s">
        <v>18</v>
      </c>
      <c r="H861" s="4">
        <f t="shared" si="13"/>
        <v>0.83900000000000008</v>
      </c>
      <c r="I861">
        <v>83.9</v>
      </c>
      <c r="J861" s="1">
        <v>8.1999999999999993</v>
      </c>
      <c r="K861" t="s">
        <v>24</v>
      </c>
      <c r="L861" s="2">
        <v>1</v>
      </c>
      <c r="M861" t="s">
        <v>25</v>
      </c>
      <c r="N861" t="s">
        <v>24</v>
      </c>
      <c r="O861" s="2">
        <v>1</v>
      </c>
      <c r="P861" t="s">
        <v>18</v>
      </c>
      <c r="Q861" s="1">
        <v>36.799999999999997</v>
      </c>
    </row>
    <row r="862" spans="1:17" x14ac:dyDescent="0.3">
      <c r="A862" t="s">
        <v>889</v>
      </c>
      <c r="B862" s="2">
        <v>20</v>
      </c>
      <c r="C862" t="s">
        <v>17</v>
      </c>
      <c r="D862" s="1">
        <v>3.6</v>
      </c>
      <c r="E862" s="1">
        <v>3.9</v>
      </c>
      <c r="F862" s="1">
        <v>4.2</v>
      </c>
      <c r="G862" t="s">
        <v>18</v>
      </c>
      <c r="H862" s="4">
        <f t="shared" si="13"/>
        <v>1</v>
      </c>
      <c r="I862">
        <v>100</v>
      </c>
      <c r="J862" s="1">
        <v>8.3000000000000007</v>
      </c>
      <c r="K862" t="s">
        <v>28</v>
      </c>
      <c r="L862" s="2">
        <v>1</v>
      </c>
      <c r="M862" t="s">
        <v>25</v>
      </c>
      <c r="N862" t="s">
        <v>28</v>
      </c>
      <c r="O862" s="2">
        <v>8</v>
      </c>
      <c r="P862" t="s">
        <v>22</v>
      </c>
      <c r="Q862" s="1">
        <v>65.599999999999994</v>
      </c>
    </row>
    <row r="863" spans="1:17" x14ac:dyDescent="0.3">
      <c r="A863" t="s">
        <v>890</v>
      </c>
      <c r="B863" s="2">
        <v>17</v>
      </c>
      <c r="C863" t="s">
        <v>27</v>
      </c>
      <c r="D863" s="1">
        <v>3.9</v>
      </c>
      <c r="E863" s="1">
        <v>1.9</v>
      </c>
      <c r="F863" s="1">
        <v>0.2</v>
      </c>
      <c r="G863" t="s">
        <v>18</v>
      </c>
      <c r="H863" s="4">
        <f t="shared" si="13"/>
        <v>0.82400000000000007</v>
      </c>
      <c r="I863">
        <v>82.4</v>
      </c>
      <c r="J863" s="1">
        <v>8.4</v>
      </c>
      <c r="K863" t="s">
        <v>19</v>
      </c>
      <c r="L863" s="2">
        <v>4</v>
      </c>
      <c r="M863" t="s">
        <v>34</v>
      </c>
      <c r="N863" t="s">
        <v>28</v>
      </c>
      <c r="O863" s="2">
        <v>9</v>
      </c>
      <c r="P863" t="s">
        <v>22</v>
      </c>
      <c r="Q863" s="1">
        <v>93.5</v>
      </c>
    </row>
    <row r="864" spans="1:17" x14ac:dyDescent="0.3">
      <c r="A864" t="s">
        <v>891</v>
      </c>
      <c r="B864" s="2">
        <v>18</v>
      </c>
      <c r="C864" t="s">
        <v>17</v>
      </c>
      <c r="D864" s="1">
        <v>5.5</v>
      </c>
      <c r="E864" s="1">
        <v>2</v>
      </c>
      <c r="F864" s="1">
        <v>0</v>
      </c>
      <c r="G864" t="s">
        <v>18</v>
      </c>
      <c r="H864" s="4">
        <f t="shared" si="13"/>
        <v>0.90099999999999991</v>
      </c>
      <c r="I864">
        <v>90.1</v>
      </c>
      <c r="J864" s="1">
        <v>6.2</v>
      </c>
      <c r="K864" t="s">
        <v>24</v>
      </c>
      <c r="L864" s="2">
        <v>5</v>
      </c>
      <c r="M864" t="s">
        <v>25</v>
      </c>
      <c r="N864" t="s">
        <v>28</v>
      </c>
      <c r="O864" s="2">
        <v>1</v>
      </c>
      <c r="P864" t="s">
        <v>18</v>
      </c>
      <c r="Q864" s="1">
        <v>93.7</v>
      </c>
    </row>
    <row r="865" spans="1:17" x14ac:dyDescent="0.3">
      <c r="A865" t="s">
        <v>892</v>
      </c>
      <c r="B865" s="2">
        <v>18</v>
      </c>
      <c r="C865" t="s">
        <v>17</v>
      </c>
      <c r="D865" s="1">
        <v>1.5</v>
      </c>
      <c r="E865" s="1">
        <v>3.9</v>
      </c>
      <c r="F865" s="1">
        <v>2.7</v>
      </c>
      <c r="G865" t="s">
        <v>18</v>
      </c>
      <c r="H865" s="4">
        <f t="shared" si="13"/>
        <v>0.78500000000000003</v>
      </c>
      <c r="I865">
        <v>78.5</v>
      </c>
      <c r="J865" s="1">
        <v>8</v>
      </c>
      <c r="K865" t="s">
        <v>24</v>
      </c>
      <c r="L865" s="2">
        <v>0</v>
      </c>
      <c r="M865" t="s">
        <v>25</v>
      </c>
      <c r="N865" t="s">
        <v>28</v>
      </c>
      <c r="O865" s="2">
        <v>8</v>
      </c>
      <c r="P865" t="s">
        <v>22</v>
      </c>
      <c r="Q865" s="1">
        <v>42.3</v>
      </c>
    </row>
    <row r="866" spans="1:17" x14ac:dyDescent="0.3">
      <c r="A866" t="s">
        <v>893</v>
      </c>
      <c r="B866" s="2">
        <v>20</v>
      </c>
      <c r="C866" t="s">
        <v>17</v>
      </c>
      <c r="D866" s="1">
        <v>0</v>
      </c>
      <c r="E866" s="1">
        <v>0.3</v>
      </c>
      <c r="F866" s="1">
        <v>1.1000000000000001</v>
      </c>
      <c r="G866" t="s">
        <v>22</v>
      </c>
      <c r="H866" s="4">
        <f t="shared" si="13"/>
        <v>0.88</v>
      </c>
      <c r="I866">
        <v>88</v>
      </c>
      <c r="J866" s="1">
        <v>5.4</v>
      </c>
      <c r="K866" t="s">
        <v>19</v>
      </c>
      <c r="L866" s="2">
        <v>1</v>
      </c>
      <c r="M866" t="s">
        <v>25</v>
      </c>
      <c r="N866" t="s">
        <v>21</v>
      </c>
      <c r="O866" s="2">
        <v>10</v>
      </c>
      <c r="P866" t="s">
        <v>22</v>
      </c>
      <c r="Q866" s="1">
        <v>53.3</v>
      </c>
    </row>
    <row r="867" spans="1:17" x14ac:dyDescent="0.3">
      <c r="A867" t="s">
        <v>894</v>
      </c>
      <c r="B867" s="2">
        <v>17</v>
      </c>
      <c r="C867" t="s">
        <v>27</v>
      </c>
      <c r="D867" s="1">
        <v>3.8</v>
      </c>
      <c r="E867" s="1">
        <v>2</v>
      </c>
      <c r="F867" s="1">
        <v>1.4</v>
      </c>
      <c r="G867" t="s">
        <v>18</v>
      </c>
      <c r="H867" s="4">
        <f t="shared" si="13"/>
        <v>0.82599999999999996</v>
      </c>
      <c r="I867">
        <v>82.6</v>
      </c>
      <c r="J867" s="1">
        <v>5.4</v>
      </c>
      <c r="K867" t="s">
        <v>24</v>
      </c>
      <c r="L867" s="2">
        <v>2</v>
      </c>
      <c r="M867" t="s">
        <v>20</v>
      </c>
      <c r="N867" t="s">
        <v>24</v>
      </c>
      <c r="O867" s="2">
        <v>2</v>
      </c>
      <c r="P867" t="s">
        <v>18</v>
      </c>
      <c r="Q867" s="1">
        <v>65.900000000000006</v>
      </c>
    </row>
    <row r="868" spans="1:17" x14ac:dyDescent="0.3">
      <c r="A868" t="s">
        <v>895</v>
      </c>
      <c r="B868" s="2">
        <v>21</v>
      </c>
      <c r="C868" t="s">
        <v>17</v>
      </c>
      <c r="D868" s="1">
        <v>6.2</v>
      </c>
      <c r="E868" s="1">
        <v>2.7</v>
      </c>
      <c r="F868" s="1">
        <v>0.9</v>
      </c>
      <c r="G868" t="s">
        <v>18</v>
      </c>
      <c r="H868" s="4">
        <f t="shared" si="13"/>
        <v>0.80900000000000005</v>
      </c>
      <c r="I868">
        <v>80.900000000000006</v>
      </c>
      <c r="J868" s="1">
        <v>3.7</v>
      </c>
      <c r="K868" t="s">
        <v>19</v>
      </c>
      <c r="L868" s="2">
        <v>3</v>
      </c>
      <c r="M868" t="s">
        <v>34</v>
      </c>
      <c r="N868" t="s">
        <v>24</v>
      </c>
      <c r="O868" s="2">
        <v>4</v>
      </c>
      <c r="P868" t="s">
        <v>22</v>
      </c>
      <c r="Q868" s="1">
        <v>87.9</v>
      </c>
    </row>
    <row r="869" spans="1:17" x14ac:dyDescent="0.3">
      <c r="A869" t="s">
        <v>896</v>
      </c>
      <c r="B869" s="2">
        <v>22</v>
      </c>
      <c r="C869" t="s">
        <v>17</v>
      </c>
      <c r="D869" s="1">
        <v>5.4</v>
      </c>
      <c r="E869" s="1">
        <v>3</v>
      </c>
      <c r="F869" s="1">
        <v>1.5</v>
      </c>
      <c r="G869" t="s">
        <v>18</v>
      </c>
      <c r="H869" s="4">
        <f t="shared" si="13"/>
        <v>1</v>
      </c>
      <c r="I869">
        <v>100</v>
      </c>
      <c r="J869" s="1">
        <v>8.5</v>
      </c>
      <c r="K869" t="s">
        <v>28</v>
      </c>
      <c r="L869" s="2">
        <v>6</v>
      </c>
      <c r="M869" t="s">
        <v>34</v>
      </c>
      <c r="N869" t="s">
        <v>24</v>
      </c>
      <c r="O869" s="2">
        <v>2</v>
      </c>
      <c r="P869" t="s">
        <v>18</v>
      </c>
      <c r="Q869" s="1">
        <v>94.5</v>
      </c>
    </row>
    <row r="870" spans="1:17" x14ac:dyDescent="0.3">
      <c r="A870" t="s">
        <v>897</v>
      </c>
      <c r="B870" s="2">
        <v>23</v>
      </c>
      <c r="C870" t="s">
        <v>27</v>
      </c>
      <c r="D870" s="1">
        <v>3.8</v>
      </c>
      <c r="E870" s="1">
        <v>1.9</v>
      </c>
      <c r="F870" s="1">
        <v>3.6</v>
      </c>
      <c r="G870" t="s">
        <v>18</v>
      </c>
      <c r="H870" s="4">
        <f t="shared" si="13"/>
        <v>0.96799999999999997</v>
      </c>
      <c r="I870">
        <v>96.8</v>
      </c>
      <c r="J870" s="1">
        <v>5.5</v>
      </c>
      <c r="K870" t="s">
        <v>19</v>
      </c>
      <c r="L870" s="2">
        <v>6</v>
      </c>
      <c r="M870" t="s">
        <v>20</v>
      </c>
      <c r="N870" t="s">
        <v>24</v>
      </c>
      <c r="O870" s="2">
        <v>2</v>
      </c>
      <c r="P870" t="s">
        <v>18</v>
      </c>
      <c r="Q870" s="1">
        <v>77.8</v>
      </c>
    </row>
    <row r="871" spans="1:17" x14ac:dyDescent="0.3">
      <c r="A871" t="s">
        <v>898</v>
      </c>
      <c r="B871" s="2">
        <v>22</v>
      </c>
      <c r="C871" t="s">
        <v>27</v>
      </c>
      <c r="D871" s="1">
        <v>2.8</v>
      </c>
      <c r="E871" s="1">
        <v>2.5</v>
      </c>
      <c r="F871" s="1">
        <v>2.7</v>
      </c>
      <c r="G871" t="s">
        <v>22</v>
      </c>
      <c r="H871" s="4">
        <f t="shared" si="13"/>
        <v>0.8640000000000001</v>
      </c>
      <c r="I871">
        <v>86.4</v>
      </c>
      <c r="J871" s="1">
        <v>6.3</v>
      </c>
      <c r="K871" t="s">
        <v>19</v>
      </c>
      <c r="L871" s="2">
        <v>4</v>
      </c>
      <c r="M871" t="s">
        <v>20</v>
      </c>
      <c r="N871" t="s">
        <v>21</v>
      </c>
      <c r="O871" s="2">
        <v>10</v>
      </c>
      <c r="P871" t="s">
        <v>18</v>
      </c>
      <c r="Q871" s="1">
        <v>74.599999999999994</v>
      </c>
    </row>
    <row r="872" spans="1:17" x14ac:dyDescent="0.3">
      <c r="A872" t="s">
        <v>899</v>
      </c>
      <c r="B872" s="2">
        <v>21</v>
      </c>
      <c r="C872" t="s">
        <v>47</v>
      </c>
      <c r="D872" s="1">
        <v>4.7</v>
      </c>
      <c r="E872" s="1">
        <v>0</v>
      </c>
      <c r="F872" s="1">
        <v>2.7</v>
      </c>
      <c r="G872" t="s">
        <v>22</v>
      </c>
      <c r="H872" s="4">
        <f t="shared" si="13"/>
        <v>0.62</v>
      </c>
      <c r="I872">
        <v>62</v>
      </c>
      <c r="J872" s="1">
        <v>5.4</v>
      </c>
      <c r="K872" t="s">
        <v>24</v>
      </c>
      <c r="L872" s="2">
        <v>1</v>
      </c>
      <c r="M872" t="s">
        <v>25</v>
      </c>
      <c r="N872" t="s">
        <v>24</v>
      </c>
      <c r="O872" s="2">
        <v>3</v>
      </c>
      <c r="P872" t="s">
        <v>18</v>
      </c>
      <c r="Q872" s="1">
        <v>67.5</v>
      </c>
    </row>
    <row r="873" spans="1:17" x14ac:dyDescent="0.3">
      <c r="A873" t="s">
        <v>900</v>
      </c>
      <c r="B873" s="2">
        <v>24</v>
      </c>
      <c r="C873" t="s">
        <v>27</v>
      </c>
      <c r="D873" s="1">
        <v>2</v>
      </c>
      <c r="E873" s="1">
        <v>1.7</v>
      </c>
      <c r="F873" s="1">
        <v>0.2</v>
      </c>
      <c r="G873" t="s">
        <v>22</v>
      </c>
      <c r="H873" s="4">
        <f t="shared" si="13"/>
        <v>0.81400000000000006</v>
      </c>
      <c r="I873">
        <v>81.400000000000006</v>
      </c>
      <c r="J873" s="1">
        <v>7.3</v>
      </c>
      <c r="K873" t="s">
        <v>28</v>
      </c>
      <c r="L873" s="2">
        <v>3</v>
      </c>
      <c r="M873" t="s">
        <v>20</v>
      </c>
      <c r="N873" t="s">
        <v>24</v>
      </c>
      <c r="O873" s="2">
        <v>8</v>
      </c>
      <c r="P873" t="s">
        <v>22</v>
      </c>
      <c r="Q873" s="1">
        <v>66.5</v>
      </c>
    </row>
    <row r="874" spans="1:17" x14ac:dyDescent="0.3">
      <c r="A874" t="s">
        <v>901</v>
      </c>
      <c r="B874" s="2">
        <v>18</v>
      </c>
      <c r="C874" t="s">
        <v>17</v>
      </c>
      <c r="D874" s="1">
        <v>4.2</v>
      </c>
      <c r="E874" s="1">
        <v>3</v>
      </c>
      <c r="F874" s="1">
        <v>0.5</v>
      </c>
      <c r="G874" t="s">
        <v>18</v>
      </c>
      <c r="H874" s="4">
        <f t="shared" si="13"/>
        <v>1</v>
      </c>
      <c r="I874">
        <v>100</v>
      </c>
      <c r="J874" s="1">
        <v>6</v>
      </c>
      <c r="K874" t="s">
        <v>19</v>
      </c>
      <c r="L874" s="2">
        <v>3</v>
      </c>
      <c r="M874" t="s">
        <v>38</v>
      </c>
      <c r="N874" t="s">
        <v>21</v>
      </c>
      <c r="O874" s="2">
        <v>4</v>
      </c>
      <c r="P874" t="s">
        <v>18</v>
      </c>
      <c r="Q874" s="1">
        <v>78.400000000000006</v>
      </c>
    </row>
    <row r="875" spans="1:17" x14ac:dyDescent="0.3">
      <c r="A875" t="s">
        <v>902</v>
      </c>
      <c r="B875" s="2">
        <v>17</v>
      </c>
      <c r="C875" t="s">
        <v>17</v>
      </c>
      <c r="D875" s="1">
        <v>4.3</v>
      </c>
      <c r="E875" s="1">
        <v>1.3</v>
      </c>
      <c r="F875" s="1">
        <v>0</v>
      </c>
      <c r="G875" t="s">
        <v>18</v>
      </c>
      <c r="H875" s="4">
        <f t="shared" si="13"/>
        <v>0.82700000000000007</v>
      </c>
      <c r="I875">
        <v>82.7</v>
      </c>
      <c r="J875" s="1">
        <v>4.9000000000000004</v>
      </c>
      <c r="K875" t="s">
        <v>19</v>
      </c>
      <c r="L875" s="2">
        <v>1</v>
      </c>
      <c r="M875" t="s">
        <v>25</v>
      </c>
      <c r="N875" t="s">
        <v>24</v>
      </c>
      <c r="O875" s="2">
        <v>7</v>
      </c>
      <c r="P875" t="s">
        <v>18</v>
      </c>
      <c r="Q875" s="1">
        <v>84.9</v>
      </c>
    </row>
    <row r="876" spans="1:17" x14ac:dyDescent="0.3">
      <c r="A876" t="s">
        <v>903</v>
      </c>
      <c r="B876" s="2">
        <v>18</v>
      </c>
      <c r="C876" t="s">
        <v>27</v>
      </c>
      <c r="D876" s="1">
        <v>5.0999999999999996</v>
      </c>
      <c r="E876" s="1">
        <v>2.6</v>
      </c>
      <c r="F876" s="1">
        <v>0.9</v>
      </c>
      <c r="G876" t="s">
        <v>18</v>
      </c>
      <c r="H876" s="4">
        <f t="shared" si="13"/>
        <v>0.96</v>
      </c>
      <c r="I876">
        <v>96</v>
      </c>
      <c r="J876" s="1">
        <v>7</v>
      </c>
      <c r="K876" t="s">
        <v>19</v>
      </c>
      <c r="L876" s="2">
        <v>0</v>
      </c>
      <c r="M876" t="s">
        <v>20</v>
      </c>
      <c r="N876" t="s">
        <v>21</v>
      </c>
      <c r="O876" s="2">
        <v>10</v>
      </c>
      <c r="P876" t="s">
        <v>18</v>
      </c>
      <c r="Q876" s="1">
        <v>96.6</v>
      </c>
    </row>
    <row r="877" spans="1:17" x14ac:dyDescent="0.3">
      <c r="A877" t="s">
        <v>904</v>
      </c>
      <c r="B877" s="2">
        <v>19</v>
      </c>
      <c r="C877" t="s">
        <v>17</v>
      </c>
      <c r="D877" s="1">
        <v>7.6</v>
      </c>
      <c r="E877" s="1">
        <v>3</v>
      </c>
      <c r="F877" s="1">
        <v>2.9</v>
      </c>
      <c r="G877" t="s">
        <v>18</v>
      </c>
      <c r="H877" s="4">
        <f t="shared" si="13"/>
        <v>0.99400000000000011</v>
      </c>
      <c r="I877">
        <v>99.4</v>
      </c>
      <c r="J877" s="1">
        <v>4.8</v>
      </c>
      <c r="K877" t="s">
        <v>28</v>
      </c>
      <c r="L877" s="2">
        <v>0</v>
      </c>
      <c r="M877" t="s">
        <v>25</v>
      </c>
      <c r="N877" t="s">
        <v>24</v>
      </c>
      <c r="O877" s="2">
        <v>3</v>
      </c>
      <c r="P877" t="s">
        <v>18</v>
      </c>
      <c r="Q877" s="1">
        <v>100</v>
      </c>
    </row>
    <row r="878" spans="1:17" x14ac:dyDescent="0.3">
      <c r="A878" t="s">
        <v>905</v>
      </c>
      <c r="B878" s="2">
        <v>18</v>
      </c>
      <c r="C878" t="s">
        <v>27</v>
      </c>
      <c r="D878" s="1">
        <v>4.0999999999999996</v>
      </c>
      <c r="E878" s="1">
        <v>2.1</v>
      </c>
      <c r="F878" s="1">
        <v>2.4</v>
      </c>
      <c r="G878" t="s">
        <v>18</v>
      </c>
      <c r="H878" s="4">
        <f t="shared" si="13"/>
        <v>0.872</v>
      </c>
      <c r="I878">
        <v>87.2</v>
      </c>
      <c r="J878" s="1">
        <v>5.5</v>
      </c>
      <c r="K878" t="s">
        <v>19</v>
      </c>
      <c r="L878" s="2">
        <v>4</v>
      </c>
      <c r="M878" t="s">
        <v>25</v>
      </c>
      <c r="N878" t="s">
        <v>24</v>
      </c>
      <c r="O878" s="2">
        <v>10</v>
      </c>
      <c r="P878" t="s">
        <v>18</v>
      </c>
      <c r="Q878" s="1">
        <v>83.1</v>
      </c>
    </row>
    <row r="879" spans="1:17" x14ac:dyDescent="0.3">
      <c r="A879" t="s">
        <v>906</v>
      </c>
      <c r="B879" s="2">
        <v>18</v>
      </c>
      <c r="C879" t="s">
        <v>17</v>
      </c>
      <c r="D879" s="1">
        <v>2.7</v>
      </c>
      <c r="E879" s="1">
        <v>2.7</v>
      </c>
      <c r="F879" s="1">
        <v>1.6</v>
      </c>
      <c r="G879" t="s">
        <v>18</v>
      </c>
      <c r="H879" s="4">
        <f t="shared" si="13"/>
        <v>0.7659999999999999</v>
      </c>
      <c r="I879">
        <v>76.599999999999994</v>
      </c>
      <c r="J879" s="1">
        <v>4</v>
      </c>
      <c r="K879" t="s">
        <v>24</v>
      </c>
      <c r="L879" s="2">
        <v>0</v>
      </c>
      <c r="M879" t="s">
        <v>25</v>
      </c>
      <c r="N879" t="s">
        <v>21</v>
      </c>
      <c r="O879" s="2">
        <v>3</v>
      </c>
      <c r="P879" t="s">
        <v>18</v>
      </c>
      <c r="Q879" s="1">
        <v>36.9</v>
      </c>
    </row>
    <row r="880" spans="1:17" x14ac:dyDescent="0.3">
      <c r="A880" t="s">
        <v>907</v>
      </c>
      <c r="B880" s="2">
        <v>21</v>
      </c>
      <c r="C880" t="s">
        <v>27</v>
      </c>
      <c r="D880" s="1">
        <v>3.5</v>
      </c>
      <c r="E880" s="1">
        <v>1.3</v>
      </c>
      <c r="F880" s="1">
        <v>1.8</v>
      </c>
      <c r="G880" t="s">
        <v>22</v>
      </c>
      <c r="H880" s="4">
        <f t="shared" si="13"/>
        <v>0.60599999999999998</v>
      </c>
      <c r="I880">
        <v>60.6</v>
      </c>
      <c r="J880" s="1">
        <v>4.8</v>
      </c>
      <c r="K880" t="s">
        <v>19</v>
      </c>
      <c r="L880" s="2">
        <v>4</v>
      </c>
      <c r="M880" t="s">
        <v>34</v>
      </c>
      <c r="N880" t="s">
        <v>24</v>
      </c>
      <c r="O880" s="2">
        <v>2</v>
      </c>
      <c r="P880" t="s">
        <v>18</v>
      </c>
      <c r="Q880" s="1">
        <v>60</v>
      </c>
    </row>
    <row r="881" spans="1:17" x14ac:dyDescent="0.3">
      <c r="A881" t="s">
        <v>908</v>
      </c>
      <c r="B881" s="2">
        <v>21</v>
      </c>
      <c r="C881" t="s">
        <v>17</v>
      </c>
      <c r="D881" s="1">
        <v>0.8</v>
      </c>
      <c r="E881" s="1">
        <v>2.2999999999999998</v>
      </c>
      <c r="F881" s="1">
        <v>1</v>
      </c>
      <c r="G881" t="s">
        <v>18</v>
      </c>
      <c r="H881" s="4">
        <f t="shared" si="13"/>
        <v>0.91799999999999993</v>
      </c>
      <c r="I881">
        <v>91.8</v>
      </c>
      <c r="J881" s="1">
        <v>6.7</v>
      </c>
      <c r="K881" t="s">
        <v>19</v>
      </c>
      <c r="L881" s="2">
        <v>2</v>
      </c>
      <c r="M881" t="s">
        <v>25</v>
      </c>
      <c r="N881" t="s">
        <v>28</v>
      </c>
      <c r="O881" s="2">
        <v>6</v>
      </c>
      <c r="P881" t="s">
        <v>18</v>
      </c>
      <c r="Q881" s="1">
        <v>44.3</v>
      </c>
    </row>
    <row r="882" spans="1:17" x14ac:dyDescent="0.3">
      <c r="A882" t="s">
        <v>909</v>
      </c>
      <c r="B882" s="2">
        <v>21</v>
      </c>
      <c r="C882" t="s">
        <v>27</v>
      </c>
      <c r="D882" s="1">
        <v>2.5</v>
      </c>
      <c r="E882" s="1">
        <v>3.2</v>
      </c>
      <c r="F882" s="1">
        <v>2</v>
      </c>
      <c r="G882" t="s">
        <v>18</v>
      </c>
      <c r="H882" s="4">
        <f t="shared" si="13"/>
        <v>0.76900000000000002</v>
      </c>
      <c r="I882">
        <v>76.900000000000006</v>
      </c>
      <c r="J882" s="1">
        <v>4.0999999999999996</v>
      </c>
      <c r="K882" t="s">
        <v>19</v>
      </c>
      <c r="L882" s="2">
        <v>1</v>
      </c>
      <c r="M882" t="s">
        <v>34</v>
      </c>
      <c r="N882" t="s">
        <v>24</v>
      </c>
      <c r="O882" s="2">
        <v>6</v>
      </c>
      <c r="P882" t="s">
        <v>18</v>
      </c>
      <c r="Q882" s="1">
        <v>41.6</v>
      </c>
    </row>
    <row r="883" spans="1:17" x14ac:dyDescent="0.3">
      <c r="A883" t="s">
        <v>910</v>
      </c>
      <c r="B883" s="2">
        <v>22</v>
      </c>
      <c r="C883" t="s">
        <v>27</v>
      </c>
      <c r="D883" s="1">
        <v>2.9</v>
      </c>
      <c r="E883" s="1">
        <v>2.7</v>
      </c>
      <c r="F883" s="1">
        <v>2.6</v>
      </c>
      <c r="G883" t="s">
        <v>22</v>
      </c>
      <c r="H883" s="4">
        <f t="shared" si="13"/>
        <v>0.86799999999999999</v>
      </c>
      <c r="I883">
        <v>86.8</v>
      </c>
      <c r="J883" s="1">
        <v>4.7</v>
      </c>
      <c r="K883" t="s">
        <v>19</v>
      </c>
      <c r="L883" s="2">
        <v>3</v>
      </c>
      <c r="M883" t="s">
        <v>20</v>
      </c>
      <c r="N883" t="s">
        <v>21</v>
      </c>
      <c r="O883" s="2">
        <v>1</v>
      </c>
      <c r="P883" t="s">
        <v>18</v>
      </c>
      <c r="Q883" s="1">
        <v>45.5</v>
      </c>
    </row>
    <row r="884" spans="1:17" x14ac:dyDescent="0.3">
      <c r="A884" t="s">
        <v>911</v>
      </c>
      <c r="B884" s="2">
        <v>19</v>
      </c>
      <c r="C884" t="s">
        <v>47</v>
      </c>
      <c r="D884" s="1">
        <v>2.7</v>
      </c>
      <c r="E884" s="1">
        <v>1.8</v>
      </c>
      <c r="F884" s="1">
        <v>0</v>
      </c>
      <c r="G884" t="s">
        <v>18</v>
      </c>
      <c r="H884" s="4">
        <f t="shared" si="13"/>
        <v>0.72499999999999998</v>
      </c>
      <c r="I884">
        <v>72.5</v>
      </c>
      <c r="J884" s="1">
        <v>6.5</v>
      </c>
      <c r="K884" t="s">
        <v>19</v>
      </c>
      <c r="L884" s="2">
        <v>4</v>
      </c>
      <c r="M884" t="s">
        <v>34</v>
      </c>
      <c r="N884" t="s">
        <v>28</v>
      </c>
      <c r="O884" s="2">
        <v>7</v>
      </c>
      <c r="P884" t="s">
        <v>18</v>
      </c>
      <c r="Q884" s="1">
        <v>68.2</v>
      </c>
    </row>
    <row r="885" spans="1:17" x14ac:dyDescent="0.3">
      <c r="A885" t="s">
        <v>912</v>
      </c>
      <c r="B885" s="2">
        <v>24</v>
      </c>
      <c r="C885" t="s">
        <v>27</v>
      </c>
      <c r="D885" s="1">
        <v>3.7</v>
      </c>
      <c r="E885" s="1">
        <v>2.8</v>
      </c>
      <c r="F885" s="1">
        <v>2.1</v>
      </c>
      <c r="G885" t="s">
        <v>18</v>
      </c>
      <c r="H885" s="4">
        <f t="shared" si="13"/>
        <v>0.82299999999999995</v>
      </c>
      <c r="I885">
        <v>82.3</v>
      </c>
      <c r="J885" s="1">
        <v>5.8</v>
      </c>
      <c r="K885" t="s">
        <v>24</v>
      </c>
      <c r="L885" s="2">
        <v>6</v>
      </c>
      <c r="M885" t="s">
        <v>25</v>
      </c>
      <c r="N885" t="s">
        <v>21</v>
      </c>
      <c r="O885" s="2">
        <v>4</v>
      </c>
      <c r="P885" t="s">
        <v>18</v>
      </c>
      <c r="Q885" s="1">
        <v>75.5</v>
      </c>
    </row>
    <row r="886" spans="1:17" x14ac:dyDescent="0.3">
      <c r="A886" t="s">
        <v>913</v>
      </c>
      <c r="B886" s="2">
        <v>24</v>
      </c>
      <c r="C886" t="s">
        <v>17</v>
      </c>
      <c r="D886" s="1">
        <v>2.2999999999999998</v>
      </c>
      <c r="E886" s="1">
        <v>3.4</v>
      </c>
      <c r="F886" s="1">
        <v>2.8</v>
      </c>
      <c r="G886" t="s">
        <v>18</v>
      </c>
      <c r="H886" s="4">
        <f t="shared" si="13"/>
        <v>0.85299999999999998</v>
      </c>
      <c r="I886">
        <v>85.3</v>
      </c>
      <c r="J886" s="1">
        <v>8.9</v>
      </c>
      <c r="K886" t="s">
        <v>24</v>
      </c>
      <c r="L886" s="2">
        <v>0</v>
      </c>
      <c r="M886" t="s">
        <v>20</v>
      </c>
      <c r="N886" t="s">
        <v>24</v>
      </c>
      <c r="O886" s="2">
        <v>3</v>
      </c>
      <c r="P886" t="s">
        <v>18</v>
      </c>
      <c r="Q886" s="1">
        <v>40.9</v>
      </c>
    </row>
    <row r="887" spans="1:17" x14ac:dyDescent="0.3">
      <c r="A887" t="s">
        <v>914</v>
      </c>
      <c r="B887" s="2">
        <v>21</v>
      </c>
      <c r="C887" t="s">
        <v>27</v>
      </c>
      <c r="D887" s="1">
        <v>5.2</v>
      </c>
      <c r="E887" s="1">
        <v>0</v>
      </c>
      <c r="F887" s="1">
        <v>1.3</v>
      </c>
      <c r="G887" t="s">
        <v>18</v>
      </c>
      <c r="H887" s="4">
        <f t="shared" si="13"/>
        <v>0.877</v>
      </c>
      <c r="I887">
        <v>87.7</v>
      </c>
      <c r="J887" s="1">
        <v>8.6999999999999993</v>
      </c>
      <c r="K887" t="s">
        <v>19</v>
      </c>
      <c r="L887" s="2">
        <v>6</v>
      </c>
      <c r="M887" t="s">
        <v>25</v>
      </c>
      <c r="N887" t="s">
        <v>28</v>
      </c>
      <c r="O887" s="2">
        <v>8</v>
      </c>
      <c r="P887" t="s">
        <v>18</v>
      </c>
      <c r="Q887" s="1">
        <v>100</v>
      </c>
    </row>
    <row r="888" spans="1:17" x14ac:dyDescent="0.3">
      <c r="A888" t="s">
        <v>915</v>
      </c>
      <c r="B888" s="2">
        <v>17</v>
      </c>
      <c r="C888" t="s">
        <v>17</v>
      </c>
      <c r="D888" s="1">
        <v>3.5</v>
      </c>
      <c r="E888" s="1">
        <v>3.9</v>
      </c>
      <c r="F888" s="1">
        <v>2.6</v>
      </c>
      <c r="G888" t="s">
        <v>18</v>
      </c>
      <c r="H888" s="4">
        <f t="shared" si="13"/>
        <v>0.7390000000000001</v>
      </c>
      <c r="I888">
        <v>73.900000000000006</v>
      </c>
      <c r="J888" s="1">
        <v>5.5</v>
      </c>
      <c r="K888" t="s">
        <v>19</v>
      </c>
      <c r="L888" s="2">
        <v>4</v>
      </c>
      <c r="M888" t="s">
        <v>25</v>
      </c>
      <c r="N888" t="s">
        <v>24</v>
      </c>
      <c r="O888" s="2">
        <v>2</v>
      </c>
      <c r="P888" t="s">
        <v>22</v>
      </c>
      <c r="Q888" s="1">
        <v>65.599999999999994</v>
      </c>
    </row>
    <row r="889" spans="1:17" x14ac:dyDescent="0.3">
      <c r="A889" t="s">
        <v>916</v>
      </c>
      <c r="B889" s="2">
        <v>22</v>
      </c>
      <c r="C889" t="s">
        <v>27</v>
      </c>
      <c r="D889" s="1">
        <v>3.5</v>
      </c>
      <c r="E889" s="1">
        <v>2.1</v>
      </c>
      <c r="F889" s="1">
        <v>4.9000000000000004</v>
      </c>
      <c r="G889" t="s">
        <v>18</v>
      </c>
      <c r="H889" s="4">
        <f t="shared" si="13"/>
        <v>0.97</v>
      </c>
      <c r="I889">
        <v>97</v>
      </c>
      <c r="J889" s="1">
        <v>7.2</v>
      </c>
      <c r="K889" t="s">
        <v>24</v>
      </c>
      <c r="L889" s="2">
        <v>5</v>
      </c>
      <c r="M889" t="s">
        <v>38</v>
      </c>
      <c r="N889" t="s">
        <v>28</v>
      </c>
      <c r="O889" s="2">
        <v>9</v>
      </c>
      <c r="P889" t="s">
        <v>18</v>
      </c>
      <c r="Q889" s="1">
        <v>75.900000000000006</v>
      </c>
    </row>
    <row r="890" spans="1:17" x14ac:dyDescent="0.3">
      <c r="A890" t="s">
        <v>917</v>
      </c>
      <c r="B890" s="2">
        <v>20</v>
      </c>
      <c r="C890" t="s">
        <v>47</v>
      </c>
      <c r="D890" s="1">
        <v>3</v>
      </c>
      <c r="E890" s="1">
        <v>3</v>
      </c>
      <c r="F890" s="1">
        <v>1.7</v>
      </c>
      <c r="G890" t="s">
        <v>22</v>
      </c>
      <c r="H890" s="4">
        <f t="shared" si="13"/>
        <v>0.79</v>
      </c>
      <c r="I890">
        <v>79</v>
      </c>
      <c r="J890" s="1">
        <v>7.4</v>
      </c>
      <c r="K890" t="s">
        <v>19</v>
      </c>
      <c r="L890" s="2">
        <v>4</v>
      </c>
      <c r="M890" t="s">
        <v>34</v>
      </c>
      <c r="N890" t="s">
        <v>24</v>
      </c>
      <c r="O890" s="2">
        <v>8</v>
      </c>
      <c r="P890" t="s">
        <v>22</v>
      </c>
      <c r="Q890" s="1">
        <v>69.8</v>
      </c>
    </row>
    <row r="891" spans="1:17" x14ac:dyDescent="0.3">
      <c r="A891" t="s">
        <v>918</v>
      </c>
      <c r="B891" s="2">
        <v>17</v>
      </c>
      <c r="C891" t="s">
        <v>27</v>
      </c>
      <c r="D891" s="1">
        <v>3.7</v>
      </c>
      <c r="E891" s="1">
        <v>3.9</v>
      </c>
      <c r="F891" s="1">
        <v>2.2000000000000002</v>
      </c>
      <c r="G891" t="s">
        <v>22</v>
      </c>
      <c r="H891" s="4">
        <f t="shared" si="13"/>
        <v>0.68299999999999994</v>
      </c>
      <c r="I891">
        <v>68.3</v>
      </c>
      <c r="J891" s="1">
        <v>5.8</v>
      </c>
      <c r="K891" t="s">
        <v>19</v>
      </c>
      <c r="L891" s="2">
        <v>0</v>
      </c>
      <c r="M891" t="s">
        <v>25</v>
      </c>
      <c r="N891" t="s">
        <v>24</v>
      </c>
      <c r="O891" s="2">
        <v>8</v>
      </c>
      <c r="P891" t="s">
        <v>18</v>
      </c>
      <c r="Q891" s="1">
        <v>66.599999999999994</v>
      </c>
    </row>
    <row r="892" spans="1:17" x14ac:dyDescent="0.3">
      <c r="A892" t="s">
        <v>919</v>
      </c>
      <c r="B892" s="2">
        <v>23</v>
      </c>
      <c r="C892" t="s">
        <v>27</v>
      </c>
      <c r="D892" s="1">
        <v>4.7</v>
      </c>
      <c r="E892" s="1">
        <v>0.9</v>
      </c>
      <c r="F892" s="1">
        <v>1</v>
      </c>
      <c r="G892" t="s">
        <v>22</v>
      </c>
      <c r="H892" s="4">
        <f t="shared" si="13"/>
        <v>0.83900000000000008</v>
      </c>
      <c r="I892">
        <v>83.9</v>
      </c>
      <c r="J892" s="1">
        <v>4.7</v>
      </c>
      <c r="K892" t="s">
        <v>19</v>
      </c>
      <c r="L892" s="2">
        <v>5</v>
      </c>
      <c r="M892" t="s">
        <v>25</v>
      </c>
      <c r="N892" t="s">
        <v>21</v>
      </c>
      <c r="O892" s="2">
        <v>3</v>
      </c>
      <c r="P892" t="s">
        <v>18</v>
      </c>
      <c r="Q892" s="1">
        <v>84.5</v>
      </c>
    </row>
    <row r="893" spans="1:17" x14ac:dyDescent="0.3">
      <c r="A893" t="s">
        <v>920</v>
      </c>
      <c r="B893" s="2">
        <v>23</v>
      </c>
      <c r="C893" t="s">
        <v>27</v>
      </c>
      <c r="D893" s="1">
        <v>2.2000000000000002</v>
      </c>
      <c r="E893" s="1">
        <v>1.6</v>
      </c>
      <c r="F893" s="1">
        <v>2</v>
      </c>
      <c r="G893" t="s">
        <v>22</v>
      </c>
      <c r="H893" s="4">
        <f t="shared" si="13"/>
        <v>0.85299999999999998</v>
      </c>
      <c r="I893">
        <v>85.3</v>
      </c>
      <c r="J893" s="1">
        <v>6.5</v>
      </c>
      <c r="K893" t="s">
        <v>24</v>
      </c>
      <c r="L893" s="2">
        <v>5</v>
      </c>
      <c r="M893" t="s">
        <v>25</v>
      </c>
      <c r="N893" t="s">
        <v>21</v>
      </c>
      <c r="O893" s="2">
        <v>4</v>
      </c>
      <c r="P893" t="s">
        <v>22</v>
      </c>
      <c r="Q893" s="1">
        <v>65.599999999999994</v>
      </c>
    </row>
    <row r="894" spans="1:17" x14ac:dyDescent="0.3">
      <c r="A894" t="s">
        <v>921</v>
      </c>
      <c r="B894" s="2">
        <v>17</v>
      </c>
      <c r="C894" t="s">
        <v>27</v>
      </c>
      <c r="D894" s="1">
        <v>2.5</v>
      </c>
      <c r="E894" s="1">
        <v>2.2000000000000002</v>
      </c>
      <c r="F894" s="1">
        <v>2.2999999999999998</v>
      </c>
      <c r="G894" t="s">
        <v>18</v>
      </c>
      <c r="H894" s="4">
        <f t="shared" si="13"/>
        <v>0.86599999999999999</v>
      </c>
      <c r="I894">
        <v>86.6</v>
      </c>
      <c r="J894" s="1">
        <v>6.3</v>
      </c>
      <c r="K894" t="s">
        <v>19</v>
      </c>
      <c r="L894" s="2">
        <v>0</v>
      </c>
      <c r="M894" t="s">
        <v>25</v>
      </c>
      <c r="N894" t="s">
        <v>24</v>
      </c>
      <c r="O894" s="2">
        <v>2</v>
      </c>
      <c r="P894" t="s">
        <v>18</v>
      </c>
      <c r="Q894" s="1">
        <v>46.8</v>
      </c>
    </row>
    <row r="895" spans="1:17" x14ac:dyDescent="0.3">
      <c r="A895" t="s">
        <v>922</v>
      </c>
      <c r="B895" s="2">
        <v>21</v>
      </c>
      <c r="C895" t="s">
        <v>17</v>
      </c>
      <c r="D895" s="1">
        <v>3</v>
      </c>
      <c r="E895" s="1">
        <v>1.6</v>
      </c>
      <c r="F895" s="1">
        <v>2</v>
      </c>
      <c r="G895" t="s">
        <v>18</v>
      </c>
      <c r="H895" s="4">
        <f t="shared" si="13"/>
        <v>0.98599999999999999</v>
      </c>
      <c r="I895">
        <v>98.6</v>
      </c>
      <c r="J895" s="1">
        <v>6</v>
      </c>
      <c r="K895" t="s">
        <v>24</v>
      </c>
      <c r="L895" s="2">
        <v>5</v>
      </c>
      <c r="M895" t="s">
        <v>34</v>
      </c>
      <c r="N895" t="s">
        <v>24</v>
      </c>
      <c r="O895" s="2">
        <v>2</v>
      </c>
      <c r="P895" t="s">
        <v>18</v>
      </c>
      <c r="Q895" s="1">
        <v>67.7</v>
      </c>
    </row>
    <row r="896" spans="1:17" x14ac:dyDescent="0.3">
      <c r="A896" t="s">
        <v>923</v>
      </c>
      <c r="B896" s="2">
        <v>20</v>
      </c>
      <c r="C896" t="s">
        <v>27</v>
      </c>
      <c r="D896" s="1">
        <v>1.5</v>
      </c>
      <c r="E896" s="1">
        <v>4.5999999999999996</v>
      </c>
      <c r="F896" s="1">
        <v>0.7</v>
      </c>
      <c r="G896" t="s">
        <v>22</v>
      </c>
      <c r="H896" s="4">
        <f t="shared" si="13"/>
        <v>0.82599999999999996</v>
      </c>
      <c r="I896">
        <v>82.6</v>
      </c>
      <c r="J896" s="1">
        <v>7</v>
      </c>
      <c r="K896" t="s">
        <v>24</v>
      </c>
      <c r="L896" s="2">
        <v>1</v>
      </c>
      <c r="M896" t="s">
        <v>34</v>
      </c>
      <c r="N896" t="s">
        <v>24</v>
      </c>
      <c r="O896" s="2">
        <v>4</v>
      </c>
      <c r="P896" t="s">
        <v>22</v>
      </c>
      <c r="Q896" s="1">
        <v>45.4</v>
      </c>
    </row>
    <row r="897" spans="1:17" x14ac:dyDescent="0.3">
      <c r="A897" t="s">
        <v>924</v>
      </c>
      <c r="B897" s="2">
        <v>20</v>
      </c>
      <c r="C897" t="s">
        <v>17</v>
      </c>
      <c r="D897" s="1">
        <v>2.2999999999999998</v>
      </c>
      <c r="E897" s="1">
        <v>1.5</v>
      </c>
      <c r="F897" s="1">
        <v>2</v>
      </c>
      <c r="G897" t="s">
        <v>18</v>
      </c>
      <c r="H897" s="4">
        <f t="shared" si="13"/>
        <v>0.83799999999999997</v>
      </c>
      <c r="I897">
        <v>83.8</v>
      </c>
      <c r="J897" s="1">
        <v>5.6</v>
      </c>
      <c r="K897" t="s">
        <v>19</v>
      </c>
      <c r="L897" s="2">
        <v>3</v>
      </c>
      <c r="M897" t="s">
        <v>34</v>
      </c>
      <c r="N897" t="s">
        <v>21</v>
      </c>
      <c r="O897" s="2">
        <v>6</v>
      </c>
      <c r="P897" t="s">
        <v>18</v>
      </c>
      <c r="Q897" s="1">
        <v>57</v>
      </c>
    </row>
    <row r="898" spans="1:17" x14ac:dyDescent="0.3">
      <c r="A898" t="s">
        <v>925</v>
      </c>
      <c r="B898" s="2">
        <v>22</v>
      </c>
      <c r="C898" t="s">
        <v>27</v>
      </c>
      <c r="D898" s="1">
        <v>2.8</v>
      </c>
      <c r="E898" s="1">
        <v>1.8</v>
      </c>
      <c r="F898" s="1">
        <v>3.4</v>
      </c>
      <c r="G898" t="s">
        <v>22</v>
      </c>
      <c r="H898" s="4">
        <f t="shared" ref="H898:H961" si="14">I898/100</f>
        <v>0.74</v>
      </c>
      <c r="I898">
        <v>74</v>
      </c>
      <c r="J898" s="1">
        <v>5.0999999999999996</v>
      </c>
      <c r="K898" t="s">
        <v>24</v>
      </c>
      <c r="L898" s="2">
        <v>6</v>
      </c>
      <c r="M898" t="s">
        <v>25</v>
      </c>
      <c r="N898" t="s">
        <v>21</v>
      </c>
      <c r="O898" s="2">
        <v>5</v>
      </c>
      <c r="P898" t="s">
        <v>18</v>
      </c>
      <c r="Q898" s="1">
        <v>58.4</v>
      </c>
    </row>
    <row r="899" spans="1:17" x14ac:dyDescent="0.3">
      <c r="A899" t="s">
        <v>926</v>
      </c>
      <c r="B899" s="2">
        <v>20</v>
      </c>
      <c r="C899" t="s">
        <v>27</v>
      </c>
      <c r="D899" s="1">
        <v>4.8</v>
      </c>
      <c r="E899" s="1">
        <v>2.7</v>
      </c>
      <c r="F899" s="1">
        <v>2.2999999999999998</v>
      </c>
      <c r="G899" t="s">
        <v>18</v>
      </c>
      <c r="H899" s="4">
        <f t="shared" si="14"/>
        <v>0.93200000000000005</v>
      </c>
      <c r="I899">
        <v>93.2</v>
      </c>
      <c r="J899" s="1">
        <v>6.6</v>
      </c>
      <c r="K899" t="s">
        <v>24</v>
      </c>
      <c r="L899" s="2">
        <v>1</v>
      </c>
      <c r="M899" t="s">
        <v>25</v>
      </c>
      <c r="N899" t="s">
        <v>24</v>
      </c>
      <c r="O899" s="2">
        <v>1</v>
      </c>
      <c r="P899" t="s">
        <v>22</v>
      </c>
      <c r="Q899" s="1">
        <v>70.8</v>
      </c>
    </row>
    <row r="900" spans="1:17" x14ac:dyDescent="0.3">
      <c r="A900" t="s">
        <v>927</v>
      </c>
      <c r="B900" s="2">
        <v>23</v>
      </c>
      <c r="C900" t="s">
        <v>17</v>
      </c>
      <c r="D900" s="1">
        <v>3.9</v>
      </c>
      <c r="E900" s="1">
        <v>1.1000000000000001</v>
      </c>
      <c r="F900" s="1">
        <v>2.9</v>
      </c>
      <c r="G900" t="s">
        <v>18</v>
      </c>
      <c r="H900" s="4">
        <f t="shared" si="14"/>
        <v>0.86799999999999999</v>
      </c>
      <c r="I900">
        <v>86.8</v>
      </c>
      <c r="J900" s="1">
        <v>7</v>
      </c>
      <c r="K900" t="s">
        <v>19</v>
      </c>
      <c r="L900" s="2">
        <v>1</v>
      </c>
      <c r="M900" t="s">
        <v>20</v>
      </c>
      <c r="N900" t="s">
        <v>21</v>
      </c>
      <c r="O900" s="2">
        <v>10</v>
      </c>
      <c r="P900" t="s">
        <v>18</v>
      </c>
      <c r="Q900" s="1">
        <v>75.7</v>
      </c>
    </row>
    <row r="901" spans="1:17" x14ac:dyDescent="0.3">
      <c r="A901" t="s">
        <v>928</v>
      </c>
      <c r="B901" s="2">
        <v>19</v>
      </c>
      <c r="C901" t="s">
        <v>17</v>
      </c>
      <c r="D901" s="1">
        <v>3.8</v>
      </c>
      <c r="E901" s="1">
        <v>2</v>
      </c>
      <c r="F901" s="1">
        <v>1.5</v>
      </c>
      <c r="G901" t="s">
        <v>18</v>
      </c>
      <c r="H901" s="4">
        <f t="shared" si="14"/>
        <v>0.80799999999999994</v>
      </c>
      <c r="I901">
        <v>80.8</v>
      </c>
      <c r="J901" s="1">
        <v>5.0999999999999996</v>
      </c>
      <c r="K901" t="s">
        <v>28</v>
      </c>
      <c r="L901" s="2">
        <v>0</v>
      </c>
      <c r="M901" t="s">
        <v>38</v>
      </c>
      <c r="N901" t="s">
        <v>21</v>
      </c>
      <c r="O901" s="2">
        <v>1</v>
      </c>
      <c r="P901" t="s">
        <v>18</v>
      </c>
      <c r="Q901" s="1">
        <v>55.7</v>
      </c>
    </row>
    <row r="902" spans="1:17" x14ac:dyDescent="0.3">
      <c r="A902" t="s">
        <v>929</v>
      </c>
      <c r="B902" s="2">
        <v>21</v>
      </c>
      <c r="C902" t="s">
        <v>27</v>
      </c>
      <c r="D902" s="1">
        <v>4.8</v>
      </c>
      <c r="E902" s="1">
        <v>2.9</v>
      </c>
      <c r="F902" s="1">
        <v>2.6</v>
      </c>
      <c r="G902" t="s">
        <v>18</v>
      </c>
      <c r="H902" s="4">
        <f t="shared" si="14"/>
        <v>0.66</v>
      </c>
      <c r="I902">
        <v>66</v>
      </c>
      <c r="J902" s="1">
        <v>7.6</v>
      </c>
      <c r="K902" t="s">
        <v>28</v>
      </c>
      <c r="L902" s="2">
        <v>0</v>
      </c>
      <c r="M902" t="s">
        <v>20</v>
      </c>
      <c r="N902" t="s">
        <v>21</v>
      </c>
      <c r="O902" s="2">
        <v>6</v>
      </c>
      <c r="P902" t="s">
        <v>22</v>
      </c>
      <c r="Q902" s="1">
        <v>82.1</v>
      </c>
    </row>
    <row r="903" spans="1:17" x14ac:dyDescent="0.3">
      <c r="A903" t="s">
        <v>930</v>
      </c>
      <c r="B903" s="2">
        <v>20</v>
      </c>
      <c r="C903" t="s">
        <v>27</v>
      </c>
      <c r="D903" s="1">
        <v>3.3</v>
      </c>
      <c r="E903" s="1">
        <v>2.1</v>
      </c>
      <c r="F903" s="1">
        <v>2.1</v>
      </c>
      <c r="G903" t="s">
        <v>18</v>
      </c>
      <c r="H903" s="4">
        <f t="shared" si="14"/>
        <v>0.99400000000000011</v>
      </c>
      <c r="I903">
        <v>99.4</v>
      </c>
      <c r="J903" s="1">
        <v>4.4000000000000004</v>
      </c>
      <c r="K903" t="s">
        <v>19</v>
      </c>
      <c r="L903" s="2">
        <v>6</v>
      </c>
      <c r="M903" t="s">
        <v>25</v>
      </c>
      <c r="N903" t="s">
        <v>24</v>
      </c>
      <c r="O903" s="2">
        <v>3</v>
      </c>
      <c r="P903" t="s">
        <v>22</v>
      </c>
      <c r="Q903" s="1">
        <v>71.400000000000006</v>
      </c>
    </row>
    <row r="904" spans="1:17" x14ac:dyDescent="0.3">
      <c r="A904" t="s">
        <v>931</v>
      </c>
      <c r="B904" s="2">
        <v>22</v>
      </c>
      <c r="C904" t="s">
        <v>27</v>
      </c>
      <c r="D904" s="1">
        <v>4.0999999999999996</v>
      </c>
      <c r="E904" s="1">
        <v>2.4</v>
      </c>
      <c r="F904" s="1">
        <v>0.8</v>
      </c>
      <c r="G904" t="s">
        <v>18</v>
      </c>
      <c r="H904" s="4">
        <f t="shared" si="14"/>
        <v>0.72699999999999998</v>
      </c>
      <c r="I904">
        <v>72.7</v>
      </c>
      <c r="J904" s="1">
        <v>5.8</v>
      </c>
      <c r="K904" t="s">
        <v>19</v>
      </c>
      <c r="L904" s="2">
        <v>3</v>
      </c>
      <c r="M904" t="s">
        <v>20</v>
      </c>
      <c r="N904" t="s">
        <v>24</v>
      </c>
      <c r="O904" s="2">
        <v>3</v>
      </c>
      <c r="P904" t="s">
        <v>18</v>
      </c>
      <c r="Q904" s="1">
        <v>66.7</v>
      </c>
    </row>
    <row r="905" spans="1:17" x14ac:dyDescent="0.3">
      <c r="A905" t="s">
        <v>932</v>
      </c>
      <c r="B905" s="2">
        <v>23</v>
      </c>
      <c r="C905" t="s">
        <v>17</v>
      </c>
      <c r="D905" s="1">
        <v>3.3</v>
      </c>
      <c r="E905" s="1">
        <v>1.9</v>
      </c>
      <c r="F905" s="1">
        <v>2.2000000000000002</v>
      </c>
      <c r="G905" t="s">
        <v>18</v>
      </c>
      <c r="H905" s="4">
        <f t="shared" si="14"/>
        <v>0.79099999999999993</v>
      </c>
      <c r="I905">
        <v>79.099999999999994</v>
      </c>
      <c r="J905" s="1">
        <v>6.2</v>
      </c>
      <c r="K905" t="s">
        <v>19</v>
      </c>
      <c r="L905" s="2">
        <v>4</v>
      </c>
      <c r="M905" t="s">
        <v>25</v>
      </c>
      <c r="N905" t="s">
        <v>21</v>
      </c>
      <c r="O905" s="2">
        <v>7</v>
      </c>
      <c r="P905" t="s">
        <v>18</v>
      </c>
      <c r="Q905" s="1">
        <v>70.900000000000006</v>
      </c>
    </row>
    <row r="906" spans="1:17" x14ac:dyDescent="0.3">
      <c r="A906" t="s">
        <v>933</v>
      </c>
      <c r="B906" s="2">
        <v>19</v>
      </c>
      <c r="C906" t="s">
        <v>17</v>
      </c>
      <c r="D906" s="1">
        <v>3.9</v>
      </c>
      <c r="E906" s="1">
        <v>0.7</v>
      </c>
      <c r="F906" s="1">
        <v>0.7</v>
      </c>
      <c r="G906" t="s">
        <v>22</v>
      </c>
      <c r="H906" s="4">
        <f t="shared" si="14"/>
        <v>0.8859999999999999</v>
      </c>
      <c r="I906">
        <v>88.6</v>
      </c>
      <c r="J906" s="1">
        <v>5.7</v>
      </c>
      <c r="K906" t="s">
        <v>28</v>
      </c>
      <c r="L906" s="2">
        <v>1</v>
      </c>
      <c r="M906" t="s">
        <v>25</v>
      </c>
      <c r="N906" t="s">
        <v>28</v>
      </c>
      <c r="O906" s="2">
        <v>1</v>
      </c>
      <c r="P906" t="s">
        <v>22</v>
      </c>
      <c r="Q906" s="1">
        <v>73</v>
      </c>
    </row>
    <row r="907" spans="1:17" x14ac:dyDescent="0.3">
      <c r="A907" t="s">
        <v>934</v>
      </c>
      <c r="B907" s="2">
        <v>18</v>
      </c>
      <c r="C907" t="s">
        <v>27</v>
      </c>
      <c r="D907" s="1">
        <v>2.6</v>
      </c>
      <c r="E907" s="1">
        <v>2.9</v>
      </c>
      <c r="F907" s="1">
        <v>1.1000000000000001</v>
      </c>
      <c r="G907" t="s">
        <v>22</v>
      </c>
      <c r="H907" s="4">
        <f t="shared" si="14"/>
        <v>0.73</v>
      </c>
      <c r="I907">
        <v>73</v>
      </c>
      <c r="J907" s="1">
        <v>5.8</v>
      </c>
      <c r="K907" t="s">
        <v>24</v>
      </c>
      <c r="L907" s="2">
        <v>5</v>
      </c>
      <c r="M907" t="s">
        <v>34</v>
      </c>
      <c r="N907" t="s">
        <v>28</v>
      </c>
      <c r="O907" s="2">
        <v>1</v>
      </c>
      <c r="P907" t="s">
        <v>22</v>
      </c>
      <c r="Q907" s="1">
        <v>53.9</v>
      </c>
    </row>
    <row r="908" spans="1:17" x14ac:dyDescent="0.3">
      <c r="A908" t="s">
        <v>935</v>
      </c>
      <c r="B908" s="2">
        <v>18</v>
      </c>
      <c r="C908" t="s">
        <v>17</v>
      </c>
      <c r="D908" s="1">
        <v>0</v>
      </c>
      <c r="E908" s="1">
        <v>4.5999999999999996</v>
      </c>
      <c r="F908" s="1">
        <v>2</v>
      </c>
      <c r="G908" t="s">
        <v>22</v>
      </c>
      <c r="H908" s="4">
        <f t="shared" si="14"/>
        <v>0.70099999999999996</v>
      </c>
      <c r="I908">
        <v>70.099999999999994</v>
      </c>
      <c r="J908" s="1">
        <v>8.6999999999999993</v>
      </c>
      <c r="K908" t="s">
        <v>19</v>
      </c>
      <c r="L908" s="2">
        <v>3</v>
      </c>
      <c r="M908" t="s">
        <v>34</v>
      </c>
      <c r="N908" t="s">
        <v>21</v>
      </c>
      <c r="O908" s="2">
        <v>10</v>
      </c>
      <c r="P908" t="s">
        <v>18</v>
      </c>
      <c r="Q908" s="1">
        <v>43.4</v>
      </c>
    </row>
    <row r="909" spans="1:17" x14ac:dyDescent="0.3">
      <c r="A909" t="s">
        <v>936</v>
      </c>
      <c r="B909" s="2">
        <v>19</v>
      </c>
      <c r="C909" t="s">
        <v>17</v>
      </c>
      <c r="D909" s="1">
        <v>3.3</v>
      </c>
      <c r="E909" s="1">
        <v>2.5</v>
      </c>
      <c r="F909" s="1">
        <v>2.1</v>
      </c>
      <c r="G909" t="s">
        <v>18</v>
      </c>
      <c r="H909" s="4">
        <f t="shared" si="14"/>
        <v>0.63800000000000001</v>
      </c>
      <c r="I909">
        <v>63.8</v>
      </c>
      <c r="J909" s="1">
        <v>5.5</v>
      </c>
      <c r="K909" t="s">
        <v>19</v>
      </c>
      <c r="L909" s="2">
        <v>1</v>
      </c>
      <c r="M909" t="s">
        <v>25</v>
      </c>
      <c r="N909" t="s">
        <v>21</v>
      </c>
      <c r="O909" s="2">
        <v>3</v>
      </c>
      <c r="P909" t="s">
        <v>18</v>
      </c>
      <c r="Q909" s="1">
        <v>55.4</v>
      </c>
    </row>
    <row r="910" spans="1:17" x14ac:dyDescent="0.3">
      <c r="A910" t="s">
        <v>937</v>
      </c>
      <c r="B910" s="2">
        <v>23</v>
      </c>
      <c r="C910" t="s">
        <v>17</v>
      </c>
      <c r="D910" s="1">
        <v>5.6</v>
      </c>
      <c r="E910" s="1">
        <v>2.8</v>
      </c>
      <c r="F910" s="1">
        <v>0.5</v>
      </c>
      <c r="G910" t="s">
        <v>22</v>
      </c>
      <c r="H910" s="4">
        <f t="shared" si="14"/>
        <v>0.92200000000000004</v>
      </c>
      <c r="I910">
        <v>92.2</v>
      </c>
      <c r="J910" s="1">
        <v>9.4</v>
      </c>
      <c r="K910" t="s">
        <v>19</v>
      </c>
      <c r="L910" s="2">
        <v>4</v>
      </c>
      <c r="M910" t="s">
        <v>34</v>
      </c>
      <c r="N910" t="s">
        <v>24</v>
      </c>
      <c r="O910" s="2">
        <v>8</v>
      </c>
      <c r="P910" t="s">
        <v>18</v>
      </c>
      <c r="Q910" s="1">
        <v>100</v>
      </c>
    </row>
    <row r="911" spans="1:17" x14ac:dyDescent="0.3">
      <c r="A911" t="s">
        <v>938</v>
      </c>
      <c r="B911" s="2">
        <v>22</v>
      </c>
      <c r="C911" t="s">
        <v>17</v>
      </c>
      <c r="D911" s="1">
        <v>4.9000000000000004</v>
      </c>
      <c r="E911" s="1">
        <v>3.3</v>
      </c>
      <c r="F911" s="1">
        <v>3</v>
      </c>
      <c r="G911" t="s">
        <v>18</v>
      </c>
      <c r="H911" s="4">
        <f t="shared" si="14"/>
        <v>0.79500000000000004</v>
      </c>
      <c r="I911">
        <v>79.5</v>
      </c>
      <c r="J911" s="1">
        <v>7</v>
      </c>
      <c r="K911" t="s">
        <v>19</v>
      </c>
      <c r="L911" s="2">
        <v>5</v>
      </c>
      <c r="M911" t="s">
        <v>34</v>
      </c>
      <c r="N911" t="s">
        <v>21</v>
      </c>
      <c r="O911" s="2">
        <v>1</v>
      </c>
      <c r="P911" t="s">
        <v>18</v>
      </c>
      <c r="Q911" s="1">
        <v>71.8</v>
      </c>
    </row>
    <row r="912" spans="1:17" x14ac:dyDescent="0.3">
      <c r="A912" t="s">
        <v>939</v>
      </c>
      <c r="B912" s="2">
        <v>19</v>
      </c>
      <c r="C912" t="s">
        <v>27</v>
      </c>
      <c r="D912" s="1">
        <v>4.9000000000000004</v>
      </c>
      <c r="E912" s="1">
        <v>1</v>
      </c>
      <c r="F912" s="1">
        <v>2.4</v>
      </c>
      <c r="G912" t="s">
        <v>18</v>
      </c>
      <c r="H912" s="4">
        <f t="shared" si="14"/>
        <v>1</v>
      </c>
      <c r="I912">
        <v>100</v>
      </c>
      <c r="J912" s="1">
        <v>6.6</v>
      </c>
      <c r="K912" t="s">
        <v>19</v>
      </c>
      <c r="L912" s="2">
        <v>1</v>
      </c>
      <c r="M912" t="s">
        <v>38</v>
      </c>
      <c r="N912" t="s">
        <v>21</v>
      </c>
      <c r="O912" s="2">
        <v>10</v>
      </c>
      <c r="P912" t="s">
        <v>18</v>
      </c>
      <c r="Q912" s="1">
        <v>89.2</v>
      </c>
    </row>
    <row r="913" spans="1:17" x14ac:dyDescent="0.3">
      <c r="A913" t="s">
        <v>940</v>
      </c>
      <c r="B913" s="2">
        <v>21</v>
      </c>
      <c r="C913" t="s">
        <v>27</v>
      </c>
      <c r="D913" s="1">
        <v>5.4</v>
      </c>
      <c r="E913" s="1">
        <v>4.5</v>
      </c>
      <c r="F913" s="1">
        <v>1</v>
      </c>
      <c r="G913" t="s">
        <v>18</v>
      </c>
      <c r="H913" s="4">
        <f t="shared" si="14"/>
        <v>0.75099999999999989</v>
      </c>
      <c r="I913">
        <v>75.099999999999994</v>
      </c>
      <c r="J913" s="1">
        <v>7.1</v>
      </c>
      <c r="K913" t="s">
        <v>19</v>
      </c>
      <c r="L913" s="2">
        <v>2</v>
      </c>
      <c r="M913" t="s">
        <v>38</v>
      </c>
      <c r="N913" t="s">
        <v>24</v>
      </c>
      <c r="O913" s="2">
        <v>4</v>
      </c>
      <c r="P913" t="s">
        <v>18</v>
      </c>
      <c r="Q913" s="1">
        <v>83.9</v>
      </c>
    </row>
    <row r="914" spans="1:17" x14ac:dyDescent="0.3">
      <c r="A914" t="s">
        <v>941</v>
      </c>
      <c r="B914" s="2">
        <v>21</v>
      </c>
      <c r="C914" t="s">
        <v>27</v>
      </c>
      <c r="D914" s="1">
        <v>3.6</v>
      </c>
      <c r="E914" s="1">
        <v>2.7</v>
      </c>
      <c r="F914" s="1">
        <v>0.1</v>
      </c>
      <c r="G914" t="s">
        <v>18</v>
      </c>
      <c r="H914" s="4">
        <f t="shared" si="14"/>
        <v>0.75800000000000001</v>
      </c>
      <c r="I914">
        <v>75.8</v>
      </c>
      <c r="J914" s="1">
        <v>9.5</v>
      </c>
      <c r="K914" t="s">
        <v>28</v>
      </c>
      <c r="L914" s="2">
        <v>6</v>
      </c>
      <c r="M914" t="s">
        <v>25</v>
      </c>
      <c r="N914" t="s">
        <v>21</v>
      </c>
      <c r="O914" s="2">
        <v>9</v>
      </c>
      <c r="P914" t="s">
        <v>18</v>
      </c>
      <c r="Q914" s="1">
        <v>89.1</v>
      </c>
    </row>
    <row r="915" spans="1:17" x14ac:dyDescent="0.3">
      <c r="A915" t="s">
        <v>942</v>
      </c>
      <c r="B915" s="2">
        <v>18</v>
      </c>
      <c r="C915" t="s">
        <v>27</v>
      </c>
      <c r="D915" s="1">
        <v>3.8</v>
      </c>
      <c r="E915" s="1">
        <v>4.5</v>
      </c>
      <c r="F915" s="1">
        <v>1.6</v>
      </c>
      <c r="G915" t="s">
        <v>22</v>
      </c>
      <c r="H915" s="4">
        <f t="shared" si="14"/>
        <v>0.79299999999999993</v>
      </c>
      <c r="I915">
        <v>79.3</v>
      </c>
      <c r="J915" s="1">
        <v>5.3</v>
      </c>
      <c r="K915" t="s">
        <v>24</v>
      </c>
      <c r="L915" s="2">
        <v>3</v>
      </c>
      <c r="M915" t="s">
        <v>25</v>
      </c>
      <c r="N915" t="s">
        <v>24</v>
      </c>
      <c r="O915" s="2">
        <v>4</v>
      </c>
      <c r="P915" t="s">
        <v>18</v>
      </c>
      <c r="Q915" s="1">
        <v>53.5</v>
      </c>
    </row>
    <row r="916" spans="1:17" x14ac:dyDescent="0.3">
      <c r="A916" t="s">
        <v>943</v>
      </c>
      <c r="B916" s="2">
        <v>20</v>
      </c>
      <c r="C916" t="s">
        <v>17</v>
      </c>
      <c r="D916" s="1">
        <v>2.6</v>
      </c>
      <c r="E916" s="1">
        <v>1.6</v>
      </c>
      <c r="F916" s="1">
        <v>1.3</v>
      </c>
      <c r="G916" t="s">
        <v>22</v>
      </c>
      <c r="H916" s="4">
        <f t="shared" si="14"/>
        <v>0.87400000000000011</v>
      </c>
      <c r="I916">
        <v>87.4</v>
      </c>
      <c r="J916" s="1">
        <v>5.2</v>
      </c>
      <c r="K916" t="s">
        <v>24</v>
      </c>
      <c r="L916" s="2">
        <v>6</v>
      </c>
      <c r="M916" t="s">
        <v>34</v>
      </c>
      <c r="N916" t="s">
        <v>28</v>
      </c>
      <c r="O916" s="2">
        <v>10</v>
      </c>
      <c r="P916" t="s">
        <v>18</v>
      </c>
      <c r="Q916" s="1">
        <v>72.900000000000006</v>
      </c>
    </row>
    <row r="917" spans="1:17" x14ac:dyDescent="0.3">
      <c r="A917" t="s">
        <v>944</v>
      </c>
      <c r="B917" s="2">
        <v>22</v>
      </c>
      <c r="C917" t="s">
        <v>17</v>
      </c>
      <c r="D917" s="1">
        <v>3</v>
      </c>
      <c r="E917" s="1">
        <v>4.7</v>
      </c>
      <c r="F917" s="1">
        <v>1.9</v>
      </c>
      <c r="G917" t="s">
        <v>18</v>
      </c>
      <c r="H917" s="4">
        <f t="shared" si="14"/>
        <v>0.80299999999999994</v>
      </c>
      <c r="I917">
        <v>80.3</v>
      </c>
      <c r="J917" s="1">
        <v>5.6</v>
      </c>
      <c r="K917" t="s">
        <v>19</v>
      </c>
      <c r="L917" s="2">
        <v>0</v>
      </c>
      <c r="M917" t="s">
        <v>25</v>
      </c>
      <c r="N917" t="s">
        <v>21</v>
      </c>
      <c r="O917" s="2">
        <v>8</v>
      </c>
      <c r="P917" t="s">
        <v>18</v>
      </c>
      <c r="Q917" s="1">
        <v>61</v>
      </c>
    </row>
    <row r="918" spans="1:17" x14ac:dyDescent="0.3">
      <c r="A918" t="s">
        <v>945</v>
      </c>
      <c r="B918" s="2">
        <v>18</v>
      </c>
      <c r="C918" t="s">
        <v>27</v>
      </c>
      <c r="D918" s="1">
        <v>4.4000000000000004</v>
      </c>
      <c r="E918" s="1">
        <v>3.4</v>
      </c>
      <c r="F918" s="1">
        <v>1.4</v>
      </c>
      <c r="G918" t="s">
        <v>18</v>
      </c>
      <c r="H918" s="4">
        <f t="shared" si="14"/>
        <v>0.91099999999999992</v>
      </c>
      <c r="I918">
        <v>91.1</v>
      </c>
      <c r="J918" s="1">
        <v>6.5</v>
      </c>
      <c r="K918" t="s">
        <v>24</v>
      </c>
      <c r="L918" s="2">
        <v>1</v>
      </c>
      <c r="M918" t="s">
        <v>25</v>
      </c>
      <c r="N918" t="s">
        <v>24</v>
      </c>
      <c r="O918" s="2">
        <v>7</v>
      </c>
      <c r="P918" t="s">
        <v>18</v>
      </c>
      <c r="Q918" s="1">
        <v>69.099999999999994</v>
      </c>
    </row>
    <row r="919" spans="1:17" x14ac:dyDescent="0.3">
      <c r="A919" t="s">
        <v>946</v>
      </c>
      <c r="B919" s="2">
        <v>20</v>
      </c>
      <c r="C919" t="s">
        <v>27</v>
      </c>
      <c r="D919" s="1">
        <v>5.3</v>
      </c>
      <c r="E919" s="1">
        <v>3.2</v>
      </c>
      <c r="F919" s="1">
        <v>0</v>
      </c>
      <c r="G919" t="s">
        <v>18</v>
      </c>
      <c r="H919" s="4">
        <f t="shared" si="14"/>
        <v>0.752</v>
      </c>
      <c r="I919">
        <v>75.2</v>
      </c>
      <c r="J919" s="1">
        <v>4.4000000000000004</v>
      </c>
      <c r="K919" t="s">
        <v>24</v>
      </c>
      <c r="L919" s="2">
        <v>5</v>
      </c>
      <c r="M919" t="s">
        <v>25</v>
      </c>
      <c r="N919" t="s">
        <v>24</v>
      </c>
      <c r="O919" s="2">
        <v>3</v>
      </c>
      <c r="P919" t="s">
        <v>18</v>
      </c>
      <c r="Q919" s="1">
        <v>77.2</v>
      </c>
    </row>
    <row r="920" spans="1:17" x14ac:dyDescent="0.3">
      <c r="A920" t="s">
        <v>947</v>
      </c>
      <c r="B920" s="2">
        <v>20</v>
      </c>
      <c r="C920" t="s">
        <v>27</v>
      </c>
      <c r="D920" s="1">
        <v>3.3</v>
      </c>
      <c r="E920" s="1">
        <v>2.8</v>
      </c>
      <c r="F920" s="1">
        <v>1.4</v>
      </c>
      <c r="G920" t="s">
        <v>22</v>
      </c>
      <c r="H920" s="4">
        <f t="shared" si="14"/>
        <v>0.71200000000000008</v>
      </c>
      <c r="I920">
        <v>71.2</v>
      </c>
      <c r="J920" s="1">
        <v>6.5</v>
      </c>
      <c r="K920" t="s">
        <v>28</v>
      </c>
      <c r="L920" s="2">
        <v>5</v>
      </c>
      <c r="M920" t="s">
        <v>34</v>
      </c>
      <c r="N920" t="s">
        <v>21</v>
      </c>
      <c r="O920" s="2">
        <v>7</v>
      </c>
      <c r="P920" t="s">
        <v>18</v>
      </c>
      <c r="Q920" s="1">
        <v>71.900000000000006</v>
      </c>
    </row>
    <row r="921" spans="1:17" x14ac:dyDescent="0.3">
      <c r="A921" t="s">
        <v>948</v>
      </c>
      <c r="B921" s="2">
        <v>24</v>
      </c>
      <c r="C921" t="s">
        <v>17</v>
      </c>
      <c r="D921" s="1">
        <v>2.8</v>
      </c>
      <c r="E921" s="1">
        <v>2.2000000000000002</v>
      </c>
      <c r="F921" s="1">
        <v>1.5</v>
      </c>
      <c r="G921" t="s">
        <v>18</v>
      </c>
      <c r="H921" s="4">
        <f t="shared" si="14"/>
        <v>0.67</v>
      </c>
      <c r="I921">
        <v>67</v>
      </c>
      <c r="J921" s="1">
        <v>8.5</v>
      </c>
      <c r="K921" t="s">
        <v>24</v>
      </c>
      <c r="L921" s="2">
        <v>3</v>
      </c>
      <c r="M921" t="s">
        <v>25</v>
      </c>
      <c r="N921" t="s">
        <v>24</v>
      </c>
      <c r="O921" s="2">
        <v>7</v>
      </c>
      <c r="P921" t="s">
        <v>22</v>
      </c>
      <c r="Q921" s="1">
        <v>74.7</v>
      </c>
    </row>
    <row r="922" spans="1:17" x14ac:dyDescent="0.3">
      <c r="A922" t="s">
        <v>949</v>
      </c>
      <c r="B922" s="2">
        <v>21</v>
      </c>
      <c r="C922" t="s">
        <v>27</v>
      </c>
      <c r="D922" s="1">
        <v>3.5</v>
      </c>
      <c r="E922" s="1">
        <v>3.9</v>
      </c>
      <c r="F922" s="1">
        <v>2.5</v>
      </c>
      <c r="G922" t="s">
        <v>22</v>
      </c>
      <c r="H922" s="4">
        <f t="shared" si="14"/>
        <v>0.628</v>
      </c>
      <c r="I922">
        <v>62.8</v>
      </c>
      <c r="J922" s="1">
        <v>6.7</v>
      </c>
      <c r="K922" t="s">
        <v>24</v>
      </c>
      <c r="L922" s="2">
        <v>3</v>
      </c>
      <c r="M922" t="s">
        <v>38</v>
      </c>
      <c r="N922" t="s">
        <v>24</v>
      </c>
      <c r="O922" s="2">
        <v>10</v>
      </c>
      <c r="P922" t="s">
        <v>18</v>
      </c>
      <c r="Q922" s="1">
        <v>74.5</v>
      </c>
    </row>
    <row r="923" spans="1:17" x14ac:dyDescent="0.3">
      <c r="A923" t="s">
        <v>950</v>
      </c>
      <c r="B923" s="2">
        <v>23</v>
      </c>
      <c r="C923" t="s">
        <v>17</v>
      </c>
      <c r="D923" s="1">
        <v>4.4000000000000004</v>
      </c>
      <c r="E923" s="1">
        <v>2.7</v>
      </c>
      <c r="F923" s="1">
        <v>1</v>
      </c>
      <c r="G923" t="s">
        <v>18</v>
      </c>
      <c r="H923" s="4">
        <f t="shared" si="14"/>
        <v>0.79799999999999993</v>
      </c>
      <c r="I923">
        <v>79.8</v>
      </c>
      <c r="J923" s="1">
        <v>6.1</v>
      </c>
      <c r="K923" t="s">
        <v>19</v>
      </c>
      <c r="L923" s="2">
        <v>6</v>
      </c>
      <c r="M923" t="s">
        <v>38</v>
      </c>
      <c r="N923" t="s">
        <v>21</v>
      </c>
      <c r="O923" s="2">
        <v>3</v>
      </c>
      <c r="P923" t="s">
        <v>18</v>
      </c>
      <c r="Q923" s="1">
        <v>85.4</v>
      </c>
    </row>
    <row r="924" spans="1:17" x14ac:dyDescent="0.3">
      <c r="A924" t="s">
        <v>951</v>
      </c>
      <c r="B924" s="2">
        <v>17</v>
      </c>
      <c r="C924" t="s">
        <v>27</v>
      </c>
      <c r="D924" s="1">
        <v>1.3</v>
      </c>
      <c r="E924" s="1">
        <v>0.1</v>
      </c>
      <c r="F924" s="1">
        <v>3.6</v>
      </c>
      <c r="G924" t="s">
        <v>18</v>
      </c>
      <c r="H924" s="4">
        <f t="shared" si="14"/>
        <v>0.82</v>
      </c>
      <c r="I924">
        <v>82</v>
      </c>
      <c r="J924" s="1">
        <v>5.8</v>
      </c>
      <c r="K924" t="s">
        <v>28</v>
      </c>
      <c r="L924" s="2">
        <v>5</v>
      </c>
      <c r="M924" t="s">
        <v>20</v>
      </c>
      <c r="N924" t="s">
        <v>21</v>
      </c>
      <c r="O924" s="2">
        <v>2</v>
      </c>
      <c r="P924" t="s">
        <v>22</v>
      </c>
      <c r="Q924" s="1">
        <v>44.3</v>
      </c>
    </row>
    <row r="925" spans="1:17" x14ac:dyDescent="0.3">
      <c r="A925" t="s">
        <v>952</v>
      </c>
      <c r="B925" s="2">
        <v>23</v>
      </c>
      <c r="C925" t="s">
        <v>27</v>
      </c>
      <c r="D925" s="1">
        <v>0.1</v>
      </c>
      <c r="E925" s="1">
        <v>1.2</v>
      </c>
      <c r="F925" s="1">
        <v>0</v>
      </c>
      <c r="G925" t="s">
        <v>18</v>
      </c>
      <c r="H925" s="4">
        <f t="shared" si="14"/>
        <v>0.78700000000000003</v>
      </c>
      <c r="I925">
        <v>78.7</v>
      </c>
      <c r="J925" s="1">
        <v>7.6</v>
      </c>
      <c r="K925" t="s">
        <v>28</v>
      </c>
      <c r="L925" s="2">
        <v>5</v>
      </c>
      <c r="M925" t="s">
        <v>25</v>
      </c>
      <c r="N925" t="s">
        <v>24</v>
      </c>
      <c r="O925" s="2">
        <v>9</v>
      </c>
      <c r="P925" t="s">
        <v>18</v>
      </c>
      <c r="Q925" s="1">
        <v>53.4</v>
      </c>
    </row>
    <row r="926" spans="1:17" x14ac:dyDescent="0.3">
      <c r="A926" t="s">
        <v>953</v>
      </c>
      <c r="B926" s="2">
        <v>17</v>
      </c>
      <c r="C926" t="s">
        <v>47</v>
      </c>
      <c r="D926" s="1">
        <v>2.7</v>
      </c>
      <c r="E926" s="1">
        <v>2.2999999999999998</v>
      </c>
      <c r="F926" s="1">
        <v>3.2</v>
      </c>
      <c r="G926" t="s">
        <v>22</v>
      </c>
      <c r="H926" s="4">
        <f t="shared" si="14"/>
        <v>0.97400000000000009</v>
      </c>
      <c r="I926">
        <v>97.4</v>
      </c>
      <c r="J926" s="1">
        <v>5.5</v>
      </c>
      <c r="K926" t="s">
        <v>28</v>
      </c>
      <c r="L926" s="2">
        <v>5</v>
      </c>
      <c r="M926" t="s">
        <v>34</v>
      </c>
      <c r="N926" t="s">
        <v>21</v>
      </c>
      <c r="O926" s="2">
        <v>1</v>
      </c>
      <c r="P926" t="s">
        <v>22</v>
      </c>
      <c r="Q926" s="1">
        <v>57.4</v>
      </c>
    </row>
    <row r="927" spans="1:17" x14ac:dyDescent="0.3">
      <c r="A927" t="s">
        <v>954</v>
      </c>
      <c r="B927" s="2">
        <v>19</v>
      </c>
      <c r="C927" t="s">
        <v>47</v>
      </c>
      <c r="D927" s="1">
        <v>1.7</v>
      </c>
      <c r="E927" s="1">
        <v>2.9</v>
      </c>
      <c r="F927" s="1">
        <v>1.6</v>
      </c>
      <c r="G927" t="s">
        <v>22</v>
      </c>
      <c r="H927" s="4">
        <f t="shared" si="14"/>
        <v>0.97299999999999998</v>
      </c>
      <c r="I927">
        <v>97.3</v>
      </c>
      <c r="J927" s="1">
        <v>8.6999999999999993</v>
      </c>
      <c r="K927" t="s">
        <v>24</v>
      </c>
      <c r="L927" s="2">
        <v>1</v>
      </c>
      <c r="M927" t="s">
        <v>38</v>
      </c>
      <c r="N927" t="s">
        <v>24</v>
      </c>
      <c r="O927" s="2">
        <v>7</v>
      </c>
      <c r="P927" t="s">
        <v>18</v>
      </c>
      <c r="Q927" s="1">
        <v>53.6</v>
      </c>
    </row>
    <row r="928" spans="1:17" x14ac:dyDescent="0.3">
      <c r="A928" t="s">
        <v>955</v>
      </c>
      <c r="B928" s="2">
        <v>21</v>
      </c>
      <c r="C928" t="s">
        <v>27</v>
      </c>
      <c r="D928" s="1">
        <v>2.7</v>
      </c>
      <c r="E928" s="1">
        <v>2.4</v>
      </c>
      <c r="F928" s="1">
        <v>2.7</v>
      </c>
      <c r="G928" t="s">
        <v>18</v>
      </c>
      <c r="H928" s="4">
        <f t="shared" si="14"/>
        <v>0.81700000000000006</v>
      </c>
      <c r="I928">
        <v>81.7</v>
      </c>
      <c r="J928" s="1">
        <v>8.8000000000000007</v>
      </c>
      <c r="K928" t="s">
        <v>19</v>
      </c>
      <c r="L928" s="2">
        <v>5</v>
      </c>
      <c r="M928" t="s">
        <v>25</v>
      </c>
      <c r="N928" t="s">
        <v>24</v>
      </c>
      <c r="O928" s="2">
        <v>4</v>
      </c>
      <c r="P928" t="s">
        <v>22</v>
      </c>
      <c r="Q928" s="1">
        <v>58.8</v>
      </c>
    </row>
    <row r="929" spans="1:17" x14ac:dyDescent="0.3">
      <c r="A929" t="s">
        <v>956</v>
      </c>
      <c r="B929" s="2">
        <v>20</v>
      </c>
      <c r="C929" t="s">
        <v>17</v>
      </c>
      <c r="D929" s="1">
        <v>3.3</v>
      </c>
      <c r="E929" s="1">
        <v>4</v>
      </c>
      <c r="F929" s="1">
        <v>1.9</v>
      </c>
      <c r="G929" t="s">
        <v>18</v>
      </c>
      <c r="H929" s="4">
        <f t="shared" si="14"/>
        <v>0.67099999999999993</v>
      </c>
      <c r="I929">
        <v>67.099999999999994</v>
      </c>
      <c r="J929" s="1">
        <v>6.8</v>
      </c>
      <c r="K929" t="s">
        <v>24</v>
      </c>
      <c r="L929" s="2">
        <v>0</v>
      </c>
      <c r="M929" t="s">
        <v>34</v>
      </c>
      <c r="N929" t="s">
        <v>24</v>
      </c>
      <c r="O929" s="2">
        <v>2</v>
      </c>
      <c r="P929" t="s">
        <v>18</v>
      </c>
      <c r="Q929" s="1">
        <v>43.5</v>
      </c>
    </row>
    <row r="930" spans="1:17" x14ac:dyDescent="0.3">
      <c r="A930" t="s">
        <v>957</v>
      </c>
      <c r="B930" s="2">
        <v>22</v>
      </c>
      <c r="C930" t="s">
        <v>17</v>
      </c>
      <c r="D930" s="1">
        <v>2.8</v>
      </c>
      <c r="E930" s="1">
        <v>0.2</v>
      </c>
      <c r="F930" s="1">
        <v>3.1</v>
      </c>
      <c r="G930" t="s">
        <v>18</v>
      </c>
      <c r="H930" s="4">
        <f t="shared" si="14"/>
        <v>0.79299999999999993</v>
      </c>
      <c r="I930">
        <v>79.3</v>
      </c>
      <c r="J930" s="1">
        <v>6.5</v>
      </c>
      <c r="K930" t="s">
        <v>24</v>
      </c>
      <c r="L930" s="2">
        <v>5</v>
      </c>
      <c r="M930" t="s">
        <v>25</v>
      </c>
      <c r="N930" t="s">
        <v>21</v>
      </c>
      <c r="O930" s="2">
        <v>2</v>
      </c>
      <c r="P930" t="s">
        <v>18</v>
      </c>
      <c r="Q930" s="1">
        <v>65.599999999999994</v>
      </c>
    </row>
    <row r="931" spans="1:17" x14ac:dyDescent="0.3">
      <c r="A931" t="s">
        <v>958</v>
      </c>
      <c r="B931" s="2">
        <v>17</v>
      </c>
      <c r="C931" t="s">
        <v>17</v>
      </c>
      <c r="D931" s="1">
        <v>5.7</v>
      </c>
      <c r="E931" s="1">
        <v>2.7</v>
      </c>
      <c r="F931" s="1">
        <v>1.4</v>
      </c>
      <c r="G931" t="s">
        <v>18</v>
      </c>
      <c r="H931" s="4">
        <f t="shared" si="14"/>
        <v>0.79</v>
      </c>
      <c r="I931">
        <v>79</v>
      </c>
      <c r="J931" s="1">
        <v>7.7</v>
      </c>
      <c r="K931" t="s">
        <v>24</v>
      </c>
      <c r="L931" s="2">
        <v>0</v>
      </c>
      <c r="M931" t="s">
        <v>20</v>
      </c>
      <c r="N931" t="s">
        <v>21</v>
      </c>
      <c r="O931" s="2">
        <v>8</v>
      </c>
      <c r="P931" t="s">
        <v>22</v>
      </c>
      <c r="Q931" s="1">
        <v>89.8</v>
      </c>
    </row>
    <row r="932" spans="1:17" x14ac:dyDescent="0.3">
      <c r="A932" t="s">
        <v>959</v>
      </c>
      <c r="B932" s="2">
        <v>23</v>
      </c>
      <c r="C932" t="s">
        <v>27</v>
      </c>
      <c r="D932" s="1">
        <v>4</v>
      </c>
      <c r="E932" s="1">
        <v>0.3</v>
      </c>
      <c r="F932" s="1">
        <v>0.6</v>
      </c>
      <c r="G932" t="s">
        <v>18</v>
      </c>
      <c r="H932" s="4">
        <f t="shared" si="14"/>
        <v>0.78400000000000003</v>
      </c>
      <c r="I932">
        <v>78.400000000000006</v>
      </c>
      <c r="J932" s="1">
        <v>7.8</v>
      </c>
      <c r="K932" t="s">
        <v>24</v>
      </c>
      <c r="L932" s="2">
        <v>1</v>
      </c>
      <c r="M932" t="s">
        <v>20</v>
      </c>
      <c r="N932" t="s">
        <v>24</v>
      </c>
      <c r="O932" s="2">
        <v>7</v>
      </c>
      <c r="P932" t="s">
        <v>18</v>
      </c>
      <c r="Q932" s="1">
        <v>89.5</v>
      </c>
    </row>
    <row r="933" spans="1:17" x14ac:dyDescent="0.3">
      <c r="A933" t="s">
        <v>960</v>
      </c>
      <c r="B933" s="2">
        <v>20</v>
      </c>
      <c r="C933" t="s">
        <v>17</v>
      </c>
      <c r="D933" s="1">
        <v>4</v>
      </c>
      <c r="E933" s="1">
        <v>3.4</v>
      </c>
      <c r="F933" s="1">
        <v>3.4</v>
      </c>
      <c r="G933" t="s">
        <v>22</v>
      </c>
      <c r="H933" s="4">
        <f t="shared" si="14"/>
        <v>0.78</v>
      </c>
      <c r="I933">
        <v>78</v>
      </c>
      <c r="J933" s="1">
        <v>5.5</v>
      </c>
      <c r="K933" t="s">
        <v>28</v>
      </c>
      <c r="L933" s="2">
        <v>3</v>
      </c>
      <c r="M933" t="s">
        <v>34</v>
      </c>
      <c r="N933" t="s">
        <v>21</v>
      </c>
      <c r="O933" s="2">
        <v>7</v>
      </c>
      <c r="P933" t="s">
        <v>22</v>
      </c>
      <c r="Q933" s="1">
        <v>68.8</v>
      </c>
    </row>
    <row r="934" spans="1:17" x14ac:dyDescent="0.3">
      <c r="A934" t="s">
        <v>961</v>
      </c>
      <c r="B934" s="2">
        <v>17</v>
      </c>
      <c r="C934" t="s">
        <v>17</v>
      </c>
      <c r="D934" s="1">
        <v>4.4000000000000004</v>
      </c>
      <c r="E934" s="1">
        <v>2.4</v>
      </c>
      <c r="F934" s="1">
        <v>1.7</v>
      </c>
      <c r="G934" t="s">
        <v>18</v>
      </c>
      <c r="H934" s="4">
        <f t="shared" si="14"/>
        <v>0.78500000000000003</v>
      </c>
      <c r="I934">
        <v>78.5</v>
      </c>
      <c r="J934" s="1">
        <v>5.9</v>
      </c>
      <c r="K934" t="s">
        <v>19</v>
      </c>
      <c r="L934" s="2">
        <v>0</v>
      </c>
      <c r="M934" t="s">
        <v>34</v>
      </c>
      <c r="N934" t="s">
        <v>21</v>
      </c>
      <c r="O934" s="2">
        <v>5</v>
      </c>
      <c r="P934" t="s">
        <v>18</v>
      </c>
      <c r="Q934" s="1">
        <v>76.8</v>
      </c>
    </row>
    <row r="935" spans="1:17" x14ac:dyDescent="0.3">
      <c r="A935" t="s">
        <v>962</v>
      </c>
      <c r="B935" s="2">
        <v>17</v>
      </c>
      <c r="C935" t="s">
        <v>17</v>
      </c>
      <c r="D935" s="1">
        <v>1.8</v>
      </c>
      <c r="E935" s="1">
        <v>3</v>
      </c>
      <c r="F935" s="1">
        <v>2</v>
      </c>
      <c r="G935" t="s">
        <v>18</v>
      </c>
      <c r="H935" s="4">
        <f t="shared" si="14"/>
        <v>0.81099999999999994</v>
      </c>
      <c r="I935">
        <v>81.099999999999994</v>
      </c>
      <c r="J935" s="1">
        <v>4.9000000000000004</v>
      </c>
      <c r="K935" t="s">
        <v>24</v>
      </c>
      <c r="L935" s="2">
        <v>1</v>
      </c>
      <c r="M935" t="s">
        <v>25</v>
      </c>
      <c r="N935" t="s">
        <v>21</v>
      </c>
      <c r="O935" s="2">
        <v>10</v>
      </c>
      <c r="P935" t="s">
        <v>18</v>
      </c>
      <c r="Q935" s="1">
        <v>47.5</v>
      </c>
    </row>
    <row r="936" spans="1:17" x14ac:dyDescent="0.3">
      <c r="A936" t="s">
        <v>963</v>
      </c>
      <c r="B936" s="2">
        <v>24</v>
      </c>
      <c r="C936" t="s">
        <v>27</v>
      </c>
      <c r="D936" s="1">
        <v>5.0999999999999996</v>
      </c>
      <c r="E936" s="1">
        <v>1.5</v>
      </c>
      <c r="F936" s="1">
        <v>3.2</v>
      </c>
      <c r="G936" t="s">
        <v>18</v>
      </c>
      <c r="H936" s="4">
        <f t="shared" si="14"/>
        <v>0.78599999999999992</v>
      </c>
      <c r="I936">
        <v>78.599999999999994</v>
      </c>
      <c r="J936" s="1">
        <v>7</v>
      </c>
      <c r="K936" t="s">
        <v>28</v>
      </c>
      <c r="L936" s="2">
        <v>5</v>
      </c>
      <c r="M936" t="s">
        <v>25</v>
      </c>
      <c r="N936" t="s">
        <v>28</v>
      </c>
      <c r="O936" s="2">
        <v>8</v>
      </c>
      <c r="P936" t="s">
        <v>22</v>
      </c>
      <c r="Q936" s="1">
        <v>89.3</v>
      </c>
    </row>
    <row r="937" spans="1:17" x14ac:dyDescent="0.3">
      <c r="A937" t="s">
        <v>964</v>
      </c>
      <c r="B937" s="2">
        <v>17</v>
      </c>
      <c r="C937" t="s">
        <v>27</v>
      </c>
      <c r="D937" s="1">
        <v>3.4</v>
      </c>
      <c r="E937" s="1">
        <v>4</v>
      </c>
      <c r="F937" s="1">
        <v>0.7</v>
      </c>
      <c r="G937" t="s">
        <v>22</v>
      </c>
      <c r="H937" s="4">
        <f t="shared" si="14"/>
        <v>0.871</v>
      </c>
      <c r="I937">
        <v>87.1</v>
      </c>
      <c r="J937" s="1">
        <v>7.3</v>
      </c>
      <c r="K937" t="s">
        <v>28</v>
      </c>
      <c r="L937" s="2">
        <v>1</v>
      </c>
      <c r="M937" t="s">
        <v>20</v>
      </c>
      <c r="N937" t="s">
        <v>24</v>
      </c>
      <c r="O937" s="2">
        <v>2</v>
      </c>
      <c r="P937" t="s">
        <v>18</v>
      </c>
      <c r="Q937" s="1">
        <v>62</v>
      </c>
    </row>
    <row r="938" spans="1:17" x14ac:dyDescent="0.3">
      <c r="A938" t="s">
        <v>965</v>
      </c>
      <c r="B938" s="2">
        <v>22</v>
      </c>
      <c r="C938" t="s">
        <v>27</v>
      </c>
      <c r="D938" s="1">
        <v>4.5</v>
      </c>
      <c r="E938" s="1">
        <v>3.8</v>
      </c>
      <c r="F938" s="1">
        <v>2.5</v>
      </c>
      <c r="G938" t="s">
        <v>18</v>
      </c>
      <c r="H938" s="4">
        <f t="shared" si="14"/>
        <v>0.8859999999999999</v>
      </c>
      <c r="I938">
        <v>88.6</v>
      </c>
      <c r="J938" s="1">
        <v>4.9000000000000004</v>
      </c>
      <c r="K938" t="s">
        <v>24</v>
      </c>
      <c r="L938" s="2">
        <v>5</v>
      </c>
      <c r="M938" t="s">
        <v>34</v>
      </c>
      <c r="N938" t="s">
        <v>21</v>
      </c>
      <c r="O938" s="2">
        <v>2</v>
      </c>
      <c r="P938" t="s">
        <v>22</v>
      </c>
      <c r="Q938" s="1">
        <v>66.099999999999994</v>
      </c>
    </row>
    <row r="939" spans="1:17" x14ac:dyDescent="0.3">
      <c r="A939" t="s">
        <v>966</v>
      </c>
      <c r="B939" s="2">
        <v>21</v>
      </c>
      <c r="C939" t="s">
        <v>17</v>
      </c>
      <c r="D939" s="1">
        <v>1.9</v>
      </c>
      <c r="E939" s="1">
        <v>3.2</v>
      </c>
      <c r="F939" s="1">
        <v>1.2</v>
      </c>
      <c r="G939" t="s">
        <v>18</v>
      </c>
      <c r="H939" s="4">
        <f t="shared" si="14"/>
        <v>0.75900000000000001</v>
      </c>
      <c r="I939">
        <v>75.900000000000006</v>
      </c>
      <c r="J939" s="1">
        <v>6</v>
      </c>
      <c r="K939" t="s">
        <v>24</v>
      </c>
      <c r="L939" s="2">
        <v>6</v>
      </c>
      <c r="M939" t="s">
        <v>34</v>
      </c>
      <c r="N939" t="s">
        <v>24</v>
      </c>
      <c r="O939" s="2">
        <v>5</v>
      </c>
      <c r="P939" t="s">
        <v>18</v>
      </c>
      <c r="Q939" s="1">
        <v>41.7</v>
      </c>
    </row>
    <row r="940" spans="1:17" x14ac:dyDescent="0.3">
      <c r="A940" t="s">
        <v>967</v>
      </c>
      <c r="B940" s="2">
        <v>22</v>
      </c>
      <c r="C940" t="s">
        <v>27</v>
      </c>
      <c r="D940" s="1">
        <v>1.2</v>
      </c>
      <c r="E940" s="1">
        <v>2.2999999999999998</v>
      </c>
      <c r="F940" s="1">
        <v>1.7</v>
      </c>
      <c r="G940" t="s">
        <v>18</v>
      </c>
      <c r="H940" s="4">
        <f t="shared" si="14"/>
        <v>0.97699999999999998</v>
      </c>
      <c r="I940">
        <v>97.7</v>
      </c>
      <c r="J940" s="1">
        <v>4.9000000000000004</v>
      </c>
      <c r="K940" t="s">
        <v>19</v>
      </c>
      <c r="L940" s="2">
        <v>1</v>
      </c>
      <c r="M940" t="s">
        <v>25</v>
      </c>
      <c r="N940" t="s">
        <v>28</v>
      </c>
      <c r="O940" s="2">
        <v>1</v>
      </c>
      <c r="P940" t="s">
        <v>18</v>
      </c>
      <c r="Q940" s="1">
        <v>28</v>
      </c>
    </row>
    <row r="941" spans="1:17" x14ac:dyDescent="0.3">
      <c r="A941" t="s">
        <v>968</v>
      </c>
      <c r="B941" s="2">
        <v>18</v>
      </c>
      <c r="C941" t="s">
        <v>17</v>
      </c>
      <c r="D941" s="1">
        <v>4.7</v>
      </c>
      <c r="E941" s="1">
        <v>3.2</v>
      </c>
      <c r="F941" s="1">
        <v>1.9</v>
      </c>
      <c r="G941" t="s">
        <v>18</v>
      </c>
      <c r="H941" s="4">
        <f t="shared" si="14"/>
        <v>0.752</v>
      </c>
      <c r="I941">
        <v>75.2</v>
      </c>
      <c r="J941" s="1">
        <v>5.4</v>
      </c>
      <c r="K941" t="s">
        <v>24</v>
      </c>
      <c r="L941" s="2">
        <v>3</v>
      </c>
      <c r="M941" t="s">
        <v>38</v>
      </c>
      <c r="N941" t="s">
        <v>24</v>
      </c>
      <c r="O941" s="2">
        <v>6</v>
      </c>
      <c r="P941" t="s">
        <v>18</v>
      </c>
      <c r="Q941" s="1">
        <v>71</v>
      </c>
    </row>
    <row r="942" spans="1:17" x14ac:dyDescent="0.3">
      <c r="A942" t="s">
        <v>969</v>
      </c>
      <c r="B942" s="2">
        <v>20</v>
      </c>
      <c r="C942" t="s">
        <v>47</v>
      </c>
      <c r="D942" s="1">
        <v>4.0999999999999996</v>
      </c>
      <c r="E942" s="1">
        <v>1.7</v>
      </c>
      <c r="F942" s="1">
        <v>0.1</v>
      </c>
      <c r="G942" t="s">
        <v>22</v>
      </c>
      <c r="H942" s="4">
        <f t="shared" si="14"/>
        <v>0.68799999999999994</v>
      </c>
      <c r="I942">
        <v>68.8</v>
      </c>
      <c r="J942" s="1">
        <v>7.2</v>
      </c>
      <c r="K942" t="s">
        <v>24</v>
      </c>
      <c r="L942" s="2">
        <v>0</v>
      </c>
      <c r="M942" t="s">
        <v>20</v>
      </c>
      <c r="N942" t="s">
        <v>21</v>
      </c>
      <c r="O942" s="2">
        <v>4</v>
      </c>
      <c r="P942" t="s">
        <v>18</v>
      </c>
      <c r="Q942" s="1">
        <v>67.5</v>
      </c>
    </row>
    <row r="943" spans="1:17" x14ac:dyDescent="0.3">
      <c r="A943" t="s">
        <v>970</v>
      </c>
      <c r="B943" s="2">
        <v>21</v>
      </c>
      <c r="C943" t="s">
        <v>27</v>
      </c>
      <c r="D943" s="1">
        <v>2.1</v>
      </c>
      <c r="E943" s="1">
        <v>3.5</v>
      </c>
      <c r="F943" s="1">
        <v>0.9</v>
      </c>
      <c r="G943" t="s">
        <v>18</v>
      </c>
      <c r="H943" s="4">
        <f t="shared" si="14"/>
        <v>0.88800000000000001</v>
      </c>
      <c r="I943">
        <v>88.8</v>
      </c>
      <c r="J943" s="1">
        <v>5.6</v>
      </c>
      <c r="K943" t="s">
        <v>19</v>
      </c>
      <c r="L943" s="2">
        <v>6</v>
      </c>
      <c r="M943" t="s">
        <v>25</v>
      </c>
      <c r="N943" t="s">
        <v>24</v>
      </c>
      <c r="O943" s="2">
        <v>6</v>
      </c>
      <c r="P943" t="s">
        <v>18</v>
      </c>
      <c r="Q943" s="1">
        <v>63.4</v>
      </c>
    </row>
    <row r="944" spans="1:17" x14ac:dyDescent="0.3">
      <c r="A944" t="s">
        <v>971</v>
      </c>
      <c r="B944" s="2">
        <v>24</v>
      </c>
      <c r="C944" t="s">
        <v>17</v>
      </c>
      <c r="D944" s="1">
        <v>2.2000000000000002</v>
      </c>
      <c r="E944" s="1">
        <v>4.5</v>
      </c>
      <c r="F944" s="1">
        <v>3.3</v>
      </c>
      <c r="G944" t="s">
        <v>18</v>
      </c>
      <c r="H944" s="4">
        <f t="shared" si="14"/>
        <v>0.76800000000000002</v>
      </c>
      <c r="I944">
        <v>76.8</v>
      </c>
      <c r="J944" s="1">
        <v>6.1</v>
      </c>
      <c r="K944" t="s">
        <v>28</v>
      </c>
      <c r="L944" s="2">
        <v>3</v>
      </c>
      <c r="M944" t="s">
        <v>25</v>
      </c>
      <c r="N944" t="s">
        <v>24</v>
      </c>
      <c r="O944" s="2">
        <v>7</v>
      </c>
      <c r="P944" t="s">
        <v>18</v>
      </c>
      <c r="Q944" s="1">
        <v>50.2</v>
      </c>
    </row>
    <row r="945" spans="1:17" x14ac:dyDescent="0.3">
      <c r="A945" t="s">
        <v>972</v>
      </c>
      <c r="B945" s="2">
        <v>21</v>
      </c>
      <c r="C945" t="s">
        <v>27</v>
      </c>
      <c r="D945" s="1">
        <v>5.2</v>
      </c>
      <c r="E945" s="1">
        <v>3.8</v>
      </c>
      <c r="F945" s="1">
        <v>2.8</v>
      </c>
      <c r="G945" t="s">
        <v>18</v>
      </c>
      <c r="H945" s="4">
        <f t="shared" si="14"/>
        <v>0.88200000000000001</v>
      </c>
      <c r="I945">
        <v>88.2</v>
      </c>
      <c r="J945" s="1">
        <v>4.5</v>
      </c>
      <c r="K945" t="s">
        <v>24</v>
      </c>
      <c r="L945" s="2">
        <v>2</v>
      </c>
      <c r="M945" t="s">
        <v>25</v>
      </c>
      <c r="N945" t="s">
        <v>28</v>
      </c>
      <c r="O945" s="2">
        <v>3</v>
      </c>
      <c r="P945" t="s">
        <v>18</v>
      </c>
      <c r="Q945" s="1">
        <v>72</v>
      </c>
    </row>
    <row r="946" spans="1:17" x14ac:dyDescent="0.3">
      <c r="A946" t="s">
        <v>973</v>
      </c>
      <c r="B946" s="2">
        <v>21</v>
      </c>
      <c r="C946" t="s">
        <v>17</v>
      </c>
      <c r="D946" s="1">
        <v>1.7</v>
      </c>
      <c r="E946" s="1">
        <v>1.6</v>
      </c>
      <c r="F946" s="1">
        <v>1.7</v>
      </c>
      <c r="G946" t="s">
        <v>18</v>
      </c>
      <c r="H946" s="4">
        <f t="shared" si="14"/>
        <v>0.61</v>
      </c>
      <c r="I946">
        <v>61</v>
      </c>
      <c r="J946" s="1">
        <v>6.7</v>
      </c>
      <c r="K946" t="s">
        <v>19</v>
      </c>
      <c r="L946" s="2">
        <v>5</v>
      </c>
      <c r="M946" t="s">
        <v>34</v>
      </c>
      <c r="N946" t="s">
        <v>24</v>
      </c>
      <c r="O946" s="2">
        <v>8</v>
      </c>
      <c r="P946" t="s">
        <v>22</v>
      </c>
      <c r="Q946" s="1">
        <v>67.900000000000006</v>
      </c>
    </row>
    <row r="947" spans="1:17" x14ac:dyDescent="0.3">
      <c r="A947" t="s">
        <v>974</v>
      </c>
      <c r="B947" s="2">
        <v>23</v>
      </c>
      <c r="C947" t="s">
        <v>27</v>
      </c>
      <c r="D947" s="1">
        <v>6</v>
      </c>
      <c r="E947" s="1">
        <v>2.9</v>
      </c>
      <c r="F947" s="1">
        <v>2.1</v>
      </c>
      <c r="G947" t="s">
        <v>22</v>
      </c>
      <c r="H947" s="4">
        <f t="shared" si="14"/>
        <v>0.9890000000000001</v>
      </c>
      <c r="I947">
        <v>98.9</v>
      </c>
      <c r="J947" s="1">
        <v>6.4</v>
      </c>
      <c r="K947" t="s">
        <v>28</v>
      </c>
      <c r="L947" s="2">
        <v>0</v>
      </c>
      <c r="M947" t="s">
        <v>38</v>
      </c>
      <c r="N947" t="s">
        <v>21</v>
      </c>
      <c r="O947" s="2">
        <v>7</v>
      </c>
      <c r="P947" t="s">
        <v>18</v>
      </c>
      <c r="Q947" s="1">
        <v>100</v>
      </c>
    </row>
    <row r="948" spans="1:17" x14ac:dyDescent="0.3">
      <c r="A948" t="s">
        <v>975</v>
      </c>
      <c r="B948" s="2">
        <v>21</v>
      </c>
      <c r="C948" t="s">
        <v>17</v>
      </c>
      <c r="D948" s="1">
        <v>2.1</v>
      </c>
      <c r="E948" s="1">
        <v>0.9</v>
      </c>
      <c r="F948" s="1">
        <v>1.5</v>
      </c>
      <c r="G948" t="s">
        <v>18</v>
      </c>
      <c r="H948" s="4">
        <f t="shared" si="14"/>
        <v>0.91700000000000004</v>
      </c>
      <c r="I948">
        <v>91.7</v>
      </c>
      <c r="J948" s="1">
        <v>5.6</v>
      </c>
      <c r="K948" t="s">
        <v>19</v>
      </c>
      <c r="L948" s="2">
        <v>3</v>
      </c>
      <c r="M948" t="s">
        <v>34</v>
      </c>
      <c r="N948" t="s">
        <v>24</v>
      </c>
      <c r="O948" s="2">
        <v>1</v>
      </c>
      <c r="P948" t="s">
        <v>22</v>
      </c>
      <c r="Q948" s="1">
        <v>55</v>
      </c>
    </row>
    <row r="949" spans="1:17" x14ac:dyDescent="0.3">
      <c r="A949" t="s">
        <v>976</v>
      </c>
      <c r="B949" s="2">
        <v>24</v>
      </c>
      <c r="C949" t="s">
        <v>17</v>
      </c>
      <c r="D949" s="1">
        <v>4.5</v>
      </c>
      <c r="E949" s="1">
        <v>3.2</v>
      </c>
      <c r="F949" s="1">
        <v>3.3</v>
      </c>
      <c r="G949" t="s">
        <v>22</v>
      </c>
      <c r="H949" s="4">
        <f t="shared" si="14"/>
        <v>0.7</v>
      </c>
      <c r="I949">
        <v>70</v>
      </c>
      <c r="J949" s="1">
        <v>6.3</v>
      </c>
      <c r="K949" t="s">
        <v>24</v>
      </c>
      <c r="L949" s="2">
        <v>0</v>
      </c>
      <c r="M949" t="s">
        <v>25</v>
      </c>
      <c r="N949" t="s">
        <v>24</v>
      </c>
      <c r="O949" s="2">
        <v>6</v>
      </c>
      <c r="P949" t="s">
        <v>22</v>
      </c>
      <c r="Q949" s="1">
        <v>59.9</v>
      </c>
    </row>
    <row r="950" spans="1:17" x14ac:dyDescent="0.3">
      <c r="A950" t="s">
        <v>977</v>
      </c>
      <c r="B950" s="2">
        <v>22</v>
      </c>
      <c r="C950" t="s">
        <v>17</v>
      </c>
      <c r="D950" s="1">
        <v>3</v>
      </c>
      <c r="E950" s="1">
        <v>3</v>
      </c>
      <c r="F950" s="1">
        <v>1.6</v>
      </c>
      <c r="G950" t="s">
        <v>18</v>
      </c>
      <c r="H950" s="4">
        <f t="shared" si="14"/>
        <v>0.70200000000000007</v>
      </c>
      <c r="I950">
        <v>70.2</v>
      </c>
      <c r="J950" s="1">
        <v>6.7</v>
      </c>
      <c r="K950" t="s">
        <v>19</v>
      </c>
      <c r="L950" s="2">
        <v>2</v>
      </c>
      <c r="M950" t="s">
        <v>20</v>
      </c>
      <c r="N950" t="s">
        <v>24</v>
      </c>
      <c r="O950" s="2">
        <v>7</v>
      </c>
      <c r="P950" t="s">
        <v>18</v>
      </c>
      <c r="Q950" s="1">
        <v>63.2</v>
      </c>
    </row>
    <row r="951" spans="1:17" x14ac:dyDescent="0.3">
      <c r="A951" t="s">
        <v>978</v>
      </c>
      <c r="B951" s="2">
        <v>21</v>
      </c>
      <c r="C951" t="s">
        <v>17</v>
      </c>
      <c r="D951" s="1">
        <v>4.4000000000000004</v>
      </c>
      <c r="E951" s="1">
        <v>0.3</v>
      </c>
      <c r="F951" s="1">
        <v>2.1</v>
      </c>
      <c r="G951" t="s">
        <v>18</v>
      </c>
      <c r="H951" s="4">
        <f t="shared" si="14"/>
        <v>1</v>
      </c>
      <c r="I951">
        <v>100</v>
      </c>
      <c r="J951" s="1">
        <v>5.5</v>
      </c>
      <c r="K951" t="s">
        <v>19</v>
      </c>
      <c r="L951" s="2">
        <v>4</v>
      </c>
      <c r="M951" t="s">
        <v>34</v>
      </c>
      <c r="N951" t="s">
        <v>24</v>
      </c>
      <c r="O951" s="2">
        <v>4</v>
      </c>
      <c r="P951" t="s">
        <v>18</v>
      </c>
      <c r="Q951" s="1">
        <v>84.5</v>
      </c>
    </row>
    <row r="952" spans="1:17" x14ac:dyDescent="0.3">
      <c r="A952" t="s">
        <v>979</v>
      </c>
      <c r="B952" s="2">
        <v>19</v>
      </c>
      <c r="C952" t="s">
        <v>17</v>
      </c>
      <c r="D952" s="1">
        <v>2.7</v>
      </c>
      <c r="E952" s="1">
        <v>1.1000000000000001</v>
      </c>
      <c r="F952" s="1">
        <v>3.1</v>
      </c>
      <c r="G952" t="s">
        <v>18</v>
      </c>
      <c r="H952" s="4">
        <f t="shared" si="14"/>
        <v>0.77599999999999991</v>
      </c>
      <c r="I952">
        <v>77.599999999999994</v>
      </c>
      <c r="J952" s="1">
        <v>4.7</v>
      </c>
      <c r="K952" t="s">
        <v>19</v>
      </c>
      <c r="L952" s="2">
        <v>5</v>
      </c>
      <c r="M952" t="s">
        <v>25</v>
      </c>
      <c r="N952" t="s">
        <v>21</v>
      </c>
      <c r="O952" s="2">
        <v>2</v>
      </c>
      <c r="P952" t="s">
        <v>18</v>
      </c>
      <c r="Q952" s="1">
        <v>50.8</v>
      </c>
    </row>
    <row r="953" spans="1:17" x14ac:dyDescent="0.3">
      <c r="A953" t="s">
        <v>980</v>
      </c>
      <c r="B953" s="2">
        <v>20</v>
      </c>
      <c r="C953" t="s">
        <v>17</v>
      </c>
      <c r="D953" s="1">
        <v>3.3</v>
      </c>
      <c r="E953" s="1">
        <v>2.2000000000000002</v>
      </c>
      <c r="F953" s="1">
        <v>0.9</v>
      </c>
      <c r="G953" t="s">
        <v>18</v>
      </c>
      <c r="H953" s="4">
        <f t="shared" si="14"/>
        <v>0.76700000000000002</v>
      </c>
      <c r="I953">
        <v>76.7</v>
      </c>
      <c r="J953" s="1">
        <v>8.6999999999999993</v>
      </c>
      <c r="K953" t="s">
        <v>24</v>
      </c>
      <c r="L953" s="2">
        <v>5</v>
      </c>
      <c r="M953" t="s">
        <v>34</v>
      </c>
      <c r="N953" t="s">
        <v>28</v>
      </c>
      <c r="O953" s="2">
        <v>10</v>
      </c>
      <c r="P953" t="s">
        <v>18</v>
      </c>
      <c r="Q953" s="1">
        <v>94</v>
      </c>
    </row>
    <row r="954" spans="1:17" x14ac:dyDescent="0.3">
      <c r="A954" t="s">
        <v>981</v>
      </c>
      <c r="B954" s="2">
        <v>21</v>
      </c>
      <c r="C954" t="s">
        <v>17</v>
      </c>
      <c r="D954" s="1">
        <v>3.6</v>
      </c>
      <c r="E954" s="1">
        <v>2.1</v>
      </c>
      <c r="F954" s="1">
        <v>3.5</v>
      </c>
      <c r="G954" t="s">
        <v>22</v>
      </c>
      <c r="H954" s="4">
        <f t="shared" si="14"/>
        <v>0.623</v>
      </c>
      <c r="I954">
        <v>62.3</v>
      </c>
      <c r="J954" s="1">
        <v>5.7</v>
      </c>
      <c r="K954" t="s">
        <v>28</v>
      </c>
      <c r="L954" s="2">
        <v>1</v>
      </c>
      <c r="M954" t="s">
        <v>25</v>
      </c>
      <c r="N954" t="s">
        <v>21</v>
      </c>
      <c r="O954" s="2">
        <v>9</v>
      </c>
      <c r="P954" t="s">
        <v>18</v>
      </c>
      <c r="Q954" s="1">
        <v>65.599999999999994</v>
      </c>
    </row>
    <row r="955" spans="1:17" x14ac:dyDescent="0.3">
      <c r="A955" t="s">
        <v>982</v>
      </c>
      <c r="B955" s="2">
        <v>20</v>
      </c>
      <c r="C955" t="s">
        <v>17</v>
      </c>
      <c r="D955" s="1">
        <v>2</v>
      </c>
      <c r="E955" s="1">
        <v>1</v>
      </c>
      <c r="F955" s="1">
        <v>0.1</v>
      </c>
      <c r="G955" t="s">
        <v>18</v>
      </c>
      <c r="H955" s="4">
        <f t="shared" si="14"/>
        <v>0.81499999999999995</v>
      </c>
      <c r="I955">
        <v>81.5</v>
      </c>
      <c r="J955" s="1">
        <v>6.4</v>
      </c>
      <c r="K955" t="s">
        <v>19</v>
      </c>
      <c r="L955" s="2">
        <v>5</v>
      </c>
      <c r="M955" t="s">
        <v>25</v>
      </c>
      <c r="N955" t="s">
        <v>21</v>
      </c>
      <c r="O955" s="2">
        <v>7</v>
      </c>
      <c r="P955" t="s">
        <v>18</v>
      </c>
      <c r="Q955" s="1">
        <v>61.7</v>
      </c>
    </row>
    <row r="956" spans="1:17" x14ac:dyDescent="0.3">
      <c r="A956" t="s">
        <v>983</v>
      </c>
      <c r="B956" s="2">
        <v>19</v>
      </c>
      <c r="C956" t="s">
        <v>27</v>
      </c>
      <c r="D956" s="1">
        <v>4.5999999999999996</v>
      </c>
      <c r="E956" s="1">
        <v>3</v>
      </c>
      <c r="F956" s="1">
        <v>3.6</v>
      </c>
      <c r="G956" t="s">
        <v>18</v>
      </c>
      <c r="H956" s="4">
        <f t="shared" si="14"/>
        <v>0.82700000000000007</v>
      </c>
      <c r="I956">
        <v>82.7</v>
      </c>
      <c r="J956" s="1">
        <v>7.7</v>
      </c>
      <c r="K956" t="s">
        <v>24</v>
      </c>
      <c r="L956" s="2">
        <v>5</v>
      </c>
      <c r="M956" t="s">
        <v>20</v>
      </c>
      <c r="N956" t="s">
        <v>24</v>
      </c>
      <c r="O956" s="2">
        <v>1</v>
      </c>
      <c r="P956" t="s">
        <v>22</v>
      </c>
      <c r="Q956" s="1">
        <v>66</v>
      </c>
    </row>
    <row r="957" spans="1:17" x14ac:dyDescent="0.3">
      <c r="A957" t="s">
        <v>984</v>
      </c>
      <c r="B957" s="2">
        <v>19</v>
      </c>
      <c r="C957" t="s">
        <v>17</v>
      </c>
      <c r="D957" s="1">
        <v>2.7</v>
      </c>
      <c r="E957" s="1">
        <v>2.8</v>
      </c>
      <c r="F957" s="1">
        <v>1.4</v>
      </c>
      <c r="G957" t="s">
        <v>22</v>
      </c>
      <c r="H957" s="4">
        <f t="shared" si="14"/>
        <v>0.92200000000000004</v>
      </c>
      <c r="I957">
        <v>92.2</v>
      </c>
      <c r="J957" s="1">
        <v>10</v>
      </c>
      <c r="K957" t="s">
        <v>28</v>
      </c>
      <c r="L957" s="2">
        <v>3</v>
      </c>
      <c r="M957" t="s">
        <v>25</v>
      </c>
      <c r="N957" t="s">
        <v>21</v>
      </c>
      <c r="O957" s="2">
        <v>8</v>
      </c>
      <c r="P957" t="s">
        <v>18</v>
      </c>
      <c r="Q957" s="1">
        <v>86.9</v>
      </c>
    </row>
    <row r="958" spans="1:17" x14ac:dyDescent="0.3">
      <c r="A958" t="s">
        <v>985</v>
      </c>
      <c r="B958" s="2">
        <v>20</v>
      </c>
      <c r="C958" t="s">
        <v>17</v>
      </c>
      <c r="D958" s="1">
        <v>3.2</v>
      </c>
      <c r="E958" s="1">
        <v>2.2999999999999998</v>
      </c>
      <c r="F958" s="1">
        <v>1.5</v>
      </c>
      <c r="G958" t="s">
        <v>18</v>
      </c>
      <c r="H958" s="4">
        <f t="shared" si="14"/>
        <v>0.71</v>
      </c>
      <c r="I958">
        <v>71</v>
      </c>
      <c r="J958" s="1">
        <v>5</v>
      </c>
      <c r="K958" t="s">
        <v>24</v>
      </c>
      <c r="L958" s="2">
        <v>6</v>
      </c>
      <c r="M958" t="s">
        <v>25</v>
      </c>
      <c r="N958" t="s">
        <v>24</v>
      </c>
      <c r="O958" s="2">
        <v>3</v>
      </c>
      <c r="P958" t="s">
        <v>18</v>
      </c>
      <c r="Q958" s="1">
        <v>59.6</v>
      </c>
    </row>
    <row r="959" spans="1:17" x14ac:dyDescent="0.3">
      <c r="A959" t="s">
        <v>986</v>
      </c>
      <c r="B959" s="2">
        <v>17</v>
      </c>
      <c r="C959" t="s">
        <v>17</v>
      </c>
      <c r="D959" s="1">
        <v>2</v>
      </c>
      <c r="E959" s="1">
        <v>1.6</v>
      </c>
      <c r="F959" s="1">
        <v>0</v>
      </c>
      <c r="G959" t="s">
        <v>18</v>
      </c>
      <c r="H959" s="4">
        <f t="shared" si="14"/>
        <v>0.69799999999999995</v>
      </c>
      <c r="I959">
        <v>69.8</v>
      </c>
      <c r="J959" s="1">
        <v>7</v>
      </c>
      <c r="K959" t="s">
        <v>24</v>
      </c>
      <c r="L959" s="2">
        <v>5</v>
      </c>
      <c r="M959" t="s">
        <v>25</v>
      </c>
      <c r="N959" t="s">
        <v>21</v>
      </c>
      <c r="O959" s="2">
        <v>4</v>
      </c>
      <c r="P959" t="s">
        <v>18</v>
      </c>
      <c r="Q959" s="1">
        <v>49.1</v>
      </c>
    </row>
    <row r="960" spans="1:17" x14ac:dyDescent="0.3">
      <c r="A960" t="s">
        <v>987</v>
      </c>
      <c r="B960" s="2">
        <v>18</v>
      </c>
      <c r="C960" t="s">
        <v>27</v>
      </c>
      <c r="D960" s="1">
        <v>0</v>
      </c>
      <c r="E960" s="1">
        <v>3.8</v>
      </c>
      <c r="F960" s="1">
        <v>1.3</v>
      </c>
      <c r="G960" t="s">
        <v>22</v>
      </c>
      <c r="H960" s="4">
        <f t="shared" si="14"/>
        <v>0.89500000000000002</v>
      </c>
      <c r="I960">
        <v>89.5</v>
      </c>
      <c r="J960" s="1">
        <v>5.7</v>
      </c>
      <c r="K960" t="s">
        <v>24</v>
      </c>
      <c r="L960" s="2">
        <v>5</v>
      </c>
      <c r="M960" t="s">
        <v>25</v>
      </c>
      <c r="N960" t="s">
        <v>21</v>
      </c>
      <c r="O960" s="2">
        <v>5</v>
      </c>
      <c r="P960" t="s">
        <v>18</v>
      </c>
      <c r="Q960" s="1">
        <v>31.1</v>
      </c>
    </row>
    <row r="961" spans="1:17" x14ac:dyDescent="0.3">
      <c r="A961" t="s">
        <v>988</v>
      </c>
      <c r="B961" s="2">
        <v>23</v>
      </c>
      <c r="C961" t="s">
        <v>17</v>
      </c>
      <c r="D961" s="1">
        <v>3.2</v>
      </c>
      <c r="E961" s="1">
        <v>4.5</v>
      </c>
      <c r="F961" s="1">
        <v>0.7</v>
      </c>
      <c r="G961" t="s">
        <v>18</v>
      </c>
      <c r="H961" s="4">
        <f t="shared" si="14"/>
        <v>0.95099999999999996</v>
      </c>
      <c r="I961">
        <v>95.1</v>
      </c>
      <c r="J961" s="1">
        <v>5.9</v>
      </c>
      <c r="K961" t="s">
        <v>19</v>
      </c>
      <c r="L961" s="2">
        <v>2</v>
      </c>
      <c r="M961" t="s">
        <v>20</v>
      </c>
      <c r="N961" t="s">
        <v>24</v>
      </c>
      <c r="O961" s="2">
        <v>1</v>
      </c>
      <c r="P961" t="s">
        <v>18</v>
      </c>
      <c r="Q961" s="1">
        <v>45.7</v>
      </c>
    </row>
    <row r="962" spans="1:17" x14ac:dyDescent="0.3">
      <c r="A962" t="s">
        <v>989</v>
      </c>
      <c r="B962" s="2">
        <v>17</v>
      </c>
      <c r="C962" t="s">
        <v>27</v>
      </c>
      <c r="D962" s="1">
        <v>7.1</v>
      </c>
      <c r="E962" s="1">
        <v>1.9</v>
      </c>
      <c r="F962" s="1">
        <v>1.1000000000000001</v>
      </c>
      <c r="G962" t="s">
        <v>22</v>
      </c>
      <c r="H962" s="4">
        <f t="shared" ref="H962:H1001" si="15">I962/100</f>
        <v>0.69299999999999995</v>
      </c>
      <c r="I962">
        <v>69.3</v>
      </c>
      <c r="J962" s="1">
        <v>5.6</v>
      </c>
      <c r="K962" t="s">
        <v>24</v>
      </c>
      <c r="L962" s="2">
        <v>6</v>
      </c>
      <c r="M962" t="s">
        <v>25</v>
      </c>
      <c r="N962" t="s">
        <v>21</v>
      </c>
      <c r="O962" s="2">
        <v>6</v>
      </c>
      <c r="P962" t="s">
        <v>18</v>
      </c>
      <c r="Q962" s="1">
        <v>100</v>
      </c>
    </row>
    <row r="963" spans="1:17" x14ac:dyDescent="0.3">
      <c r="A963" t="s">
        <v>990</v>
      </c>
      <c r="B963" s="2">
        <v>17</v>
      </c>
      <c r="C963" t="s">
        <v>17</v>
      </c>
      <c r="D963" s="1">
        <v>4.7</v>
      </c>
      <c r="E963" s="1">
        <v>1.8</v>
      </c>
      <c r="F963" s="1">
        <v>1.6</v>
      </c>
      <c r="G963" t="s">
        <v>18</v>
      </c>
      <c r="H963" s="4">
        <f t="shared" si="15"/>
        <v>0.95799999999999996</v>
      </c>
      <c r="I963">
        <v>95.8</v>
      </c>
      <c r="J963" s="1">
        <v>5.0999999999999996</v>
      </c>
      <c r="K963" t="s">
        <v>24</v>
      </c>
      <c r="L963" s="2">
        <v>2</v>
      </c>
      <c r="M963" t="s">
        <v>20</v>
      </c>
      <c r="N963" t="s">
        <v>24</v>
      </c>
      <c r="O963" s="2">
        <v>10</v>
      </c>
      <c r="P963" t="s">
        <v>18</v>
      </c>
      <c r="Q963" s="1">
        <v>81.099999999999994</v>
      </c>
    </row>
    <row r="964" spans="1:17" x14ac:dyDescent="0.3">
      <c r="A964" t="s">
        <v>991</v>
      </c>
      <c r="B964" s="2">
        <v>22</v>
      </c>
      <c r="C964" t="s">
        <v>27</v>
      </c>
      <c r="D964" s="1">
        <v>3.5</v>
      </c>
      <c r="E964" s="1">
        <v>3.1</v>
      </c>
      <c r="F964" s="1">
        <v>2.9</v>
      </c>
      <c r="G964" t="s">
        <v>22</v>
      </c>
      <c r="H964" s="4">
        <f t="shared" si="15"/>
        <v>0.85400000000000009</v>
      </c>
      <c r="I964">
        <v>85.4</v>
      </c>
      <c r="J964" s="1">
        <v>6.5</v>
      </c>
      <c r="K964" t="s">
        <v>24</v>
      </c>
      <c r="L964" s="2">
        <v>0</v>
      </c>
      <c r="M964" t="s">
        <v>20</v>
      </c>
      <c r="N964" t="s">
        <v>21</v>
      </c>
      <c r="O964" s="2">
        <v>6</v>
      </c>
      <c r="P964" t="s">
        <v>18</v>
      </c>
      <c r="Q964" s="1">
        <v>55.1</v>
      </c>
    </row>
    <row r="965" spans="1:17" x14ac:dyDescent="0.3">
      <c r="A965" t="s">
        <v>992</v>
      </c>
      <c r="B965" s="2">
        <v>23</v>
      </c>
      <c r="C965" t="s">
        <v>17</v>
      </c>
      <c r="D965" s="1">
        <v>3.1</v>
      </c>
      <c r="E965" s="1">
        <v>2.1</v>
      </c>
      <c r="F965" s="1">
        <v>2</v>
      </c>
      <c r="G965" t="s">
        <v>18</v>
      </c>
      <c r="H965" s="4">
        <f t="shared" si="15"/>
        <v>0.95900000000000007</v>
      </c>
      <c r="I965">
        <v>95.9</v>
      </c>
      <c r="J965" s="1">
        <v>4.7</v>
      </c>
      <c r="K965" t="s">
        <v>28</v>
      </c>
      <c r="L965" s="2">
        <v>0</v>
      </c>
      <c r="M965" t="s">
        <v>25</v>
      </c>
      <c r="N965" t="s">
        <v>24</v>
      </c>
      <c r="O965" s="2">
        <v>2</v>
      </c>
      <c r="P965" t="s">
        <v>18</v>
      </c>
      <c r="Q965" s="1">
        <v>53.3</v>
      </c>
    </row>
    <row r="966" spans="1:17" x14ac:dyDescent="0.3">
      <c r="A966" t="s">
        <v>993</v>
      </c>
      <c r="B966" s="2">
        <v>23</v>
      </c>
      <c r="C966" t="s">
        <v>47</v>
      </c>
      <c r="D966" s="1">
        <v>3.5</v>
      </c>
      <c r="E966" s="1">
        <v>2.2999999999999998</v>
      </c>
      <c r="F966" s="1">
        <v>2.1</v>
      </c>
      <c r="G966" t="s">
        <v>18</v>
      </c>
      <c r="H966" s="4">
        <f t="shared" si="15"/>
        <v>0.84299999999999997</v>
      </c>
      <c r="I966">
        <v>84.3</v>
      </c>
      <c r="J966" s="1">
        <v>7.6</v>
      </c>
      <c r="K966" t="s">
        <v>24</v>
      </c>
      <c r="L966" s="2">
        <v>5</v>
      </c>
      <c r="M966" t="s">
        <v>25</v>
      </c>
      <c r="N966" t="s">
        <v>28</v>
      </c>
      <c r="O966" s="2">
        <v>10</v>
      </c>
      <c r="P966" t="s">
        <v>22</v>
      </c>
      <c r="Q966" s="1">
        <v>89.1</v>
      </c>
    </row>
    <row r="967" spans="1:17" x14ac:dyDescent="0.3">
      <c r="A967" t="s">
        <v>994</v>
      </c>
      <c r="B967" s="2">
        <v>17</v>
      </c>
      <c r="C967" t="s">
        <v>27</v>
      </c>
      <c r="D967" s="1">
        <v>4.3</v>
      </c>
      <c r="E967" s="1">
        <v>3.4</v>
      </c>
      <c r="F967" s="1">
        <v>0.6</v>
      </c>
      <c r="G967" t="s">
        <v>18</v>
      </c>
      <c r="H967" s="4">
        <f t="shared" si="15"/>
        <v>0.59799999999999998</v>
      </c>
      <c r="I967">
        <v>59.8</v>
      </c>
      <c r="J967" s="1">
        <v>6.6</v>
      </c>
      <c r="K967" t="s">
        <v>19</v>
      </c>
      <c r="L967" s="2">
        <v>5</v>
      </c>
      <c r="M967" t="s">
        <v>20</v>
      </c>
      <c r="N967" t="s">
        <v>21</v>
      </c>
      <c r="O967" s="2">
        <v>6</v>
      </c>
      <c r="P967" t="s">
        <v>22</v>
      </c>
      <c r="Q967" s="1">
        <v>77.3</v>
      </c>
    </row>
    <row r="968" spans="1:17" x14ac:dyDescent="0.3">
      <c r="A968" t="s">
        <v>995</v>
      </c>
      <c r="B968" s="2">
        <v>21</v>
      </c>
      <c r="C968" t="s">
        <v>47</v>
      </c>
      <c r="D968" s="1">
        <v>1.7</v>
      </c>
      <c r="E968" s="1">
        <v>0.2</v>
      </c>
      <c r="F968" s="1">
        <v>0.8</v>
      </c>
      <c r="G968" t="s">
        <v>18</v>
      </c>
      <c r="H968" s="4">
        <f t="shared" si="15"/>
        <v>0.83499999999999996</v>
      </c>
      <c r="I968">
        <v>83.5</v>
      </c>
      <c r="J968" s="1">
        <v>7</v>
      </c>
      <c r="K968" t="s">
        <v>28</v>
      </c>
      <c r="L968" s="2">
        <v>1</v>
      </c>
      <c r="M968" t="s">
        <v>25</v>
      </c>
      <c r="N968" t="s">
        <v>24</v>
      </c>
      <c r="O968" s="2">
        <v>8</v>
      </c>
      <c r="P968" t="s">
        <v>22</v>
      </c>
      <c r="Q968" s="1">
        <v>56.4</v>
      </c>
    </row>
    <row r="969" spans="1:17" x14ac:dyDescent="0.3">
      <c r="A969" t="s">
        <v>996</v>
      </c>
      <c r="B969" s="2">
        <v>22</v>
      </c>
      <c r="C969" t="s">
        <v>27</v>
      </c>
      <c r="D969" s="1">
        <v>5.2</v>
      </c>
      <c r="E969" s="1">
        <v>4.0999999999999996</v>
      </c>
      <c r="F969" s="1">
        <v>3.8</v>
      </c>
      <c r="G969" t="s">
        <v>18</v>
      </c>
      <c r="H969" s="4">
        <f t="shared" si="15"/>
        <v>0.95599999999999996</v>
      </c>
      <c r="I969">
        <v>95.6</v>
      </c>
      <c r="J969" s="1">
        <v>5.9</v>
      </c>
      <c r="K969" t="s">
        <v>19</v>
      </c>
      <c r="L969" s="2">
        <v>0</v>
      </c>
      <c r="M969" t="s">
        <v>38</v>
      </c>
      <c r="N969" t="s">
        <v>24</v>
      </c>
      <c r="O969" s="2">
        <v>6</v>
      </c>
      <c r="P969" t="s">
        <v>18</v>
      </c>
      <c r="Q969" s="1">
        <v>76.099999999999994</v>
      </c>
    </row>
    <row r="970" spans="1:17" x14ac:dyDescent="0.3">
      <c r="A970" t="s">
        <v>997</v>
      </c>
      <c r="B970" s="2">
        <v>22</v>
      </c>
      <c r="C970" t="s">
        <v>17</v>
      </c>
      <c r="D970" s="1">
        <v>4.5999999999999996</v>
      </c>
      <c r="E970" s="1">
        <v>2.6</v>
      </c>
      <c r="F970" s="1">
        <v>1</v>
      </c>
      <c r="G970" t="s">
        <v>18</v>
      </c>
      <c r="H970" s="4">
        <f t="shared" si="15"/>
        <v>0.7609999999999999</v>
      </c>
      <c r="I970">
        <v>76.099999999999994</v>
      </c>
      <c r="J970" s="1">
        <v>6.1</v>
      </c>
      <c r="K970" t="s">
        <v>24</v>
      </c>
      <c r="L970" s="2">
        <v>3</v>
      </c>
      <c r="M970" t="s">
        <v>25</v>
      </c>
      <c r="N970" t="s">
        <v>21</v>
      </c>
      <c r="O970" s="2">
        <v>4</v>
      </c>
      <c r="P970" t="s">
        <v>18</v>
      </c>
      <c r="Q970" s="1">
        <v>74.599999999999994</v>
      </c>
    </row>
    <row r="971" spans="1:17" x14ac:dyDescent="0.3">
      <c r="A971" t="s">
        <v>998</v>
      </c>
      <c r="B971" s="2">
        <v>19</v>
      </c>
      <c r="C971" t="s">
        <v>17</v>
      </c>
      <c r="D971" s="1">
        <v>4.5999999999999996</v>
      </c>
      <c r="E971" s="1">
        <v>2</v>
      </c>
      <c r="F971" s="1">
        <v>3.6</v>
      </c>
      <c r="G971" t="s">
        <v>22</v>
      </c>
      <c r="H971" s="4">
        <f t="shared" si="15"/>
        <v>0.81099999999999994</v>
      </c>
      <c r="I971">
        <v>81.099999999999994</v>
      </c>
      <c r="J971" s="1">
        <v>6.8</v>
      </c>
      <c r="K971" t="s">
        <v>19</v>
      </c>
      <c r="L971" s="2">
        <v>5</v>
      </c>
      <c r="M971" t="s">
        <v>34</v>
      </c>
      <c r="N971" t="s">
        <v>21</v>
      </c>
      <c r="O971" s="2">
        <v>4</v>
      </c>
      <c r="P971" t="s">
        <v>18</v>
      </c>
      <c r="Q971" s="1">
        <v>83</v>
      </c>
    </row>
    <row r="972" spans="1:17" x14ac:dyDescent="0.3">
      <c r="A972" t="s">
        <v>999</v>
      </c>
      <c r="B972" s="2">
        <v>24</v>
      </c>
      <c r="C972" t="s">
        <v>17</v>
      </c>
      <c r="D972" s="1">
        <v>4.2</v>
      </c>
      <c r="E972" s="1">
        <v>2.4</v>
      </c>
      <c r="F972" s="1">
        <v>1.5</v>
      </c>
      <c r="G972" t="s">
        <v>18</v>
      </c>
      <c r="H972" s="4">
        <f t="shared" si="15"/>
        <v>0.83200000000000007</v>
      </c>
      <c r="I972">
        <v>83.2</v>
      </c>
      <c r="J972" s="1">
        <v>5.0999999999999996</v>
      </c>
      <c r="K972" t="s">
        <v>19</v>
      </c>
      <c r="L972" s="2">
        <v>3</v>
      </c>
      <c r="M972" t="s">
        <v>34</v>
      </c>
      <c r="N972" t="s">
        <v>21</v>
      </c>
      <c r="O972" s="2">
        <v>9</v>
      </c>
      <c r="P972" t="s">
        <v>22</v>
      </c>
      <c r="Q972" s="1">
        <v>85.9</v>
      </c>
    </row>
    <row r="973" spans="1:17" x14ac:dyDescent="0.3">
      <c r="A973" t="s">
        <v>1000</v>
      </c>
      <c r="B973" s="2">
        <v>23</v>
      </c>
      <c r="C973" t="s">
        <v>17</v>
      </c>
      <c r="D973" s="1">
        <v>3.5</v>
      </c>
      <c r="E973" s="1">
        <v>2.5</v>
      </c>
      <c r="F973" s="1">
        <v>1.8</v>
      </c>
      <c r="G973" t="s">
        <v>18</v>
      </c>
      <c r="H973" s="4">
        <f t="shared" si="15"/>
        <v>0.56000000000000005</v>
      </c>
      <c r="I973">
        <v>56</v>
      </c>
      <c r="J973" s="1">
        <v>6.1</v>
      </c>
      <c r="K973" t="s">
        <v>24</v>
      </c>
      <c r="L973" s="2">
        <v>5</v>
      </c>
      <c r="M973" t="s">
        <v>25</v>
      </c>
      <c r="N973" t="s">
        <v>21</v>
      </c>
      <c r="O973" s="2">
        <v>6</v>
      </c>
      <c r="P973" t="s">
        <v>18</v>
      </c>
      <c r="Q973" s="1">
        <v>64.5</v>
      </c>
    </row>
    <row r="974" spans="1:17" x14ac:dyDescent="0.3">
      <c r="A974" t="s">
        <v>1001</v>
      </c>
      <c r="B974" s="2">
        <v>17</v>
      </c>
      <c r="C974" t="s">
        <v>17</v>
      </c>
      <c r="D974" s="1">
        <v>4.5</v>
      </c>
      <c r="E974" s="1">
        <v>0.4</v>
      </c>
      <c r="F974" s="1">
        <v>3</v>
      </c>
      <c r="G974" t="s">
        <v>18</v>
      </c>
      <c r="H974" s="4">
        <f t="shared" si="15"/>
        <v>1</v>
      </c>
      <c r="I974">
        <v>100</v>
      </c>
      <c r="J974" s="1">
        <v>5.5</v>
      </c>
      <c r="K974" t="s">
        <v>19</v>
      </c>
      <c r="L974" s="2">
        <v>3</v>
      </c>
      <c r="M974" t="s">
        <v>25</v>
      </c>
      <c r="N974" t="s">
        <v>24</v>
      </c>
      <c r="O974" s="2">
        <v>8</v>
      </c>
      <c r="P974" t="s">
        <v>18</v>
      </c>
      <c r="Q974" s="1">
        <v>91.9</v>
      </c>
    </row>
    <row r="975" spans="1:17" x14ac:dyDescent="0.3">
      <c r="A975" t="s">
        <v>1002</v>
      </c>
      <c r="B975" s="2">
        <v>19</v>
      </c>
      <c r="C975" t="s">
        <v>27</v>
      </c>
      <c r="D975" s="1">
        <v>4.4000000000000004</v>
      </c>
      <c r="E975" s="1">
        <v>4.3</v>
      </c>
      <c r="F975" s="1">
        <v>3.2</v>
      </c>
      <c r="G975" t="s">
        <v>18</v>
      </c>
      <c r="H975" s="4">
        <f t="shared" si="15"/>
        <v>0.76</v>
      </c>
      <c r="I975">
        <v>76</v>
      </c>
      <c r="J975" s="1">
        <v>5.4</v>
      </c>
      <c r="K975" t="s">
        <v>24</v>
      </c>
      <c r="L975" s="2">
        <v>4</v>
      </c>
      <c r="M975" t="s">
        <v>20</v>
      </c>
      <c r="N975" t="s">
        <v>24</v>
      </c>
      <c r="O975" s="2">
        <v>8</v>
      </c>
      <c r="P975" t="s">
        <v>18</v>
      </c>
      <c r="Q975" s="1">
        <v>74.599999999999994</v>
      </c>
    </row>
    <row r="976" spans="1:17" x14ac:dyDescent="0.3">
      <c r="A976" t="s">
        <v>1003</v>
      </c>
      <c r="B976" s="2">
        <v>20</v>
      </c>
      <c r="C976" t="s">
        <v>27</v>
      </c>
      <c r="D976" s="1">
        <v>3</v>
      </c>
      <c r="E976" s="1">
        <v>2.5</v>
      </c>
      <c r="F976" s="1">
        <v>1.7</v>
      </c>
      <c r="G976" t="s">
        <v>18</v>
      </c>
      <c r="H976" s="4">
        <f t="shared" si="15"/>
        <v>0.90099999999999991</v>
      </c>
      <c r="I976">
        <v>90.1</v>
      </c>
      <c r="J976" s="1">
        <v>4</v>
      </c>
      <c r="K976" t="s">
        <v>19</v>
      </c>
      <c r="L976" s="2">
        <v>3</v>
      </c>
      <c r="M976" t="s">
        <v>34</v>
      </c>
      <c r="N976" t="s">
        <v>28</v>
      </c>
      <c r="O976" s="2">
        <v>7</v>
      </c>
      <c r="P976" t="s">
        <v>18</v>
      </c>
      <c r="Q976" s="1">
        <v>70.900000000000006</v>
      </c>
    </row>
    <row r="977" spans="1:17" x14ac:dyDescent="0.3">
      <c r="A977" t="s">
        <v>1004</v>
      </c>
      <c r="B977" s="2">
        <v>18</v>
      </c>
      <c r="C977" t="s">
        <v>17</v>
      </c>
      <c r="D977" s="1">
        <v>2.6</v>
      </c>
      <c r="E977" s="1">
        <v>3</v>
      </c>
      <c r="F977" s="1">
        <v>1.4</v>
      </c>
      <c r="G977" t="s">
        <v>18</v>
      </c>
      <c r="H977" s="4">
        <f t="shared" si="15"/>
        <v>0.84099999999999997</v>
      </c>
      <c r="I977">
        <v>84.1</v>
      </c>
      <c r="J977" s="1">
        <v>8.1</v>
      </c>
      <c r="K977" t="s">
        <v>19</v>
      </c>
      <c r="L977" s="2">
        <v>6</v>
      </c>
      <c r="M977" t="s">
        <v>34</v>
      </c>
      <c r="N977" t="s">
        <v>21</v>
      </c>
      <c r="O977" s="2">
        <v>3</v>
      </c>
      <c r="P977" t="s">
        <v>18</v>
      </c>
      <c r="Q977" s="1">
        <v>66.7</v>
      </c>
    </row>
    <row r="978" spans="1:17" x14ac:dyDescent="0.3">
      <c r="A978" t="s">
        <v>1005</v>
      </c>
      <c r="B978" s="2">
        <v>24</v>
      </c>
      <c r="C978" t="s">
        <v>17</v>
      </c>
      <c r="D978" s="1">
        <v>3.7</v>
      </c>
      <c r="E978" s="1">
        <v>3.6</v>
      </c>
      <c r="F978" s="1">
        <v>1.7</v>
      </c>
      <c r="G978" t="s">
        <v>18</v>
      </c>
      <c r="H978" s="4">
        <f t="shared" si="15"/>
        <v>0.97599999999999998</v>
      </c>
      <c r="I978">
        <v>97.6</v>
      </c>
      <c r="J978" s="1">
        <v>5.7</v>
      </c>
      <c r="K978" t="s">
        <v>24</v>
      </c>
      <c r="L978" s="2">
        <v>0</v>
      </c>
      <c r="M978" t="s">
        <v>34</v>
      </c>
      <c r="N978" t="s">
        <v>24</v>
      </c>
      <c r="O978" s="2">
        <v>10</v>
      </c>
      <c r="P978" t="s">
        <v>22</v>
      </c>
      <c r="Q978" s="1">
        <v>77.400000000000006</v>
      </c>
    </row>
    <row r="979" spans="1:17" x14ac:dyDescent="0.3">
      <c r="A979" t="s">
        <v>1006</v>
      </c>
      <c r="B979" s="2">
        <v>24</v>
      </c>
      <c r="C979" t="s">
        <v>17</v>
      </c>
      <c r="D979" s="1">
        <v>5.8</v>
      </c>
      <c r="E979" s="1">
        <v>1.3</v>
      </c>
      <c r="F979" s="1">
        <v>2.2000000000000002</v>
      </c>
      <c r="G979" t="s">
        <v>22</v>
      </c>
      <c r="H979" s="4">
        <f t="shared" si="15"/>
        <v>0.8909999999999999</v>
      </c>
      <c r="I979">
        <v>89.1</v>
      </c>
      <c r="J979" s="1">
        <v>7.9</v>
      </c>
      <c r="K979" t="s">
        <v>24</v>
      </c>
      <c r="L979" s="2">
        <v>5</v>
      </c>
      <c r="M979" t="s">
        <v>25</v>
      </c>
      <c r="N979" t="s">
        <v>21</v>
      </c>
      <c r="O979" s="2">
        <v>1</v>
      </c>
      <c r="P979" t="s">
        <v>22</v>
      </c>
      <c r="Q979" s="1">
        <v>99</v>
      </c>
    </row>
    <row r="980" spans="1:17" x14ac:dyDescent="0.3">
      <c r="A980" t="s">
        <v>1007</v>
      </c>
      <c r="B980" s="2">
        <v>24</v>
      </c>
      <c r="C980" t="s">
        <v>17</v>
      </c>
      <c r="D980" s="1">
        <v>1.6</v>
      </c>
      <c r="E980" s="1">
        <v>3.1</v>
      </c>
      <c r="F980" s="1">
        <v>2.8</v>
      </c>
      <c r="G980" t="s">
        <v>18</v>
      </c>
      <c r="H980" s="4">
        <f t="shared" si="15"/>
        <v>0.82700000000000007</v>
      </c>
      <c r="I980">
        <v>82.7</v>
      </c>
      <c r="J980" s="1">
        <v>7.8</v>
      </c>
      <c r="K980" t="s">
        <v>19</v>
      </c>
      <c r="L980" s="2">
        <v>0</v>
      </c>
      <c r="M980" t="s">
        <v>34</v>
      </c>
      <c r="N980" t="s">
        <v>24</v>
      </c>
      <c r="O980" s="2">
        <v>5</v>
      </c>
      <c r="P980" t="s">
        <v>22</v>
      </c>
      <c r="Q980" s="1">
        <v>43.5</v>
      </c>
    </row>
    <row r="981" spans="1:17" x14ac:dyDescent="0.3">
      <c r="A981" t="s">
        <v>1008</v>
      </c>
      <c r="B981" s="2">
        <v>22</v>
      </c>
      <c r="C981" t="s">
        <v>27</v>
      </c>
      <c r="D981" s="1">
        <v>1.3</v>
      </c>
      <c r="E981" s="1">
        <v>2.2000000000000002</v>
      </c>
      <c r="F981" s="1">
        <v>1.8</v>
      </c>
      <c r="G981" t="s">
        <v>18</v>
      </c>
      <c r="H981" s="4">
        <f t="shared" si="15"/>
        <v>0.7609999999999999</v>
      </c>
      <c r="I981">
        <v>76.099999999999994</v>
      </c>
      <c r="J981" s="1">
        <v>5</v>
      </c>
      <c r="K981" t="s">
        <v>24</v>
      </c>
      <c r="L981" s="2">
        <v>6</v>
      </c>
      <c r="M981" t="s">
        <v>25</v>
      </c>
      <c r="N981" t="s">
        <v>28</v>
      </c>
      <c r="O981" s="2">
        <v>10</v>
      </c>
      <c r="P981" t="s">
        <v>18</v>
      </c>
      <c r="Q981" s="1">
        <v>53.4</v>
      </c>
    </row>
    <row r="982" spans="1:17" x14ac:dyDescent="0.3">
      <c r="A982" t="s">
        <v>1009</v>
      </c>
      <c r="B982" s="2">
        <v>20</v>
      </c>
      <c r="C982" t="s">
        <v>17</v>
      </c>
      <c r="D982" s="1">
        <v>3.7</v>
      </c>
      <c r="E982" s="1">
        <v>3.5</v>
      </c>
      <c r="F982" s="1">
        <v>2.5</v>
      </c>
      <c r="G982" t="s">
        <v>18</v>
      </c>
      <c r="H982" s="4">
        <f t="shared" si="15"/>
        <v>0.93</v>
      </c>
      <c r="I982">
        <v>93</v>
      </c>
      <c r="J982" s="1">
        <v>5.2</v>
      </c>
      <c r="K982" t="s">
        <v>28</v>
      </c>
      <c r="L982" s="2">
        <v>6</v>
      </c>
      <c r="M982" t="s">
        <v>25</v>
      </c>
      <c r="N982" t="s">
        <v>24</v>
      </c>
      <c r="O982" s="2">
        <v>10</v>
      </c>
      <c r="P982" t="s">
        <v>22</v>
      </c>
      <c r="Q982" s="1">
        <v>81</v>
      </c>
    </row>
    <row r="983" spans="1:17" x14ac:dyDescent="0.3">
      <c r="A983" t="s">
        <v>1010</v>
      </c>
      <c r="B983" s="2">
        <v>24</v>
      </c>
      <c r="C983" t="s">
        <v>27</v>
      </c>
      <c r="D983" s="1">
        <v>3.6</v>
      </c>
      <c r="E983" s="1">
        <v>0</v>
      </c>
      <c r="F983" s="1">
        <v>3.6</v>
      </c>
      <c r="G983" t="s">
        <v>18</v>
      </c>
      <c r="H983" s="4">
        <f t="shared" si="15"/>
        <v>0.66299999999999992</v>
      </c>
      <c r="I983">
        <v>66.3</v>
      </c>
      <c r="J983" s="1">
        <v>9.6</v>
      </c>
      <c r="K983" t="s">
        <v>19</v>
      </c>
      <c r="L983" s="2">
        <v>3</v>
      </c>
      <c r="M983" t="s">
        <v>34</v>
      </c>
      <c r="N983" t="s">
        <v>21</v>
      </c>
      <c r="O983" s="2">
        <v>2</v>
      </c>
      <c r="P983" t="s">
        <v>18</v>
      </c>
      <c r="Q983" s="1">
        <v>66.2</v>
      </c>
    </row>
    <row r="984" spans="1:17" x14ac:dyDescent="0.3">
      <c r="A984" t="s">
        <v>1011</v>
      </c>
      <c r="B984" s="2">
        <v>20</v>
      </c>
      <c r="C984" t="s">
        <v>17</v>
      </c>
      <c r="D984" s="1">
        <v>3.8</v>
      </c>
      <c r="E984" s="1">
        <v>2.4</v>
      </c>
      <c r="F984" s="1">
        <v>2.2000000000000002</v>
      </c>
      <c r="G984" t="s">
        <v>22</v>
      </c>
      <c r="H984" s="4">
        <f t="shared" si="15"/>
        <v>0.91500000000000004</v>
      </c>
      <c r="I984">
        <v>91.5</v>
      </c>
      <c r="J984" s="1">
        <v>8.6</v>
      </c>
      <c r="K984" t="s">
        <v>19</v>
      </c>
      <c r="L984" s="2">
        <v>2</v>
      </c>
      <c r="M984" t="s">
        <v>25</v>
      </c>
      <c r="N984" t="s">
        <v>24</v>
      </c>
      <c r="O984" s="2">
        <v>10</v>
      </c>
      <c r="P984" t="s">
        <v>18</v>
      </c>
      <c r="Q984" s="1">
        <v>88</v>
      </c>
    </row>
    <row r="985" spans="1:17" x14ac:dyDescent="0.3">
      <c r="A985" t="s">
        <v>1012</v>
      </c>
      <c r="B985" s="2">
        <v>21</v>
      </c>
      <c r="C985" t="s">
        <v>27</v>
      </c>
      <c r="D985" s="1">
        <v>3.9</v>
      </c>
      <c r="E985" s="1">
        <v>1.8</v>
      </c>
      <c r="F985" s="1">
        <v>2.1</v>
      </c>
      <c r="G985" t="s">
        <v>18</v>
      </c>
      <c r="H985" s="4">
        <f t="shared" si="15"/>
        <v>0.74</v>
      </c>
      <c r="I985">
        <v>74</v>
      </c>
      <c r="J985" s="1">
        <v>6.5</v>
      </c>
      <c r="K985" t="s">
        <v>28</v>
      </c>
      <c r="L985" s="2">
        <v>2</v>
      </c>
      <c r="M985" t="s">
        <v>20</v>
      </c>
      <c r="N985" t="s">
        <v>21</v>
      </c>
      <c r="O985" s="2">
        <v>2</v>
      </c>
      <c r="P985" t="s">
        <v>18</v>
      </c>
      <c r="Q985" s="1">
        <v>64.400000000000006</v>
      </c>
    </row>
    <row r="986" spans="1:17" x14ac:dyDescent="0.3">
      <c r="A986" t="s">
        <v>1013</v>
      </c>
      <c r="B986" s="2">
        <v>24</v>
      </c>
      <c r="C986" t="s">
        <v>27</v>
      </c>
      <c r="D986" s="1">
        <v>3.2</v>
      </c>
      <c r="E986" s="1">
        <v>3</v>
      </c>
      <c r="F986" s="1">
        <v>0.1</v>
      </c>
      <c r="G986" t="s">
        <v>18</v>
      </c>
      <c r="H986" s="4">
        <f t="shared" si="15"/>
        <v>0.97499999999999998</v>
      </c>
      <c r="I986">
        <v>97.5</v>
      </c>
      <c r="J986" s="1">
        <v>6.8</v>
      </c>
      <c r="K986" t="s">
        <v>19</v>
      </c>
      <c r="L986" s="2">
        <v>6</v>
      </c>
      <c r="M986" t="s">
        <v>25</v>
      </c>
      <c r="N986" t="s">
        <v>21</v>
      </c>
      <c r="O986" s="2">
        <v>7</v>
      </c>
      <c r="P986" t="s">
        <v>18</v>
      </c>
      <c r="Q986" s="1">
        <v>82.4</v>
      </c>
    </row>
    <row r="987" spans="1:17" x14ac:dyDescent="0.3">
      <c r="A987" t="s">
        <v>1014</v>
      </c>
      <c r="B987" s="2">
        <v>18</v>
      </c>
      <c r="C987" t="s">
        <v>27</v>
      </c>
      <c r="D987" s="1">
        <v>5.7</v>
      </c>
      <c r="E987" s="1">
        <v>3.1</v>
      </c>
      <c r="F987" s="1">
        <v>0</v>
      </c>
      <c r="G987" t="s">
        <v>22</v>
      </c>
      <c r="H987" s="4">
        <f t="shared" si="15"/>
        <v>0.86599999999999999</v>
      </c>
      <c r="I987">
        <v>86.6</v>
      </c>
      <c r="J987" s="1">
        <v>5.7</v>
      </c>
      <c r="K987" t="s">
        <v>19</v>
      </c>
      <c r="L987" s="2">
        <v>2</v>
      </c>
      <c r="M987" t="s">
        <v>20</v>
      </c>
      <c r="N987" t="s">
        <v>24</v>
      </c>
      <c r="O987" s="2">
        <v>3</v>
      </c>
      <c r="P987" t="s">
        <v>22</v>
      </c>
      <c r="Q987" s="1">
        <v>80.900000000000006</v>
      </c>
    </row>
    <row r="988" spans="1:17" x14ac:dyDescent="0.3">
      <c r="A988" t="s">
        <v>1015</v>
      </c>
      <c r="B988" s="2">
        <v>20</v>
      </c>
      <c r="C988" t="s">
        <v>27</v>
      </c>
      <c r="D988" s="1">
        <v>1.1000000000000001</v>
      </c>
      <c r="E988" s="1">
        <v>1.7</v>
      </c>
      <c r="F988" s="1">
        <v>2.2000000000000002</v>
      </c>
      <c r="G988" t="s">
        <v>18</v>
      </c>
      <c r="H988" s="4">
        <f t="shared" si="15"/>
        <v>0.91400000000000003</v>
      </c>
      <c r="I988">
        <v>91.4</v>
      </c>
      <c r="J988" s="1">
        <v>7</v>
      </c>
      <c r="K988" t="s">
        <v>28</v>
      </c>
      <c r="L988" s="2">
        <v>5</v>
      </c>
      <c r="M988" t="s">
        <v>20</v>
      </c>
      <c r="N988" t="s">
        <v>28</v>
      </c>
      <c r="O988" s="2">
        <v>8</v>
      </c>
      <c r="P988" t="s">
        <v>18</v>
      </c>
      <c r="Q988" s="1">
        <v>59.6</v>
      </c>
    </row>
    <row r="989" spans="1:17" x14ac:dyDescent="0.3">
      <c r="A989" t="s">
        <v>1016</v>
      </c>
      <c r="B989" s="2">
        <v>20</v>
      </c>
      <c r="C989" t="s">
        <v>17</v>
      </c>
      <c r="D989" s="1">
        <v>2.2999999999999998</v>
      </c>
      <c r="E989" s="1">
        <v>1.6</v>
      </c>
      <c r="F989" s="1">
        <v>1.7</v>
      </c>
      <c r="G989" t="s">
        <v>22</v>
      </c>
      <c r="H989" s="4">
        <f t="shared" si="15"/>
        <v>0.85799999999999998</v>
      </c>
      <c r="I989">
        <v>85.8</v>
      </c>
      <c r="J989" s="1">
        <v>5.6</v>
      </c>
      <c r="K989" t="s">
        <v>19</v>
      </c>
      <c r="L989" s="2">
        <v>1</v>
      </c>
      <c r="M989" t="s">
        <v>25</v>
      </c>
      <c r="N989" t="s">
        <v>21</v>
      </c>
      <c r="O989" s="2">
        <v>9</v>
      </c>
      <c r="P989" t="s">
        <v>18</v>
      </c>
      <c r="Q989" s="1">
        <v>56.2</v>
      </c>
    </row>
    <row r="990" spans="1:17" x14ac:dyDescent="0.3">
      <c r="A990" t="s">
        <v>1017</v>
      </c>
      <c r="B990" s="2">
        <v>18</v>
      </c>
      <c r="C990" t="s">
        <v>27</v>
      </c>
      <c r="D990" s="1">
        <v>3.3</v>
      </c>
      <c r="E990" s="1">
        <v>2.4</v>
      </c>
      <c r="F990" s="1">
        <v>1.2</v>
      </c>
      <c r="G990" t="s">
        <v>18</v>
      </c>
      <c r="H990" s="4">
        <f t="shared" si="15"/>
        <v>0.67500000000000004</v>
      </c>
      <c r="I990">
        <v>67.5</v>
      </c>
      <c r="J990" s="1">
        <v>4.0999999999999996</v>
      </c>
      <c r="K990" t="s">
        <v>19</v>
      </c>
      <c r="L990" s="2">
        <v>4</v>
      </c>
      <c r="M990" t="s">
        <v>34</v>
      </c>
      <c r="N990" t="s">
        <v>21</v>
      </c>
      <c r="O990" s="2">
        <v>8</v>
      </c>
      <c r="P990" t="s">
        <v>22</v>
      </c>
      <c r="Q990" s="1">
        <v>72.5</v>
      </c>
    </row>
    <row r="991" spans="1:17" x14ac:dyDescent="0.3">
      <c r="A991" t="s">
        <v>1018</v>
      </c>
      <c r="B991" s="2">
        <v>24</v>
      </c>
      <c r="C991" t="s">
        <v>27</v>
      </c>
      <c r="D991" s="1">
        <v>1</v>
      </c>
      <c r="E991" s="1">
        <v>1.4</v>
      </c>
      <c r="F991" s="1">
        <v>2.1</v>
      </c>
      <c r="G991" t="s">
        <v>22</v>
      </c>
      <c r="H991" s="4">
        <f t="shared" si="15"/>
        <v>0.76400000000000001</v>
      </c>
      <c r="I991">
        <v>76.400000000000006</v>
      </c>
      <c r="J991" s="1">
        <v>4.9000000000000004</v>
      </c>
      <c r="K991" t="s">
        <v>19</v>
      </c>
      <c r="L991" s="2">
        <v>3</v>
      </c>
      <c r="M991" t="s">
        <v>25</v>
      </c>
      <c r="N991" t="s">
        <v>21</v>
      </c>
      <c r="O991" s="2">
        <v>6</v>
      </c>
      <c r="P991" t="s">
        <v>18</v>
      </c>
      <c r="Q991" s="1">
        <v>47.6</v>
      </c>
    </row>
    <row r="992" spans="1:17" x14ac:dyDescent="0.3">
      <c r="A992" t="s">
        <v>1019</v>
      </c>
      <c r="B992" s="2">
        <v>18</v>
      </c>
      <c r="C992" t="s">
        <v>27</v>
      </c>
      <c r="D992" s="1">
        <v>3.2</v>
      </c>
      <c r="E992" s="1">
        <v>3.5</v>
      </c>
      <c r="F992" s="1">
        <v>1.7</v>
      </c>
      <c r="G992" t="s">
        <v>18</v>
      </c>
      <c r="H992" s="4">
        <f t="shared" si="15"/>
        <v>0.91700000000000004</v>
      </c>
      <c r="I992">
        <v>91.7</v>
      </c>
      <c r="J992" s="1">
        <v>6.5</v>
      </c>
      <c r="K992" t="s">
        <v>24</v>
      </c>
      <c r="L992" s="2">
        <v>1</v>
      </c>
      <c r="M992" t="s">
        <v>20</v>
      </c>
      <c r="N992" t="s">
        <v>24</v>
      </c>
      <c r="O992" s="2">
        <v>5</v>
      </c>
      <c r="P992" t="s">
        <v>18</v>
      </c>
      <c r="Q992" s="1">
        <v>63.6</v>
      </c>
    </row>
    <row r="993" spans="1:17" x14ac:dyDescent="0.3">
      <c r="A993" t="s">
        <v>1020</v>
      </c>
      <c r="B993" s="2">
        <v>20</v>
      </c>
      <c r="C993" t="s">
        <v>27</v>
      </c>
      <c r="D993" s="1">
        <v>6</v>
      </c>
      <c r="E993" s="1">
        <v>2.1</v>
      </c>
      <c r="F993" s="1">
        <v>3</v>
      </c>
      <c r="G993" t="s">
        <v>18</v>
      </c>
      <c r="H993" s="4">
        <f t="shared" si="15"/>
        <v>0.86699999999999999</v>
      </c>
      <c r="I993">
        <v>86.7</v>
      </c>
      <c r="J993" s="1">
        <v>5.0999999999999996</v>
      </c>
      <c r="K993" t="s">
        <v>24</v>
      </c>
      <c r="L993" s="2">
        <v>2</v>
      </c>
      <c r="M993" t="s">
        <v>25</v>
      </c>
      <c r="N993" t="s">
        <v>24</v>
      </c>
      <c r="O993" s="2">
        <v>3</v>
      </c>
      <c r="P993" t="s">
        <v>18</v>
      </c>
      <c r="Q993" s="1">
        <v>85.3</v>
      </c>
    </row>
    <row r="994" spans="1:17" x14ac:dyDescent="0.3">
      <c r="A994" t="s">
        <v>1021</v>
      </c>
      <c r="B994" s="2">
        <v>18</v>
      </c>
      <c r="C994" t="s">
        <v>27</v>
      </c>
      <c r="D994" s="1">
        <v>3.5</v>
      </c>
      <c r="E994" s="1">
        <v>0</v>
      </c>
      <c r="F994" s="1">
        <v>1.9</v>
      </c>
      <c r="G994" t="s">
        <v>18</v>
      </c>
      <c r="H994" s="4">
        <f t="shared" si="15"/>
        <v>0.96799999999999997</v>
      </c>
      <c r="I994">
        <v>96.8</v>
      </c>
      <c r="J994" s="1">
        <v>6.4</v>
      </c>
      <c r="K994" t="s">
        <v>19</v>
      </c>
      <c r="L994" s="2">
        <v>3</v>
      </c>
      <c r="M994" t="s">
        <v>34</v>
      </c>
      <c r="N994" t="s">
        <v>28</v>
      </c>
      <c r="O994" s="2">
        <v>3</v>
      </c>
      <c r="P994" t="s">
        <v>18</v>
      </c>
      <c r="Q994" s="1">
        <v>71.8</v>
      </c>
    </row>
    <row r="995" spans="1:17" x14ac:dyDescent="0.3">
      <c r="A995" t="s">
        <v>1022</v>
      </c>
      <c r="B995" s="2">
        <v>20</v>
      </c>
      <c r="C995" t="s">
        <v>27</v>
      </c>
      <c r="D995" s="1">
        <v>3.8</v>
      </c>
      <c r="E995" s="1">
        <v>2.1</v>
      </c>
      <c r="F995" s="1">
        <v>1</v>
      </c>
      <c r="G995" t="s">
        <v>18</v>
      </c>
      <c r="H995" s="4">
        <f t="shared" si="15"/>
        <v>0.89</v>
      </c>
      <c r="I995">
        <v>89</v>
      </c>
      <c r="J995" s="1">
        <v>5.2</v>
      </c>
      <c r="K995" t="s">
        <v>24</v>
      </c>
      <c r="L995" s="2">
        <v>1</v>
      </c>
      <c r="M995" t="s">
        <v>25</v>
      </c>
      <c r="N995" t="s">
        <v>24</v>
      </c>
      <c r="O995" s="2">
        <v>7</v>
      </c>
      <c r="P995" t="s">
        <v>18</v>
      </c>
      <c r="Q995" s="1">
        <v>70.900000000000006</v>
      </c>
    </row>
    <row r="996" spans="1:17" x14ac:dyDescent="0.3">
      <c r="A996" t="s">
        <v>1023</v>
      </c>
      <c r="B996" s="2">
        <v>20</v>
      </c>
      <c r="C996" t="s">
        <v>17</v>
      </c>
      <c r="D996" s="1">
        <v>1.6</v>
      </c>
      <c r="E996" s="1">
        <v>1.3</v>
      </c>
      <c r="F996" s="1">
        <v>2.9</v>
      </c>
      <c r="G996" t="s">
        <v>18</v>
      </c>
      <c r="H996" s="4">
        <f t="shared" si="15"/>
        <v>0.753</v>
      </c>
      <c r="I996">
        <v>75.3</v>
      </c>
      <c r="J996" s="1">
        <v>5.6</v>
      </c>
      <c r="K996" t="s">
        <v>24</v>
      </c>
      <c r="L996" s="2">
        <v>0</v>
      </c>
      <c r="M996" t="s">
        <v>25</v>
      </c>
      <c r="N996" t="s">
        <v>21</v>
      </c>
      <c r="O996" s="2">
        <v>5</v>
      </c>
      <c r="P996" t="s">
        <v>18</v>
      </c>
      <c r="Q996" s="1">
        <v>41.7</v>
      </c>
    </row>
    <row r="997" spans="1:17" x14ac:dyDescent="0.3">
      <c r="A997" t="s">
        <v>1024</v>
      </c>
      <c r="B997" s="2">
        <v>21</v>
      </c>
      <c r="C997" t="s">
        <v>17</v>
      </c>
      <c r="D997" s="1">
        <v>2.6</v>
      </c>
      <c r="E997" s="1">
        <v>0.5</v>
      </c>
      <c r="F997" s="1">
        <v>1.6</v>
      </c>
      <c r="G997" t="s">
        <v>18</v>
      </c>
      <c r="H997" s="4">
        <f t="shared" si="15"/>
        <v>0.77</v>
      </c>
      <c r="I997">
        <v>77</v>
      </c>
      <c r="J997" s="1">
        <v>7.5</v>
      </c>
      <c r="K997" t="s">
        <v>19</v>
      </c>
      <c r="L997" s="2">
        <v>2</v>
      </c>
      <c r="M997" t="s">
        <v>25</v>
      </c>
      <c r="N997" t="s">
        <v>24</v>
      </c>
      <c r="O997" s="2">
        <v>6</v>
      </c>
      <c r="P997" t="s">
        <v>22</v>
      </c>
      <c r="Q997" s="1">
        <v>76.099999999999994</v>
      </c>
    </row>
    <row r="998" spans="1:17" x14ac:dyDescent="0.3">
      <c r="A998" t="s">
        <v>1025</v>
      </c>
      <c r="B998" s="2">
        <v>17</v>
      </c>
      <c r="C998" t="s">
        <v>17</v>
      </c>
      <c r="D998" s="1">
        <v>2.9</v>
      </c>
      <c r="E998" s="1">
        <v>1</v>
      </c>
      <c r="F998" s="1">
        <v>2.4</v>
      </c>
      <c r="G998" t="s">
        <v>22</v>
      </c>
      <c r="H998" s="4">
        <f t="shared" si="15"/>
        <v>0.86</v>
      </c>
      <c r="I998">
        <v>86</v>
      </c>
      <c r="J998" s="1">
        <v>6.8</v>
      </c>
      <c r="K998" t="s">
        <v>28</v>
      </c>
      <c r="L998" s="2">
        <v>1</v>
      </c>
      <c r="M998" t="s">
        <v>25</v>
      </c>
      <c r="N998" t="s">
        <v>21</v>
      </c>
      <c r="O998" s="2">
        <v>6</v>
      </c>
      <c r="P998" t="s">
        <v>22</v>
      </c>
      <c r="Q998" s="1">
        <v>65.900000000000006</v>
      </c>
    </row>
    <row r="999" spans="1:17" x14ac:dyDescent="0.3">
      <c r="A999" t="s">
        <v>1026</v>
      </c>
      <c r="B999" s="2">
        <v>20</v>
      </c>
      <c r="C999" t="s">
        <v>27</v>
      </c>
      <c r="D999" s="1">
        <v>3</v>
      </c>
      <c r="E999" s="1">
        <v>2.6</v>
      </c>
      <c r="F999" s="1">
        <v>1.3</v>
      </c>
      <c r="G999" t="s">
        <v>18</v>
      </c>
      <c r="H999" s="4">
        <f t="shared" si="15"/>
        <v>0.61899999999999999</v>
      </c>
      <c r="I999">
        <v>61.9</v>
      </c>
      <c r="J999" s="1">
        <v>6.5</v>
      </c>
      <c r="K999" t="s">
        <v>24</v>
      </c>
      <c r="L999" s="2">
        <v>5</v>
      </c>
      <c r="M999" t="s">
        <v>34</v>
      </c>
      <c r="N999" t="s">
        <v>24</v>
      </c>
      <c r="O999" s="2">
        <v>9</v>
      </c>
      <c r="P999" t="s">
        <v>22</v>
      </c>
      <c r="Q999" s="1">
        <v>64.400000000000006</v>
      </c>
    </row>
    <row r="1000" spans="1:17" x14ac:dyDescent="0.3">
      <c r="A1000" t="s">
        <v>1027</v>
      </c>
      <c r="B1000" s="2">
        <v>24</v>
      </c>
      <c r="C1000" t="s">
        <v>27</v>
      </c>
      <c r="D1000" s="1">
        <v>5.4</v>
      </c>
      <c r="E1000" s="1">
        <v>4.0999999999999996</v>
      </c>
      <c r="F1000" s="1">
        <v>1.1000000000000001</v>
      </c>
      <c r="G1000" t="s">
        <v>22</v>
      </c>
      <c r="H1000" s="4">
        <f t="shared" si="15"/>
        <v>1</v>
      </c>
      <c r="I1000">
        <v>100</v>
      </c>
      <c r="J1000" s="1">
        <v>7.6</v>
      </c>
      <c r="K1000" t="s">
        <v>19</v>
      </c>
      <c r="L1000" s="2">
        <v>0</v>
      </c>
      <c r="M1000" t="s">
        <v>34</v>
      </c>
      <c r="N1000" t="s">
        <v>21</v>
      </c>
      <c r="O1000" s="2">
        <v>1</v>
      </c>
      <c r="P1000" t="s">
        <v>18</v>
      </c>
      <c r="Q1000" s="1">
        <v>69.7</v>
      </c>
    </row>
    <row r="1001" spans="1:17" x14ac:dyDescent="0.3">
      <c r="A1001" t="s">
        <v>1028</v>
      </c>
      <c r="B1001" s="2">
        <v>19</v>
      </c>
      <c r="C1001" t="s">
        <v>17</v>
      </c>
      <c r="D1001" s="1">
        <v>4.3</v>
      </c>
      <c r="E1001" s="1">
        <v>2.9</v>
      </c>
      <c r="F1001" s="1">
        <v>1.9</v>
      </c>
      <c r="G1001" t="s">
        <v>18</v>
      </c>
      <c r="H1001" s="4">
        <f t="shared" si="15"/>
        <v>0.89400000000000002</v>
      </c>
      <c r="I1001">
        <v>89.4</v>
      </c>
      <c r="J1001" s="1">
        <v>7.1</v>
      </c>
      <c r="K1001" t="s">
        <v>24</v>
      </c>
      <c r="L1001" s="2">
        <v>2</v>
      </c>
      <c r="M1001" t="s">
        <v>34</v>
      </c>
      <c r="N1001" t="s">
        <v>21</v>
      </c>
      <c r="O1001" s="2">
        <v>8</v>
      </c>
      <c r="P1001" t="s">
        <v>18</v>
      </c>
      <c r="Q1001" s="1">
        <v>74.900000000000006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C99F6B-8687-447D-8CD7-F798A4243ACC}">
  <dimension ref="A1"/>
  <sheetViews>
    <sheetView tabSelected="1" topLeftCell="A19" workbookViewId="0">
      <selection activeCell="V34" sqref="V34"/>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average Sleep hours</vt:lpstr>
      <vt:lpstr>extracuricular activity</vt:lpstr>
      <vt:lpstr>average </vt:lpstr>
      <vt:lpstr>student_habits_performance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Mango</dc:creator>
  <cp:lastModifiedBy>Digital 1</cp:lastModifiedBy>
  <dcterms:created xsi:type="dcterms:W3CDTF">2025-04-28T04:42:03Z</dcterms:created>
  <dcterms:modified xsi:type="dcterms:W3CDTF">2025-04-29T04:01:08Z</dcterms:modified>
</cp:coreProperties>
</file>