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2A9DBCDA-B711-459C-A55D-DCEE6B54639D}" xr6:coauthVersionLast="47" xr6:coauthVersionMax="47" xr10:uidLastSave="{00000000-0000-0000-0000-000000000000}"/>
  <bookViews>
    <workbookView xWindow="2420" yWindow="2420" windowWidth="7500" windowHeight="7270" xr2:uid="{C7191A7A-1834-4FCB-BDCC-2D459C056D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12" i="1"/>
  <c r="B9" i="1"/>
  <c r="B5" i="1"/>
  <c r="C9" i="1"/>
  <c r="C22" i="1"/>
  <c r="C21" i="1"/>
  <c r="C5" i="1"/>
</calcChain>
</file>

<file path=xl/sharedStrings.xml><?xml version="1.0" encoding="utf-8"?>
<sst xmlns="http://schemas.openxmlformats.org/spreadsheetml/2006/main" count="20" uniqueCount="20">
  <si>
    <t>Budget</t>
  </si>
  <si>
    <t>Salary:</t>
  </si>
  <si>
    <t>Taxes:(22%)</t>
  </si>
  <si>
    <t>Medical:</t>
  </si>
  <si>
    <t>Dental:</t>
  </si>
  <si>
    <t>Retirement:</t>
  </si>
  <si>
    <t>Income:</t>
  </si>
  <si>
    <t>Net Income:</t>
  </si>
  <si>
    <t>Expenses:</t>
  </si>
  <si>
    <t>Rent:</t>
  </si>
  <si>
    <t>Food:</t>
  </si>
  <si>
    <t>Car/Transportation:</t>
  </si>
  <si>
    <t>Apt Items:</t>
  </si>
  <si>
    <t>Travel:</t>
  </si>
  <si>
    <t>Gifts:</t>
  </si>
  <si>
    <t>Pet:</t>
  </si>
  <si>
    <t>Savings:</t>
  </si>
  <si>
    <t>Loans:</t>
  </si>
  <si>
    <t>Total Expenses:</t>
  </si>
  <si>
    <t>Net 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</si>
</sst>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top" indent="1"/>
    </xf>
    <xf numFmtId="0" fontId="2" fillId="0" borderId="0" xfId="0" applyFont="1" applyAlignment="1">
      <alignment horizontal="left" vertical="top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33B4-B8DE-483A-AD49-0B62B6014A3E}">
  <dimension ref="A1:C22"/>
  <sheetViews>
    <sheetView tabSelected="1" workbookViewId="0">
      <selection activeCell="B22" sqref="B22"/>
    </sheetView>
  </sheetViews>
  <sheetFormatPr defaultRowHeight="14.5" x14ac:dyDescent="0.35"/>
  <cols>
    <col min="1" max="1" width="17.1796875" customWidth="1"/>
    <col min="2" max="2" width="20.36328125" customWidth="1"/>
  </cols>
  <sheetData>
    <row r="1" spans="1:3" x14ac:dyDescent="0.35">
      <c r="A1" t="s">
        <v>0</v>
      </c>
    </row>
    <row r="3" spans="1:3" x14ac:dyDescent="0.35">
      <c r="A3" s="4" t="s">
        <v>6</v>
      </c>
    </row>
    <row r="4" spans="1:3" x14ac:dyDescent="0.35">
      <c r="A4" s="6" t="s">
        <v>1</v>
      </c>
      <c r="B4" s="1">
        <v>50000</v>
      </c>
    </row>
    <row r="5" spans="1:3" x14ac:dyDescent="0.35">
      <c r="A5" s="6" t="s">
        <v>2</v>
      </c>
      <c r="B5" s="2">
        <f>22%*B4</f>
        <v>11000</v>
      </c>
      <c r="C5" t="str">
        <f ca="1">_xlfn.FORMULATEXT(B5)</f>
        <v>=22%*B4</v>
      </c>
    </row>
    <row r="6" spans="1:3" x14ac:dyDescent="0.35">
      <c r="A6" s="6" t="s">
        <v>3</v>
      </c>
      <c r="B6" s="2">
        <v>5000</v>
      </c>
    </row>
    <row r="7" spans="1:3" x14ac:dyDescent="0.35">
      <c r="A7" s="6" t="s">
        <v>4</v>
      </c>
      <c r="B7" s="2">
        <v>500</v>
      </c>
    </row>
    <row r="8" spans="1:3" x14ac:dyDescent="0.35">
      <c r="A8" s="6" t="s">
        <v>5</v>
      </c>
      <c r="B8" s="2">
        <v>5000</v>
      </c>
    </row>
    <row r="9" spans="1:3" x14ac:dyDescent="0.35">
      <c r="A9" s="7" t="s">
        <v>7</v>
      </c>
      <c r="B9" s="2">
        <f>B4-B5-B6-B7-B8</f>
        <v>28500</v>
      </c>
      <c r="C9" t="str">
        <f ca="1">_xlfn.FORMULATEXT(B9)</f>
        <v>=B4-B5-B6-B7-B8</v>
      </c>
    </row>
    <row r="11" spans="1:3" x14ac:dyDescent="0.35">
      <c r="A11" s="4" t="s">
        <v>8</v>
      </c>
    </row>
    <row r="12" spans="1:3" x14ac:dyDescent="0.35">
      <c r="A12" s="5" t="s">
        <v>9</v>
      </c>
      <c r="B12" s="2">
        <f>1500*12</f>
        <v>18000</v>
      </c>
    </row>
    <row r="13" spans="1:3" x14ac:dyDescent="0.35">
      <c r="A13" s="5" t="s">
        <v>10</v>
      </c>
      <c r="B13" s="2">
        <v>5000</v>
      </c>
    </row>
    <row r="14" spans="1:3" x14ac:dyDescent="0.35">
      <c r="A14" s="5" t="s">
        <v>11</v>
      </c>
      <c r="B14" s="2">
        <v>5000</v>
      </c>
    </row>
    <row r="15" spans="1:3" x14ac:dyDescent="0.35">
      <c r="A15" s="5" t="s">
        <v>13</v>
      </c>
      <c r="B15" s="2">
        <v>100</v>
      </c>
    </row>
    <row r="16" spans="1:3" x14ac:dyDescent="0.35">
      <c r="A16" s="5" t="s">
        <v>12</v>
      </c>
      <c r="B16" s="2">
        <v>1000</v>
      </c>
    </row>
    <row r="17" spans="1:3" x14ac:dyDescent="0.35">
      <c r="A17" s="5" t="s">
        <v>15</v>
      </c>
      <c r="B17" s="2">
        <v>1000</v>
      </c>
    </row>
    <row r="18" spans="1:3" x14ac:dyDescent="0.35">
      <c r="A18" s="5" t="s">
        <v>14</v>
      </c>
      <c r="B18" s="2">
        <v>500</v>
      </c>
    </row>
    <row r="19" spans="1:3" x14ac:dyDescent="0.35">
      <c r="A19" s="5" t="s">
        <v>16</v>
      </c>
      <c r="B19" s="2">
        <v>5000</v>
      </c>
    </row>
    <row r="20" spans="1:3" x14ac:dyDescent="0.35">
      <c r="A20" s="5" t="s">
        <v>17</v>
      </c>
      <c r="B20" s="2">
        <v>10000</v>
      </c>
    </row>
    <row r="21" spans="1:3" x14ac:dyDescent="0.35">
      <c r="A21" s="3" t="s">
        <v>18</v>
      </c>
      <c r="B21" s="2">
        <f>SUM(B12:B20)</f>
        <v>45600</v>
      </c>
      <c r="C21" t="str">
        <f ca="1">_xlfn.FORMULATEXT(B21)</f>
        <v>=SUM(B12:B20)</v>
      </c>
    </row>
    <row r="22" spans="1:3" x14ac:dyDescent="0.35">
      <c r="A22" s="3" t="s">
        <v>19</v>
      </c>
      <c r="B22" s="8">
        <f>B9-B21</f>
        <v>-17100</v>
      </c>
      <c r="C22" t="str">
        <f ca="1">_xlfn.FORMULATEXT(B22)</f>
        <v>=B9-B21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2024-04-05T09:25:13Z</dcterms:created>
  <dcterms:modified xsi:type="dcterms:W3CDTF">2024-04-30T11:17:26Z</dcterms:modified>
</cp:coreProperties>
</file>