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uni img\"/>
    </mc:Choice>
  </mc:AlternateContent>
  <xr:revisionPtr revIDLastSave="0" documentId="13_ncr:1_{ACF9DD6B-6602-42D6-AC1A-7F8EC624620E}" xr6:coauthVersionLast="47" xr6:coauthVersionMax="47" xr10:uidLastSave="{00000000-0000-0000-0000-000000000000}"/>
  <bookViews>
    <workbookView xWindow="-110" yWindow="-110" windowWidth="19420" windowHeight="10300" xr2:uid="{729C191F-7774-4E25-A7C9-ECAE1BE36FCE}"/>
  </bookViews>
  <sheets>
    <sheet name="Sheet1" sheetId="1" r:id="rId1"/>
  </sheets>
  <definedNames>
    <definedName name="solver_adj" localSheetId="0" hidden="1">Sheet1!$B$5:$K$5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Sheet1!$M$18:$M$22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Sheet1!$B$15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Sheet1!$O$18:$O$22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M22" i="1"/>
  <c r="M19" i="1"/>
  <c r="M20" i="1"/>
  <c r="M21" i="1"/>
  <c r="M18" i="1"/>
  <c r="C15" i="1"/>
</calcChain>
</file>

<file path=xl/sharedStrings.xml><?xml version="1.0" encoding="utf-8"?>
<sst xmlns="http://schemas.openxmlformats.org/spreadsheetml/2006/main" count="44" uniqueCount="30">
  <si>
    <t>Bus Problem</t>
  </si>
  <si>
    <t>Variables:</t>
  </si>
  <si>
    <t>Objective(min)</t>
  </si>
  <si>
    <t>Total cost</t>
  </si>
  <si>
    <t>Constranit</t>
  </si>
  <si>
    <t>Year 1:</t>
  </si>
  <si>
    <t>LHS</t>
  </si>
  <si>
    <t>Sign</t>
  </si>
  <si>
    <t>RHS</t>
  </si>
  <si>
    <t>Hire D 1</t>
  </si>
  <si>
    <t>Fire D 1</t>
  </si>
  <si>
    <t>Hire D 2</t>
  </si>
  <si>
    <t>Fire D 2</t>
  </si>
  <si>
    <t>Hire D 3</t>
  </si>
  <si>
    <t>Fire D 3</t>
  </si>
  <si>
    <t>Hire D 4</t>
  </si>
  <si>
    <t xml:space="preserve">Fire D4 </t>
  </si>
  <si>
    <t>Hire D 5</t>
  </si>
  <si>
    <t>Fire D 5</t>
  </si>
  <si>
    <t>Year 1</t>
  </si>
  <si>
    <t>Year 2</t>
  </si>
  <si>
    <t>Year 3</t>
  </si>
  <si>
    <t>Year 4</t>
  </si>
  <si>
    <t>Year 5</t>
  </si>
  <si>
    <t>Drivers at the beginning of the year</t>
  </si>
  <si>
    <t>Year 2:</t>
  </si>
  <si>
    <t>Year 3:</t>
  </si>
  <si>
    <t>Year 4:</t>
  </si>
  <si>
    <t>Year 5: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</si>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</sst>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164" fontId="0" fillId="0" borderId="0" xfId="0" applyNumberFormat="1"/>
    <xf numFmtId="0" fontId="0" fillId="2" borderId="0" xfId="0" applyFill="1"/>
    <xf numFmtId="164" fontId="0" fillId="3" borderId="0" xfId="0" applyNumberFormat="1" applyFill="1"/>
    <xf numFmtId="165" fontId="0" fillId="0" borderId="0" xfId="0" applyNumberFormat="1"/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52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C9D6B31-8A87-44C9-8732-6037B40694A5}">
  <we:reference id="wa200006009" version="2.0.1.10" store="en-US" storeType="OMEX"/>
  <we:alternateReferences>
    <we:reference id="wa200006009" version="2.0.1.10" store="wa200006009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_xldudf_SAI_ASK</we:customFunctionIds>
        <we:customFunctionIds>_xldudf_SAI_PROMPTARRAY</we:customFunctionIds>
        <we:customFunctionIds>_xldudf_SAI_GENERATETABLE</we:customFunctionIds>
        <we:customFunctionIds>_xldudf_SAI_FILL</we:customFunctionIds>
        <we:customFunctionIds>_xldudf_SAI_SPLIT</we:customFunctionIds>
        <we:customFunctionIds>_xldudf_SAI_EXTRACT</we:customFunctionIds>
        <we:customFunctionIds>_xldudf_SAI_EXTRACTARRAY</we:customFunctionIds>
        <we:customFunctionIds>_xldudf_SAI_EDIT</we:customFunctionIds>
        <we:customFunctionIds>_xldudf_SAI_EDITARRAY</we:customFunctionIds>
        <we:customFunctionIds>_xldudf_SAI_FORMAT</we:customFunctionIds>
        <we:customFunctionIds>_xldudf_SAI_FORMATARRAY</we:customFunctionIds>
        <we:customFunctionIds>_xldudf_SAI_CLASSIFY</we:customFunctionIds>
        <we:customFunctionIds>_xldudf_SAI_CLASSIFYARRAY</we:customFunctionIds>
        <we:customFunctionIds>_xldudf_SAI_TAG</we:customFunctionIds>
        <we:customFunctionIds>_xldudf_SAI_TAGARRAY</we:customFunctionIds>
        <we:customFunctionIds>_xldudf_SAI_SUMMARIZE</we:customFunctionIds>
        <we:customFunctionIds>_xldudf_SAI_SUMMARIZEARRAY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AC437-BD02-42B7-AA49-C1EC5958C426}">
  <dimension ref="A3:O22"/>
  <sheetViews>
    <sheetView tabSelected="1" workbookViewId="0">
      <selection activeCell="M18" sqref="M18"/>
    </sheetView>
  </sheetViews>
  <sheetFormatPr defaultRowHeight="14.5" x14ac:dyDescent="0.35"/>
  <cols>
    <col min="1" max="1" width="34.6328125" customWidth="1"/>
    <col min="2" max="3" width="11.453125" customWidth="1"/>
    <col min="4" max="4" width="12.26953125" customWidth="1"/>
    <col min="5" max="5" width="11.453125" customWidth="1"/>
    <col min="6" max="6" width="13.1796875" customWidth="1"/>
    <col min="7" max="7" width="8.7265625" customWidth="1"/>
  </cols>
  <sheetData>
    <row r="3" spans="1:11" ht="23.5" x14ac:dyDescent="0.55000000000000004">
      <c r="A3" s="1" t="s">
        <v>0</v>
      </c>
    </row>
    <row r="4" spans="1:11" x14ac:dyDescent="0.35"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17</v>
      </c>
      <c r="K4" t="s">
        <v>18</v>
      </c>
    </row>
    <row r="5" spans="1:11" x14ac:dyDescent="0.35">
      <c r="A5" t="s">
        <v>1</v>
      </c>
      <c r="B5" s="3">
        <v>10</v>
      </c>
      <c r="C5" s="3">
        <v>0</v>
      </c>
      <c r="D5" s="3">
        <v>10</v>
      </c>
      <c r="E5" s="3">
        <v>0</v>
      </c>
      <c r="F5" s="3">
        <v>0</v>
      </c>
      <c r="G5" s="3">
        <v>20</v>
      </c>
      <c r="H5" s="3">
        <v>15</v>
      </c>
      <c r="I5" s="3">
        <v>0</v>
      </c>
      <c r="J5" s="3">
        <v>10</v>
      </c>
      <c r="K5" s="3">
        <v>0</v>
      </c>
    </row>
    <row r="6" spans="1:11" x14ac:dyDescent="0.35">
      <c r="B6" s="2">
        <v>4000</v>
      </c>
      <c r="C6" s="2">
        <v>2000</v>
      </c>
      <c r="D6" s="2">
        <v>4000</v>
      </c>
      <c r="E6" s="2">
        <v>2000</v>
      </c>
      <c r="F6" s="2">
        <v>4000</v>
      </c>
      <c r="G6" s="2">
        <v>2000</v>
      </c>
      <c r="H6" s="2">
        <v>4000</v>
      </c>
      <c r="I6" s="2">
        <v>2000</v>
      </c>
      <c r="J6" s="2">
        <v>4000</v>
      </c>
      <c r="K6" s="2">
        <v>2000</v>
      </c>
    </row>
    <row r="8" spans="1:11" x14ac:dyDescent="0.35">
      <c r="B8" t="s">
        <v>19</v>
      </c>
      <c r="C8" t="s">
        <v>20</v>
      </c>
      <c r="D8" t="s">
        <v>21</v>
      </c>
      <c r="E8" t="s">
        <v>22</v>
      </c>
      <c r="F8" t="s">
        <v>23</v>
      </c>
    </row>
    <row r="9" spans="1:11" x14ac:dyDescent="0.35">
      <c r="A9" t="s">
        <v>24</v>
      </c>
      <c r="B9">
        <v>60</v>
      </c>
      <c r="C9">
        <v>70</v>
      </c>
      <c r="D9">
        <v>50</v>
      </c>
      <c r="E9">
        <v>65</v>
      </c>
      <c r="F9">
        <v>75</v>
      </c>
    </row>
    <row r="10" spans="1:11" x14ac:dyDescent="0.35">
      <c r="B10" s="5">
        <v>10000</v>
      </c>
      <c r="C10" s="5">
        <v>10000</v>
      </c>
      <c r="D10" s="5">
        <v>10000</v>
      </c>
      <c r="E10" s="5">
        <v>10000</v>
      </c>
      <c r="F10" s="5">
        <v>10000</v>
      </c>
    </row>
    <row r="14" spans="1:11" x14ac:dyDescent="0.35">
      <c r="A14" t="s">
        <v>2</v>
      </c>
    </row>
    <row r="15" spans="1:11" x14ac:dyDescent="0.35">
      <c r="A15" t="s">
        <v>3</v>
      </c>
      <c r="B15" s="4">
        <f>SUMPRODUCT(B5:K5,B6:K6)+SUMPRODUCT(B9:F9,B10:F10)</f>
        <v>3420000</v>
      </c>
      <c r="C15" t="str">
        <f ca="1">_xlfn.FORMULATEXT(B15)</f>
        <v>=SUMPRODUCT(B5:K5,B6:K6)+SUMPRODUCT(B9:F9,B10:F10)</v>
      </c>
    </row>
    <row r="17" spans="1:15" x14ac:dyDescent="0.35">
      <c r="A17" t="s">
        <v>4</v>
      </c>
      <c r="C17" t="s">
        <v>9</v>
      </c>
      <c r="D17" t="s">
        <v>10</v>
      </c>
      <c r="E17" t="s">
        <v>11</v>
      </c>
      <c r="F17" t="s">
        <v>12</v>
      </c>
      <c r="G17" t="s">
        <v>13</v>
      </c>
      <c r="H17" t="s">
        <v>14</v>
      </c>
      <c r="I17" t="s">
        <v>15</v>
      </c>
      <c r="J17" t="s">
        <v>16</v>
      </c>
      <c r="K17" t="s">
        <v>17</v>
      </c>
      <c r="L17" t="s">
        <v>18</v>
      </c>
      <c r="M17" t="s">
        <v>6</v>
      </c>
      <c r="N17" t="s">
        <v>7</v>
      </c>
      <c r="O17" t="s">
        <v>8</v>
      </c>
    </row>
    <row r="18" spans="1:15" x14ac:dyDescent="0.35">
      <c r="A18" t="s">
        <v>5</v>
      </c>
      <c r="B18">
        <v>50</v>
      </c>
      <c r="C18">
        <v>1</v>
      </c>
      <c r="D18">
        <v>-1</v>
      </c>
      <c r="M18">
        <f>B18+SUMPRODUCT(C18:L18,$B$5:$K$5)</f>
        <v>60</v>
      </c>
      <c r="N18" t="s">
        <v>29</v>
      </c>
      <c r="O18">
        <v>60</v>
      </c>
    </row>
    <row r="19" spans="1:15" x14ac:dyDescent="0.35">
      <c r="A19" t="s">
        <v>25</v>
      </c>
      <c r="B19">
        <v>60</v>
      </c>
      <c r="E19">
        <v>1</v>
      </c>
      <c r="F19">
        <v>-1</v>
      </c>
      <c r="M19">
        <f t="shared" ref="M19:M22" si="0">B19+SUMPRODUCT(C19:L19,$B$5:$K$5)</f>
        <v>70</v>
      </c>
      <c r="N19" t="s">
        <v>29</v>
      </c>
      <c r="O19">
        <v>70</v>
      </c>
    </row>
    <row r="20" spans="1:15" x14ac:dyDescent="0.35">
      <c r="A20" t="s">
        <v>26</v>
      </c>
      <c r="B20">
        <v>70</v>
      </c>
      <c r="G20">
        <v>1</v>
      </c>
      <c r="H20">
        <v>-1</v>
      </c>
      <c r="M20">
        <f t="shared" si="0"/>
        <v>50</v>
      </c>
      <c r="N20" t="s">
        <v>29</v>
      </c>
      <c r="O20">
        <v>50</v>
      </c>
    </row>
    <row r="21" spans="1:15" x14ac:dyDescent="0.35">
      <c r="A21" t="s">
        <v>27</v>
      </c>
      <c r="B21">
        <v>50</v>
      </c>
      <c r="I21">
        <v>1</v>
      </c>
      <c r="J21">
        <v>-1</v>
      </c>
      <c r="M21">
        <f t="shared" si="0"/>
        <v>65</v>
      </c>
      <c r="N21" t="s">
        <v>29</v>
      </c>
      <c r="O21">
        <v>65</v>
      </c>
    </row>
    <row r="22" spans="1:15" x14ac:dyDescent="0.35">
      <c r="A22" t="s">
        <v>28</v>
      </c>
      <c r="B22">
        <v>65</v>
      </c>
      <c r="K22">
        <v>1</v>
      </c>
      <c r="L22">
        <v>-1</v>
      </c>
      <c r="M22">
        <f t="shared" si="0"/>
        <v>75</v>
      </c>
      <c r="N22" t="s">
        <v>29</v>
      </c>
      <c r="O22">
        <v>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khin than   thar</dc:creator>
  <cp:lastModifiedBy>khin than   thar</cp:lastModifiedBy>
  <dcterms:created xsi:type="dcterms:W3CDTF">2024-04-29T09:43:07Z</dcterms:created>
  <dcterms:modified xsi:type="dcterms:W3CDTF">2024-08-09T03:31:51Z</dcterms:modified>
</cp:coreProperties>
</file>