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hidePivotFieldList="1" defaultThemeVersion="166925"/>
  <xr:revisionPtr revIDLastSave="0" documentId="13_ncr:1_{C8D4A3A5-8218-4AA0-87F8-18DEADA6A8D0}" xr6:coauthVersionLast="44" xr6:coauthVersionMax="44" xr10:uidLastSave="{00000000-0000-0000-0000-000000000000}"/>
  <bookViews>
    <workbookView xWindow="105" yWindow="60" windowWidth="27750" windowHeight="15435" tabRatio="919" activeTab="3" xr2:uid="{0EF8F789-53D4-4A7F-A753-9374BA5ED17F}"/>
  </bookViews>
  <sheets>
    <sheet name="Introduction" sheetId="12" r:id="rId1"/>
    <sheet name="Forecast Settings" sheetId="1" r:id="rId2"/>
    <sheet name="Forecast Calendar" sheetId="29" r:id="rId3"/>
    <sheet name="Hourly Calendar" sheetId="35" r:id="rId4"/>
    <sheet name="ALERTS TABLE" sheetId="27" state="hidden" r:id="rId5"/>
    <sheet name="RAW FORECAST DATA" sheetId="11" state="hidden" r:id="rId6"/>
    <sheet name="Admin Settings" sheetId="4" state="hidden" r:id="rId7"/>
    <sheet name="ESRI_MAPINFO_SHEET" sheetId="2" state="veryHidden" r:id="rId8"/>
  </sheets>
  <definedNames>
    <definedName name="AGGHOURS">'Forecast Settings'!$G$23</definedName>
    <definedName name="AGGLIST">'Admin Settings'!$C$23:$C$25</definedName>
    <definedName name="ALERTQUERY">'Admin Settings'!$C$16</definedName>
    <definedName name="CHANCEPRECIP">'Forecast Settings'!$G$13</definedName>
    <definedName name="DAYEND">'Forecast Settings'!$G$25</definedName>
    <definedName name="DAYSTART">'Forecast Settings'!$G$24</definedName>
    <definedName name="ExternalData_1" localSheetId="4" hidden="1">'ALERTS TABLE'!$A$1:$M$34</definedName>
    <definedName name="ExternalData_1" localSheetId="5" hidden="1">'RAW FORECAST DATA'!$A$1:$M$257</definedName>
    <definedName name="FORECASTBASE">'Admin Settings'!$C$9</definedName>
    <definedName name="FORECASTQUERY">'Admin Settings'!$C$15</definedName>
    <definedName name="GUST">'Forecast Settings'!$G$15</definedName>
    <definedName name="HOURLYQUERY">'Admin Settings'!$C$17</definedName>
    <definedName name="MAXPRECIP">'Forecast Settings'!$G$14</definedName>
    <definedName name="MAXSNOW">'Forecast Settings'!$G$16</definedName>
    <definedName name="MAXTEMP">'Forecast Settings'!$G$11</definedName>
    <definedName name="MINTEMP">'Forecast Settings'!$G$12</definedName>
    <definedName name="MYLOCATIONSTABLE">'Forecast Settings'!$B$11:$B$41</definedName>
    <definedName name="MYWXVARIABLESLIST">'Forecast Settings'!$F$11:$F$17</definedName>
    <definedName name="UNITGROUP">'Forecast Settings'!$G$23</definedName>
    <definedName name="UOM">'Forecast Settings'!$G$22</definedName>
    <definedName name="UOMLIST">'Admin Settings'!$B$23:$B$25</definedName>
    <definedName name="VCKEY">'Forecast Settings'!$G$21</definedName>
    <definedName name="WxLOCATIONS">'Admin Settings'!$C$13</definedName>
    <definedName name="WxVARS">'Admin Settings'!$B$28:$B$42</definedName>
    <definedName name="WxVarsList">'Admin Settings'!$C$14</definedName>
  </definedNames>
  <calcPr calcId="191029"/>
  <pivotCaches>
    <pivotCache cacheId="62" r:id="rId9"/>
    <pivotCache cacheId="66" r:id="rId10"/>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 i="35" l="1"/>
  <c r="D1" i="35"/>
  <c r="C14" i="4" l="1"/>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11" i="1"/>
  <c r="C13" i="4" l="1"/>
  <c r="C17" i="4" l="1"/>
  <c r="C15" i="4"/>
  <c r="C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63AF90-A416-4281-A141-D3FE3334C863}" keepAlive="1" name="Query - Forecast Calendar" description="Connection to the 'Forecast Calendar' query in the workbook." type="5" refreshedVersion="6" background="1">
    <dbPr connection="Provider=Microsoft.Mashup.OleDb.1;Data Source=$Workbook$;Location=Forecast Calendar;Extended Properties=&quot;&quot;" command="SELECT * FROM [Forecast Calendar]"/>
  </connection>
  <connection id="2" xr16:uid="{E8A1F451-C331-45B0-AF61-B5366DF116EE}" keepAlive="1" name="Query - Forecast Query" description="Connection to the 'Forecast Query' query in the workbook." type="5" refreshedVersion="6" background="1" saveData="1">
    <dbPr connection="Provider=Microsoft.Mashup.OleDb.1;Data Source=$Workbook$;Location=Forecast Query;Extended Properties=&quot;&quot;" command="SELECT * FROM [Forecast Query]"/>
  </connection>
  <connection id="3" xr16:uid="{FA13AED6-47DB-4BAE-A603-EE909549C402}" keepAlive="1" name="Query - Hourly Calendar" description="Connection to the 'Hourly Calendar' query in the workbook." type="5" refreshedVersion="6" background="1">
    <dbPr connection="Provider=Microsoft.Mashup.OleDb.1;Data Source=$Workbook$;Location=Hourly Calendar;Extended Properties=&quot;&quot;" command="SELECT * FROM [Hourly Calendar]"/>
  </connection>
  <connection id="4" xr16:uid="{9F11EF94-D1ED-4938-BD0A-F175DBF10841}" keepAlive="1" name="Query - RawAlert Query" description="Connection to the 'RawAlert Query' query in the workbook." type="5" refreshedVersion="6" background="1" saveData="1">
    <dbPr connection="Provider=Microsoft.Mashup.OleDb.1;Data Source=$Workbook$;Location=RawAlert Query;Extended Properties=&quot;&quot;" command="SELECT * FROM [RawAlert Query]"/>
  </connection>
</connections>
</file>

<file path=xl/sharedStrings.xml><?xml version="1.0" encoding="utf-8"?>
<sst xmlns="http://schemas.openxmlformats.org/spreadsheetml/2006/main" count="3371" uniqueCount="618">
  <si>
    <t>Wind Gust</t>
  </si>
  <si>
    <t>Precipitation</t>
  </si>
  <si>
    <t/>
  </si>
  <si>
    <t>Clear</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</si>
  <si>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</si>
  <si>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</si>
  <si>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</si>
  <si>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</si>
  <si>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</si>
  <si>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</si>
  <si>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</si>
  <si>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Weather Units</t>
  </si>
  <si>
    <t>us</t>
  </si>
  <si>
    <t>CONSTRUCTED QUERY STRINGS</t>
  </si>
  <si>
    <t>LOCATIONS LIST</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</si>
  <si>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</si>
  <si>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</si>
  <si>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</si>
  <si>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</si>
  <si>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</si>
  <si>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</si>
  <si>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</si>
  <si>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 xml:space="preserve">This will determine the units of measure for the returned data.  </t>
  </si>
  <si>
    <t>This is your personalized Visual Crossing API Query Key.</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</si>
  <si>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</si>
  <si>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</si>
  <si>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</si>
  <si>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</si>
  <si>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</si>
  <si>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</si>
  <si>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</si>
  <si>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YOUR LOCATIONS</t>
  </si>
  <si>
    <t>ENTER API KEY &amp; ADVANCED SETTINGS</t>
  </si>
  <si>
    <t>FORECASTQUERY</t>
  </si>
  <si>
    <t>Units of Measure Options</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</si>
  <si>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</si>
  <si>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</si>
  <si>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Quebec, CN</t>
  </si>
  <si>
    <t>Duluth, MN</t>
  </si>
  <si>
    <t>Duluth, MN, United States</t>
  </si>
  <si>
    <t>Rue du CN, St-Cyrille-de-Wendover, QC J1Z, Canada</t>
  </si>
  <si>
    <r>
      <t xml:space="preserve">For basic users the intended usage is as follows:  Sign up for a valid Visual Crossing trial account, login to your account via the web and under your account button, copy your API key.  (trial user or proper subscription level is required)   On the 'Forecast Settings' sheet of this workbook simply enter in the the API Key in the green section. Enter your locations and set your weather limits.  Run the query and retrieve the data simply by choosing 'Refresh All" under the 'Data' menu.  You will see under the 'Multi-site Forecast' and 'RAW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</si>
  <si>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ALERT</t>
  </si>
  <si>
    <t>Chicago, IL</t>
  </si>
  <si>
    <t>New York, NY</t>
  </si>
  <si>
    <t>Montreal, CN</t>
  </si>
  <si>
    <t>Chemin Montréal, Ottawa, ON K1K, Canada</t>
  </si>
  <si>
    <t>Phoenix, AZ</t>
  </si>
  <si>
    <t>Juneau, Alaska</t>
  </si>
  <si>
    <t>Dallas, TX</t>
  </si>
  <si>
    <t>Grand Rapids, MI</t>
  </si>
  <si>
    <t>Seattle, WA</t>
  </si>
  <si>
    <t>Juneau, AK, United States</t>
  </si>
  <si>
    <t>Grand Rapids, MI, United States</t>
  </si>
  <si>
    <t>79.8</t>
  </si>
  <si>
    <t>Lincoln, NE</t>
  </si>
  <si>
    <t>Cleveland, OH</t>
  </si>
  <si>
    <t xml:space="preserve">Maximum Temperature safe for work </t>
  </si>
  <si>
    <t xml:space="preserve">Maximum Wind Gusts for safe crane operation or </t>
  </si>
  <si>
    <t>Risk of site ground instability or excessive runoff</t>
  </si>
  <si>
    <t>ALERT VARIABLE</t>
  </si>
  <si>
    <t>ENTER ALERT VALUES</t>
  </si>
  <si>
    <t>Corolla, NC</t>
  </si>
  <si>
    <r>
      <t xml:space="preserve">All fields in </t>
    </r>
    <r>
      <rPr>
        <b/>
        <i/>
        <sz val="14"/>
        <color theme="9"/>
        <rFont val="Calibri"/>
        <family val="2"/>
        <scheme val="minor"/>
      </rPr>
      <t>green</t>
    </r>
    <r>
      <rPr>
        <b/>
        <i/>
        <sz val="14"/>
        <color theme="1"/>
        <rFont val="Calibri"/>
        <family val="2"/>
        <scheme val="minor"/>
      </rPr>
      <t xml:space="preserve"> can be used as entry fields by users.  </t>
    </r>
    <r>
      <rPr>
        <b/>
        <i/>
        <sz val="14"/>
        <color rgb="FFC00000"/>
        <rFont val="Calibri"/>
        <family val="2"/>
        <scheme val="minor"/>
      </rPr>
      <t>After modifying fields, please update Forecast data sheets by selecting</t>
    </r>
    <r>
      <rPr>
        <b/>
        <i/>
        <sz val="20"/>
        <color rgb="FFC00000"/>
        <rFont val="Calibri"/>
        <family val="2"/>
        <scheme val="minor"/>
      </rPr>
      <t xml:space="preserve"> 'Refresh All'</t>
    </r>
    <r>
      <rPr>
        <b/>
        <i/>
        <sz val="14"/>
        <color rgb="FFC00000"/>
        <rFont val="Calibri"/>
        <family val="2"/>
        <scheme val="minor"/>
      </rPr>
      <t xml:space="preserve"> under the '</t>
    </r>
    <r>
      <rPr>
        <b/>
        <i/>
        <sz val="22"/>
        <color rgb="FFC00000"/>
        <rFont val="Calibri"/>
        <family val="2"/>
        <scheme val="minor"/>
      </rPr>
      <t>Data</t>
    </r>
    <r>
      <rPr>
        <b/>
        <i/>
        <sz val="14"/>
        <color rgb="FFC00000"/>
        <rFont val="Calibri"/>
        <family val="2"/>
        <scheme val="minor"/>
      </rPr>
      <t xml:space="preserve">' menu to requery weather data. </t>
    </r>
    <r>
      <rPr>
        <b/>
        <i/>
        <sz val="14"/>
        <color theme="1"/>
        <rFont val="Calibri"/>
        <family val="2"/>
        <scheme val="minor"/>
      </rPr>
      <t xml:space="preserve">  </t>
    </r>
  </si>
  <si>
    <t>Construction Weather Workbook</t>
  </si>
  <si>
    <t xml:space="preserve">The purpose of this Excel workbook is to serve as a workbook where site managers can dynamically fetch forecast data for all of their locations, filter by specific, user-defined weather alert conditions and see only the alerted conditions.    This workbook utilizes the Power Query and Pivot Table infrastructure to define a Web URL to directly call the Visual Crossing Weather Data Service.  </t>
  </si>
  <si>
    <t>HOURLYQUERY</t>
  </si>
  <si>
    <t>JOBSITE RISK</t>
  </si>
  <si>
    <t>address</t>
  </si>
  <si>
    <t>datetime</t>
  </si>
  <si>
    <t>latitude</t>
  </si>
  <si>
    <t>longitude</t>
  </si>
  <si>
    <t>resolvedAddress</t>
  </si>
  <si>
    <t>name</t>
  </si>
  <si>
    <t>mint</t>
  </si>
  <si>
    <t>maxt</t>
  </si>
  <si>
    <t>temp</t>
  </si>
  <si>
    <t>wgust</t>
  </si>
  <si>
    <t>pop</t>
  </si>
  <si>
    <t>precip</t>
  </si>
  <si>
    <t>conditions</t>
  </si>
  <si>
    <t>Weather Variables List (WxVARS)</t>
  </si>
  <si>
    <t>WxVarsList</t>
  </si>
  <si>
    <t>61.1</t>
  </si>
  <si>
    <t>67</t>
  </si>
  <si>
    <t>10.5</t>
  </si>
  <si>
    <t>16.1</t>
  </si>
  <si>
    <t>28</t>
  </si>
  <si>
    <t>0.1</t>
  </si>
  <si>
    <t>0</t>
  </si>
  <si>
    <t>58</t>
  </si>
  <si>
    <t>18.3</t>
  </si>
  <si>
    <t>56.9</t>
  </si>
  <si>
    <t>36</t>
  </si>
  <si>
    <t>38.9</t>
  </si>
  <si>
    <t>71.9</t>
  </si>
  <si>
    <t>50.4</t>
  </si>
  <si>
    <t>30</t>
  </si>
  <si>
    <t>23</t>
  </si>
  <si>
    <t>52.9</t>
  </si>
  <si>
    <t>56</t>
  </si>
  <si>
    <t>51.6</t>
  </si>
  <si>
    <t>24.2</t>
  </si>
  <si>
    <t>41.4</t>
  </si>
  <si>
    <t>52.1</t>
  </si>
  <si>
    <t>39.6</t>
  </si>
  <si>
    <t>63.1</t>
  </si>
  <si>
    <t>57.6</t>
  </si>
  <si>
    <t>28.9</t>
  </si>
  <si>
    <t>78</t>
  </si>
  <si>
    <t>47.2</t>
  </si>
  <si>
    <t>52.4</t>
  </si>
  <si>
    <t>13.9</t>
  </si>
  <si>
    <t>25.5</t>
  </si>
  <si>
    <t>41.8</t>
  </si>
  <si>
    <t>46.8</t>
  </si>
  <si>
    <t>57.3</t>
  </si>
  <si>
    <t>31.5</t>
  </si>
  <si>
    <t>50.6</t>
  </si>
  <si>
    <t>59.1</t>
  </si>
  <si>
    <t>43.2</t>
  </si>
  <si>
    <t>0.5</t>
  </si>
  <si>
    <t>67.7</t>
  </si>
  <si>
    <t>41.6</t>
  </si>
  <si>
    <t>44.7</t>
  </si>
  <si>
    <t>29.1</t>
  </si>
  <si>
    <t>49</t>
  </si>
  <si>
    <t>56.4</t>
  </si>
  <si>
    <t>51.5</t>
  </si>
  <si>
    <t>25.9</t>
  </si>
  <si>
    <t>48.5</t>
  </si>
  <si>
    <t>50.1</t>
  </si>
  <si>
    <t>52.8</t>
  </si>
  <si>
    <t>26.8</t>
  </si>
  <si>
    <t>0.2</t>
  </si>
  <si>
    <t>60</t>
  </si>
  <si>
    <t>34.7</t>
  </si>
  <si>
    <t>37.9</t>
  </si>
  <si>
    <t>65</t>
  </si>
  <si>
    <t>65.6</t>
  </si>
  <si>
    <t>40.4</t>
  </si>
  <si>
    <t>45.9</t>
  </si>
  <si>
    <t>49.9</t>
  </si>
  <si>
    <t>56.7</t>
  </si>
  <si>
    <t>58.9</t>
  </si>
  <si>
    <t>67.9</t>
  </si>
  <si>
    <t>54.9</t>
  </si>
  <si>
    <t>44.1</t>
  </si>
  <si>
    <t>49.7</t>
  </si>
  <si>
    <t>57.8</t>
  </si>
  <si>
    <t>54.6</t>
  </si>
  <si>
    <t>58.6</t>
  </si>
  <si>
    <t>56.6</t>
  </si>
  <si>
    <t>48.1</t>
  </si>
  <si>
    <t>51.7</t>
  </si>
  <si>
    <t>43.4</t>
  </si>
  <si>
    <t>55.8</t>
  </si>
  <si>
    <t>47.9</t>
  </si>
  <si>
    <t>32.3</t>
  </si>
  <si>
    <t>34.2</t>
  </si>
  <si>
    <t>13</t>
  </si>
  <si>
    <t>43.1</t>
  </si>
  <si>
    <t>21</t>
  </si>
  <si>
    <t>33</t>
  </si>
  <si>
    <t>40.6</t>
  </si>
  <si>
    <t>12.8</t>
  </si>
  <si>
    <t>34</t>
  </si>
  <si>
    <t>16.8</t>
  </si>
  <si>
    <t>20.8</t>
  </si>
  <si>
    <t>30.8</t>
  </si>
  <si>
    <t>18.6</t>
  </si>
  <si>
    <t>35.7</t>
  </si>
  <si>
    <t>40.2</t>
  </si>
  <si>
    <t>37.8</t>
  </si>
  <si>
    <t>33.9</t>
  </si>
  <si>
    <t>35</t>
  </si>
  <si>
    <t>33.2</t>
  </si>
  <si>
    <t>0.4</t>
  </si>
  <si>
    <t>32.7</t>
  </si>
  <si>
    <t>Rain, Clear</t>
  </si>
  <si>
    <t>37.7</t>
  </si>
  <si>
    <t>19.5</t>
  </si>
  <si>
    <t>32.2</t>
  </si>
  <si>
    <t>40</t>
  </si>
  <si>
    <t>51</t>
  </si>
  <si>
    <t>57</t>
  </si>
  <si>
    <t>50</t>
  </si>
  <si>
    <t>23.7</t>
  </si>
  <si>
    <t>21.9</t>
  </si>
  <si>
    <t>43.8</t>
  </si>
  <si>
    <t>27.3</t>
  </si>
  <si>
    <t>28.6</t>
  </si>
  <si>
    <t>1.1</t>
  </si>
  <si>
    <t>53.5</t>
  </si>
  <si>
    <t>30.2</t>
  </si>
  <si>
    <t>43</t>
  </si>
  <si>
    <t>76</t>
  </si>
  <si>
    <t>70.2</t>
  </si>
  <si>
    <t>69</t>
  </si>
  <si>
    <t>0.3</t>
  </si>
  <si>
    <t>46.3</t>
  </si>
  <si>
    <t>17.2</t>
  </si>
  <si>
    <t>32.1</t>
  </si>
  <si>
    <t>55.3</t>
  </si>
  <si>
    <t>45</t>
  </si>
  <si>
    <t>44.9</t>
  </si>
  <si>
    <t>51.9</t>
  </si>
  <si>
    <t>29.5</t>
  </si>
  <si>
    <t>28.4</t>
  </si>
  <si>
    <t>31.7</t>
  </si>
  <si>
    <t>41.3</t>
  </si>
  <si>
    <t>37.1</t>
  </si>
  <si>
    <t>55.5</t>
  </si>
  <si>
    <t>46.5</t>
  </si>
  <si>
    <t>34.9</t>
  </si>
  <si>
    <t>24.6</t>
  </si>
  <si>
    <t>85</t>
  </si>
  <si>
    <t>74.9</t>
  </si>
  <si>
    <t>15</t>
  </si>
  <si>
    <t>79.1</t>
  </si>
  <si>
    <t>26.4</t>
  </si>
  <si>
    <t>5</t>
  </si>
  <si>
    <t>80</t>
  </si>
  <si>
    <t>77.1</t>
  </si>
  <si>
    <t>0.6</t>
  </si>
  <si>
    <t>22.4</t>
  </si>
  <si>
    <t>82.3</t>
  </si>
  <si>
    <t>30.9</t>
  </si>
  <si>
    <t>19.2</t>
  </si>
  <si>
    <t>75.6</t>
  </si>
  <si>
    <t>81.8</t>
  </si>
  <si>
    <t>32.4</t>
  </si>
  <si>
    <t>36.2</t>
  </si>
  <si>
    <t>40.9</t>
  </si>
  <si>
    <t>46.7</t>
  </si>
  <si>
    <t>36.7</t>
  </si>
  <si>
    <t>35.3</t>
  </si>
  <si>
    <t>29.7</t>
  </si>
  <si>
    <t>35.8</t>
  </si>
  <si>
    <t>23.3</t>
  </si>
  <si>
    <t>44.3</t>
  </si>
  <si>
    <t>37.6</t>
  </si>
  <si>
    <t>40.7</t>
  </si>
  <si>
    <t>45.6</t>
  </si>
  <si>
    <t>22.8</t>
  </si>
  <si>
    <t>28.7</t>
  </si>
  <si>
    <t>49.4</t>
  </si>
  <si>
    <t>46.1</t>
  </si>
  <si>
    <t>38.6</t>
  </si>
  <si>
    <t>21.7</t>
  </si>
  <si>
    <t>38.7</t>
  </si>
  <si>
    <t>47.4</t>
  </si>
  <si>
    <t>34.4</t>
  </si>
  <si>
    <t>43.6</t>
  </si>
  <si>
    <t>44</t>
  </si>
  <si>
    <t>45.4</t>
  </si>
  <si>
    <t>25.3</t>
  </si>
  <si>
    <t>42.5</t>
  </si>
  <si>
    <t>17</t>
  </si>
  <si>
    <t>32.8</t>
  </si>
  <si>
    <t>42.3</t>
  </si>
  <si>
    <t>30.6</t>
  </si>
  <si>
    <t>48.3</t>
  </si>
  <si>
    <t>11</t>
  </si>
  <si>
    <t>53</t>
  </si>
  <si>
    <t>65.9</t>
  </si>
  <si>
    <t>45.2</t>
  </si>
  <si>
    <t>31.1</t>
  </si>
  <si>
    <t>54.8</t>
  </si>
  <si>
    <t>44.6</t>
  </si>
  <si>
    <t>39.3</t>
  </si>
  <si>
    <t>41.1</t>
  </si>
  <si>
    <t>53.1</t>
  </si>
  <si>
    <t>20.4</t>
  </si>
  <si>
    <t>0.7</t>
  </si>
  <si>
    <t>33.8</t>
  </si>
  <si>
    <t>40.5</t>
  </si>
  <si>
    <t>38.2</t>
  </si>
  <si>
    <t>42</t>
  </si>
  <si>
    <t>42.7</t>
  </si>
  <si>
    <t>39.1</t>
  </si>
  <si>
    <t>36.5</t>
  </si>
  <si>
    <t>37.3</t>
  </si>
  <si>
    <t>29.9</t>
  </si>
  <si>
    <t>31.9</t>
  </si>
  <si>
    <t>39</t>
  </si>
  <si>
    <t>36.6</t>
  </si>
  <si>
    <t>38.3</t>
  </si>
  <si>
    <t>5.8</t>
  </si>
  <si>
    <t>36.3</t>
  </si>
  <si>
    <t>1.7</t>
  </si>
  <si>
    <t>8.7</t>
  </si>
  <si>
    <t>19</t>
  </si>
  <si>
    <t>61.8</t>
  </si>
  <si>
    <t>70.1</t>
  </si>
  <si>
    <t>62.2</t>
  </si>
  <si>
    <t>82.5</t>
  </si>
  <si>
    <t>78.2</t>
  </si>
  <si>
    <t>63.6</t>
  </si>
  <si>
    <t>12.1</t>
  </si>
  <si>
    <t>69.9</t>
  </si>
  <si>
    <t>84.3</t>
  </si>
  <si>
    <t>76.7</t>
  </si>
  <si>
    <t>82.8</t>
  </si>
  <si>
    <t>19.7</t>
  </si>
  <si>
    <t>60.9</t>
  </si>
  <si>
    <t>57.2</t>
  </si>
  <si>
    <t>56.2</t>
  </si>
  <si>
    <t>71.7</t>
  </si>
  <si>
    <t>50.3</t>
  </si>
  <si>
    <t>61.4</t>
  </si>
  <si>
    <t>89</t>
  </si>
  <si>
    <t>60.2</t>
  </si>
  <si>
    <t>22.6</t>
  </si>
  <si>
    <t>44.5</t>
  </si>
  <si>
    <t>18.1</t>
  </si>
  <si>
    <t>16.6</t>
  </si>
  <si>
    <t>61.2</t>
  </si>
  <si>
    <t>6</t>
  </si>
  <si>
    <t>49.5</t>
  </si>
  <si>
    <t>64.1</t>
  </si>
  <si>
    <t>55.9</t>
  </si>
  <si>
    <t>64.8</t>
  </si>
  <si>
    <t>57.7</t>
  </si>
  <si>
    <t>54.4</t>
  </si>
  <si>
    <t>26.6</t>
  </si>
  <si>
    <t>31.4</t>
  </si>
  <si>
    <t>25.1</t>
  </si>
  <si>
    <t>36.8</t>
  </si>
  <si>
    <t>58.7</t>
  </si>
  <si>
    <t>65.2</t>
  </si>
  <si>
    <t>39.5</t>
  </si>
  <si>
    <t>9.8</t>
  </si>
  <si>
    <t>43.9</t>
  </si>
  <si>
    <t>36.4</t>
  </si>
  <si>
    <t>ALERTQUERY</t>
  </si>
  <si>
    <t>wdir</t>
  </si>
  <si>
    <t>wspd</t>
  </si>
  <si>
    <t>cloudcover</t>
  </si>
  <si>
    <t>heatindex</t>
  </si>
  <si>
    <t>sealevelpressure</t>
  </si>
  <si>
    <t>snowdepth</t>
  </si>
  <si>
    <t>snow</t>
  </si>
  <si>
    <t>humidity</t>
  </si>
  <si>
    <t>windchill</t>
  </si>
  <si>
    <t>56.8</t>
  </si>
  <si>
    <t>59.7</t>
  </si>
  <si>
    <t>59.6</t>
  </si>
  <si>
    <t>60.8</t>
  </si>
  <si>
    <t>61.7</t>
  </si>
  <si>
    <t>62.9</t>
  </si>
  <si>
    <t>60.3</t>
  </si>
  <si>
    <t>61</t>
  </si>
  <si>
    <t>1</t>
  </si>
  <si>
    <t>29.8</t>
  </si>
  <si>
    <t>14.3</t>
  </si>
  <si>
    <t>49.3</t>
  </si>
  <si>
    <t>47.5</t>
  </si>
  <si>
    <t>52.2</t>
  </si>
  <si>
    <t>55.2</t>
  </si>
  <si>
    <t>65.7</t>
  </si>
  <si>
    <t>75.5</t>
  </si>
  <si>
    <t>63.8</t>
  </si>
  <si>
    <t>62.3</t>
  </si>
  <si>
    <t>46.9</t>
  </si>
  <si>
    <t>66.5</t>
  </si>
  <si>
    <t>81.1</t>
  </si>
  <si>
    <t>81.6</t>
  </si>
  <si>
    <t>82.7</t>
  </si>
  <si>
    <t>17.7</t>
  </si>
  <si>
    <t>85.7</t>
  </si>
  <si>
    <t>80.7</t>
  </si>
  <si>
    <t>84.5</t>
  </si>
  <si>
    <t>20.6</t>
  </si>
  <si>
    <t>82</t>
  </si>
  <si>
    <t>22.1</t>
  </si>
  <si>
    <t>78.5</t>
  </si>
  <si>
    <t>12.3</t>
  </si>
  <si>
    <t>33.5</t>
  </si>
  <si>
    <t>37.4</t>
  </si>
  <si>
    <t>63.4</t>
  </si>
  <si>
    <t>51.2</t>
  </si>
  <si>
    <t>52.6</t>
  </si>
  <si>
    <t>31.3</t>
  </si>
  <si>
    <t>15.2</t>
  </si>
  <si>
    <t>48.6</t>
  </si>
  <si>
    <t>19.9</t>
  </si>
  <si>
    <t>68.4</t>
  </si>
  <si>
    <t>0.9</t>
  </si>
  <si>
    <t>53.8</t>
  </si>
  <si>
    <t>24.8</t>
  </si>
  <si>
    <t>38.8</t>
  </si>
  <si>
    <t>60.5</t>
  </si>
  <si>
    <t>53.7</t>
  </si>
  <si>
    <t>57.4</t>
  </si>
  <si>
    <t>62.7</t>
  </si>
  <si>
    <t>0.8</t>
  </si>
  <si>
    <t>7.8</t>
  </si>
  <si>
    <t>73.3</t>
  </si>
  <si>
    <t>81.4</t>
  </si>
  <si>
    <t>83.6</t>
  </si>
  <si>
    <t>77.3</t>
  </si>
  <si>
    <t>86.8</t>
  </si>
  <si>
    <t>94.6</t>
  </si>
  <si>
    <t>89.1</t>
  </si>
  <si>
    <t>62.8</t>
  </si>
  <si>
    <t>72.2</t>
  </si>
  <si>
    <t>58.4</t>
  </si>
  <si>
    <t>76.4</t>
  </si>
  <si>
    <t>42.2</t>
  </si>
  <si>
    <t>62.1</t>
  </si>
  <si>
    <t>17.4</t>
  </si>
  <si>
    <t>57.9</t>
  </si>
  <si>
    <t>55.7</t>
  </si>
  <si>
    <t>50.7</t>
  </si>
  <si>
    <t>57.5</t>
  </si>
  <si>
    <t>48.2</t>
  </si>
  <si>
    <t>45.5</t>
  </si>
  <si>
    <t>27.1</t>
  </si>
  <si>
    <t>66.8</t>
  </si>
  <si>
    <t>59.8</t>
  </si>
  <si>
    <t>44.2</t>
  </si>
  <si>
    <t>60.7</t>
  </si>
  <si>
    <t>56.5</t>
  </si>
  <si>
    <t>Heat</t>
  </si>
  <si>
    <t>Freeze</t>
  </si>
  <si>
    <t>Chance of Rain</t>
  </si>
  <si>
    <t>Gusts</t>
  </si>
  <si>
    <t>28-Apr</t>
  </si>
  <si>
    <t>29-Apr</t>
  </si>
  <si>
    <t>30-Apr</t>
  </si>
  <si>
    <t>1-May</t>
  </si>
  <si>
    <t>Amount of Precipitation</t>
  </si>
  <si>
    <t>Minimum Temperature for concrete pouring and material workability</t>
  </si>
  <si>
    <t>Hourly Temp</t>
  </si>
  <si>
    <t>Max Precip</t>
  </si>
  <si>
    <t>Chance of Precip</t>
  </si>
  <si>
    <t>Min of Temp</t>
  </si>
  <si>
    <t>Max of Temp</t>
  </si>
  <si>
    <t>30.1</t>
  </si>
  <si>
    <t>42.9</t>
  </si>
  <si>
    <t>40.1</t>
  </si>
  <si>
    <t>47.6</t>
  </si>
  <si>
    <t>10.7</t>
  </si>
  <si>
    <t>44.8</t>
  </si>
  <si>
    <t>39.8</t>
  </si>
  <si>
    <t>57.1</t>
  </si>
  <si>
    <t>59.4</t>
  </si>
  <si>
    <t>61.6</t>
  </si>
  <si>
    <t>21.3</t>
  </si>
  <si>
    <t>55.1</t>
  </si>
  <si>
    <t>62</t>
  </si>
  <si>
    <t>16.3</t>
  </si>
  <si>
    <t>63.2</t>
  </si>
  <si>
    <t>67.6</t>
  </si>
  <si>
    <t>41</t>
  </si>
  <si>
    <t>50.2</t>
  </si>
  <si>
    <t>51.8</t>
  </si>
  <si>
    <t>49.2</t>
  </si>
  <si>
    <t>26.2</t>
  </si>
  <si>
    <t>65.4</t>
  </si>
  <si>
    <t>72.1</t>
  </si>
  <si>
    <t>76.9</t>
  </si>
  <si>
    <t>80.1</t>
  </si>
  <si>
    <t>78.3</t>
  </si>
  <si>
    <t>80.3</t>
  </si>
  <si>
    <t>86.3</t>
  </si>
  <si>
    <t>86.1</t>
  </si>
  <si>
    <t>14.5</t>
  </si>
  <si>
    <t>15.4</t>
  </si>
  <si>
    <t>78.7</t>
  </si>
  <si>
    <t>83.2</t>
  </si>
  <si>
    <t>34.5</t>
  </si>
  <si>
    <t>30.4</t>
  </si>
  <si>
    <t>21.5</t>
  </si>
  <si>
    <t>64</t>
  </si>
  <si>
    <t>35.6</t>
  </si>
  <si>
    <t>51.4</t>
  </si>
  <si>
    <t>47.3</t>
  </si>
  <si>
    <t>44.4</t>
  </si>
  <si>
    <t>56.3</t>
  </si>
  <si>
    <t>53.3</t>
  </si>
  <si>
    <t>24.4</t>
  </si>
  <si>
    <t>17.9</t>
  </si>
  <si>
    <t>67.4</t>
  </si>
  <si>
    <t>48.7</t>
  </si>
  <si>
    <t>7.4</t>
  </si>
  <si>
    <t>71</t>
  </si>
  <si>
    <t>1.2</t>
  </si>
  <si>
    <t>75.8</t>
  </si>
  <si>
    <t>73.7</t>
  </si>
  <si>
    <t>77.8</t>
  </si>
  <si>
    <t>90.2</t>
  </si>
  <si>
    <t>87.3</t>
  </si>
  <si>
    <t>96.2</t>
  </si>
  <si>
    <t>87.1</t>
  </si>
  <si>
    <t>94.2</t>
  </si>
  <si>
    <t>75.9</t>
  </si>
  <si>
    <t>15.7</t>
  </si>
  <si>
    <t>72.7</t>
  </si>
  <si>
    <t>13.4</t>
  </si>
  <si>
    <t>76.6</t>
  </si>
  <si>
    <t>30.5</t>
  </si>
  <si>
    <t>53.2</t>
  </si>
  <si>
    <t>67.2</t>
  </si>
  <si>
    <t>11.9</t>
  </si>
  <si>
    <t>15.9</t>
  </si>
  <si>
    <t>13.2</t>
  </si>
  <si>
    <t>23.9</t>
  </si>
  <si>
    <t>54.3</t>
  </si>
  <si>
    <t>51.1</t>
  </si>
  <si>
    <t>54.7</t>
  </si>
  <si>
    <t>20.1</t>
  </si>
  <si>
    <t>50.8</t>
  </si>
  <si>
    <t>64.5</t>
  </si>
  <si>
    <t>13.6</t>
  </si>
  <si>
    <t>52.3</t>
  </si>
  <si>
    <t>60.1</t>
  </si>
  <si>
    <t>25.7</t>
  </si>
  <si>
    <t>53.9</t>
  </si>
  <si>
    <t>70.6</t>
  </si>
  <si>
    <t>64.9</t>
  </si>
  <si>
    <t>73.1</t>
  </si>
  <si>
    <t>23.5</t>
  </si>
  <si>
    <t>90.1</t>
  </si>
  <si>
    <t>79.6</t>
  </si>
  <si>
    <t>85.6</t>
  </si>
  <si>
    <t>81.3</t>
  </si>
  <si>
    <t>79.4</t>
  </si>
  <si>
    <t>70.8</t>
  </si>
  <si>
    <t>52.5</t>
  </si>
  <si>
    <t>50.5</t>
  </si>
  <si>
    <t>69.2</t>
  </si>
  <si>
    <t>68.6</t>
  </si>
  <si>
    <t>59.9</t>
  </si>
  <si>
    <t>45.7</t>
  </si>
  <si>
    <t>35.1</t>
  </si>
  <si>
    <t>1.5</t>
  </si>
  <si>
    <t>69.4</t>
  </si>
  <si>
    <t>88.4</t>
  </si>
  <si>
    <t>12.5</t>
  </si>
  <si>
    <t>96.3</t>
  </si>
  <si>
    <t>68.5</t>
  </si>
  <si>
    <t>69.7</t>
  </si>
  <si>
    <t>73.5</t>
  </si>
  <si>
    <t>39.7</t>
  </si>
  <si>
    <t>1600 Pennsylvania Ave.  Washington DC</t>
  </si>
  <si>
    <t>1600 Pennsylvania Ave NW, Washington, DC 20500, United States</t>
  </si>
  <si>
    <t>46.6</t>
  </si>
  <si>
    <t>56.1</t>
  </si>
  <si>
    <t>93</t>
  </si>
  <si>
    <t>78.6</t>
  </si>
  <si>
    <t>78.9</t>
  </si>
  <si>
    <t>84.6</t>
  </si>
  <si>
    <t>59.2</t>
  </si>
  <si>
    <t>46.4</t>
  </si>
  <si>
    <t>75</t>
  </si>
  <si>
    <t>7.2</t>
  </si>
  <si>
    <t>98</t>
  </si>
  <si>
    <t>99.1</t>
  </si>
  <si>
    <t>90.9</t>
  </si>
  <si>
    <t>90.8</t>
  </si>
  <si>
    <t>79.7</t>
  </si>
  <si>
    <t>94.9</t>
  </si>
  <si>
    <t>76.1</t>
  </si>
  <si>
    <t>66.9</t>
  </si>
  <si>
    <t>79.5</t>
  </si>
  <si>
    <t>74.6</t>
  </si>
  <si>
    <t>88.2</t>
  </si>
  <si>
    <t>11.6</t>
  </si>
  <si>
    <t>7.6</t>
  </si>
  <si>
    <t>67.1</t>
  </si>
  <si>
    <t>49.1</t>
  </si>
  <si>
    <t>2-May</t>
  </si>
  <si>
    <t>3-May</t>
  </si>
  <si>
    <t>4-May</t>
  </si>
  <si>
    <t>5-May</t>
  </si>
  <si>
    <t>6-May</t>
  </si>
  <si>
    <t>7-May</t>
  </si>
  <si>
    <t>8-May</t>
  </si>
  <si>
    <t>9-May</t>
  </si>
  <si>
    <t>27.8</t>
  </si>
  <si>
    <t>3.1</t>
  </si>
  <si>
    <t>54.5</t>
  </si>
  <si>
    <t>77.4</t>
  </si>
  <si>
    <t>89.9</t>
  </si>
  <si>
    <t>76.8</t>
  </si>
  <si>
    <t>80.9</t>
  </si>
  <si>
    <t>78.1</t>
  </si>
  <si>
    <t>23.1</t>
  </si>
  <si>
    <t>65.3</t>
  </si>
  <si>
    <t>68.3</t>
  </si>
  <si>
    <t>59.5</t>
  </si>
  <si>
    <t>22.7</t>
  </si>
  <si>
    <t>3.8</t>
  </si>
  <si>
    <t>42.1</t>
  </si>
  <si>
    <t>6.5</t>
  </si>
  <si>
    <t>100.1</t>
  </si>
  <si>
    <t>91.8</t>
  </si>
  <si>
    <t>99.4</t>
  </si>
  <si>
    <t>92.1</t>
  </si>
  <si>
    <t>82.1</t>
  </si>
  <si>
    <t>87.4</t>
  </si>
  <si>
    <t>93.1</t>
  </si>
  <si>
    <t>99.2</t>
  </si>
  <si>
    <t>101</t>
  </si>
  <si>
    <t>90.7</t>
  </si>
  <si>
    <t>84.1</t>
  </si>
  <si>
    <t>101.9</t>
  </si>
  <si>
    <t>64.4</t>
  </si>
  <si>
    <t>61.9</t>
  </si>
  <si>
    <t>67.5</t>
  </si>
  <si>
    <t>64.7</t>
  </si>
  <si>
    <t>10-May</t>
  </si>
  <si>
    <t>11-May</t>
  </si>
  <si>
    <t>12-May</t>
  </si>
  <si>
    <t>13-May</t>
  </si>
  <si>
    <t>14-May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</si>
</sst>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 AM/PM;@"/>
    <numFmt numFmtId="165" formatCode="m/d;@"/>
  </numFmts>
  <fonts count="27"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4"/>
      <color theme="1"/>
      <name val="Trebuchet MS"/>
      <family val="2"/>
    </font>
    <font>
      <b/>
      <sz val="18"/>
      <color theme="8" tint="-0.499984740745262"/>
      <name val="Trebuchet MS"/>
      <family val="2"/>
    </font>
    <font>
      <b/>
      <sz val="14"/>
      <color rgb="FFC00000"/>
      <name val="Trebuchet MS"/>
      <family val="2"/>
    </font>
    <font>
      <b/>
      <i/>
      <sz val="14"/>
      <color theme="9"/>
      <name val="Calibri"/>
      <family val="2"/>
      <scheme val="minor"/>
    </font>
    <font>
      <b/>
      <sz val="14"/>
      <color rgb="FFC00000"/>
      <name val="Calibri"/>
      <family val="2"/>
      <scheme val="minor"/>
    </font>
    <font>
      <sz val="11"/>
      <color rgb="FF171717"/>
      <name val="Consolas"/>
      <family val="3"/>
    </font>
    <font>
      <b/>
      <i/>
      <sz val="20"/>
      <color rgb="FFC00000"/>
      <name val="Calibri"/>
      <family val="2"/>
      <scheme val="minor"/>
    </font>
    <font>
      <sz val="8"/>
      <name val="Calibri"/>
      <family val="2"/>
      <scheme val="minor"/>
    </font>
    <font>
      <b/>
      <sz val="12"/>
      <color theme="1"/>
      <name val="Calibri"/>
      <family val="2"/>
      <scheme val="minor"/>
    </font>
    <font>
      <b/>
      <i/>
      <sz val="22"/>
      <color rgb="FFC0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4.9989318521683403E-2"/>
        <bgColor indexed="64"/>
      </patternFill>
    </fill>
  </fills>
  <borders count="25">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right/>
      <top/>
      <bottom style="thin">
        <color auto="1"/>
      </bottom>
      <diagonal/>
    </border>
    <border>
      <left/>
      <right/>
      <top/>
      <bottom style="medium">
        <color theme="0" tint="-0.24994659260841701"/>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2" fillId="3" borderId="0" xfId="0" applyFont="1" applyFill="1"/>
    <xf numFmtId="49" fontId="2" fillId="3" borderId="0" xfId="0" applyNumberFormat="1" applyFont="1" applyFill="1" applyAlignment="1">
      <alignment vertical="center" wrapText="1"/>
    </xf>
    <xf numFmtId="49" fontId="0" fillId="3" borderId="6" xfId="0" applyNumberFormat="1" applyFill="1" applyBorder="1" applyAlignment="1">
      <alignment vertical="center" wrapText="1"/>
    </xf>
    <xf numFmtId="49" fontId="4" fillId="0" borderId="0" xfId="0" applyNumberFormat="1" applyFont="1" applyAlignment="1">
      <alignment wrapText="1"/>
    </xf>
    <xf numFmtId="0" fontId="6" fillId="3" borderId="0" xfId="1" applyNumberFormat="1" applyFont="1" applyFill="1" applyBorder="1" applyAlignment="1">
      <alignment vertical="center" wrapText="1"/>
    </xf>
    <xf numFmtId="0" fontId="0" fillId="0" borderId="0" xfId="0" applyAlignment="1">
      <alignment horizontal="left"/>
    </xf>
    <xf numFmtId="0" fontId="0" fillId="0" borderId="0" xfId="0" applyAlignment="1">
      <alignment horizontal="left" indent="1"/>
    </xf>
    <xf numFmtId="0" fontId="9" fillId="0" borderId="0" xfId="0" applyFont="1" applyFill="1" applyBorder="1"/>
    <xf numFmtId="0" fontId="0" fillId="0" borderId="0" xfId="0" applyFill="1"/>
    <xf numFmtId="0" fontId="0" fillId="0" borderId="0" xfId="0" applyFill="1" applyBorder="1"/>
    <xf numFmtId="0" fontId="9" fillId="4" borderId="0" xfId="0" applyFont="1" applyFill="1" applyBorder="1"/>
    <xf numFmtId="0" fontId="9" fillId="4" borderId="0" xfId="0" applyFont="1" applyFill="1" applyBorder="1" applyAlignment="1">
      <alignment horizontal="left"/>
    </xf>
    <xf numFmtId="0" fontId="9" fillId="2" borderId="0" xfId="0" applyFont="1" applyFill="1" applyBorder="1" applyAlignment="1">
      <alignment horizontal="right"/>
    </xf>
    <xf numFmtId="0" fontId="9" fillId="2" borderId="0" xfId="0" applyFont="1" applyFill="1" applyBorder="1"/>
    <xf numFmtId="0" fontId="0" fillId="4" borderId="0" xfId="0" applyFill="1" applyBorder="1"/>
    <xf numFmtId="0" fontId="1" fillId="4" borderId="0" xfId="0" applyFont="1" applyFill="1" applyBorder="1"/>
    <xf numFmtId="1" fontId="11" fillId="2" borderId="0" xfId="0" applyNumberFormat="1" applyFont="1" applyFill="1" applyBorder="1"/>
    <xf numFmtId="49" fontId="1" fillId="4" borderId="0" xfId="0" applyNumberFormat="1" applyFont="1" applyFill="1" applyBorder="1" applyAlignment="1">
      <alignment wrapText="1"/>
    </xf>
    <xf numFmtId="49" fontId="1" fillId="4" borderId="0" xfId="0" applyNumberFormat="1" applyFont="1" applyFill="1" applyBorder="1" applyAlignment="1">
      <alignment vertical="center" wrapText="1"/>
    </xf>
    <xf numFmtId="1" fontId="11" fillId="4" borderId="0" xfId="0" applyNumberFormat="1" applyFont="1" applyFill="1" applyBorder="1"/>
    <xf numFmtId="49" fontId="0" fillId="4" borderId="0" xfId="0" applyNumberFormat="1" applyFill="1" applyBorder="1" applyAlignment="1">
      <alignment wrapText="1"/>
    </xf>
    <xf numFmtId="0" fontId="1" fillId="2" borderId="0" xfId="0" applyFont="1" applyFill="1" applyBorder="1"/>
    <xf numFmtId="49" fontId="6" fillId="2" borderId="0" xfId="0" applyNumberFormat="1" applyFont="1" applyFill="1" applyBorder="1" applyAlignment="1">
      <alignment vertical="center" wrapText="1"/>
    </xf>
    <xf numFmtId="0" fontId="22" fillId="0" borderId="0" xfId="0" applyFont="1" applyFill="1" applyBorder="1"/>
    <xf numFmtId="1" fontId="6" fillId="2" borderId="24" xfId="0" applyNumberFormat="1" applyFont="1" applyFill="1" applyBorder="1" applyAlignment="1">
      <alignment horizontal="left" vertical="center" wrapText="1"/>
    </xf>
    <xf numFmtId="0" fontId="21" fillId="4" borderId="24" xfId="0" applyFont="1" applyFill="1" applyBorder="1" applyAlignment="1">
      <alignment horizontal="center"/>
    </xf>
    <xf numFmtId="0" fontId="25" fillId="0" borderId="0" xfId="0" applyFont="1"/>
    <xf numFmtId="2" fontId="11" fillId="2" borderId="0" xfId="0" applyNumberFormat="1" applyFont="1" applyFill="1" applyBorder="1"/>
    <xf numFmtId="49" fontId="0" fillId="0" borderId="0" xfId="0" applyNumberFormat="1" applyFill="1" applyBorder="1" applyAlignment="1">
      <alignment wrapText="1"/>
    </xf>
    <xf numFmtId="49" fontId="0" fillId="0" borderId="23" xfId="0" applyNumberFormat="1" applyFill="1" applyBorder="1" applyAlignment="1">
      <alignment wrapText="1"/>
    </xf>
    <xf numFmtId="0" fontId="2" fillId="6" borderId="0" xfId="0" applyFont="1" applyFill="1"/>
    <xf numFmtId="0" fontId="5" fillId="3" borderId="0" xfId="1" applyNumberFormat="1" applyFont="1" applyFill="1" applyBorder="1" applyAlignment="1">
      <alignment vertical="center" wrapText="1"/>
    </xf>
    <xf numFmtId="22" fontId="0" fillId="0" borderId="0" xfId="0" applyNumberFormat="1"/>
    <xf numFmtId="164" fontId="0" fillId="0" borderId="0" xfId="0" applyNumberFormat="1"/>
    <xf numFmtId="165" fontId="0" fillId="0" borderId="0" xfId="0" applyNumberFormat="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5" fillId="5" borderId="0" xfId="0" applyFont="1" applyFill="1" applyAlignment="1">
      <alignment horizontal="center"/>
    </xf>
    <xf numFmtId="0" fontId="14" fillId="4" borderId="0" xfId="0" applyFont="1" applyFill="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5" borderId="14" xfId="0" applyFill="1" applyBorder="1" applyAlignment="1">
      <alignment horizontal="center"/>
    </xf>
    <xf numFmtId="0" fontId="0" fillId="5" borderId="10" xfId="0" applyFill="1" applyBorder="1" applyAlignment="1">
      <alignment horizontal="center"/>
    </xf>
    <xf numFmtId="0" fontId="0" fillId="5" borderId="15" xfId="0" applyFill="1" applyBorder="1" applyAlignment="1">
      <alignment horizontal="center"/>
    </xf>
    <xf numFmtId="0" fontId="18" fillId="7" borderId="16" xfId="0" applyFont="1" applyFill="1" applyBorder="1" applyAlignment="1">
      <alignment horizontal="center" vertical="top"/>
    </xf>
    <xf numFmtId="0" fontId="16" fillId="7" borderId="1" xfId="0" applyFont="1" applyFill="1" applyBorder="1" applyAlignment="1">
      <alignment horizontal="center" vertical="top"/>
    </xf>
    <xf numFmtId="0" fontId="16" fillId="7" borderId="17" xfId="0" applyFont="1" applyFill="1" applyBorder="1" applyAlignment="1">
      <alignment horizontal="center" vertical="top"/>
    </xf>
    <xf numFmtId="0" fontId="16" fillId="7" borderId="18" xfId="0" applyFont="1" applyFill="1" applyBorder="1" applyAlignment="1">
      <alignment horizontal="center" vertical="top"/>
    </xf>
    <xf numFmtId="0" fontId="16" fillId="7" borderId="0" xfId="0" applyFont="1" applyFill="1" applyBorder="1" applyAlignment="1">
      <alignment horizontal="center" vertical="top"/>
    </xf>
    <xf numFmtId="0" fontId="16" fillId="7" borderId="19" xfId="0" applyFont="1" applyFill="1" applyBorder="1" applyAlignment="1">
      <alignment horizontal="center" vertical="top"/>
    </xf>
    <xf numFmtId="49" fontId="17" fillId="7" borderId="18" xfId="0" applyNumberFormat="1" applyFont="1" applyFill="1" applyBorder="1" applyAlignment="1">
      <alignment horizontal="center" vertical="top" wrapText="1"/>
    </xf>
    <xf numFmtId="49" fontId="17" fillId="7" borderId="0" xfId="0" applyNumberFormat="1" applyFont="1" applyFill="1" applyBorder="1" applyAlignment="1">
      <alignment horizontal="center" vertical="top" wrapText="1"/>
    </xf>
    <xf numFmtId="49" fontId="17" fillId="7" borderId="19" xfId="0" applyNumberFormat="1" applyFont="1" applyFill="1" applyBorder="1" applyAlignment="1">
      <alignment horizontal="center" vertical="top" wrapText="1"/>
    </xf>
    <xf numFmtId="49" fontId="16" fillId="7" borderId="0" xfId="0" applyNumberFormat="1" applyFont="1" applyFill="1" applyBorder="1" applyAlignment="1">
      <alignment horizontal="center" vertical="top" wrapText="1"/>
    </xf>
    <xf numFmtId="49" fontId="16" fillId="7" borderId="19" xfId="0" applyNumberFormat="1" applyFont="1" applyFill="1" applyBorder="1" applyAlignment="1">
      <alignment horizontal="center" vertical="top" wrapText="1"/>
    </xf>
    <xf numFmtId="49" fontId="16" fillId="7" borderId="18" xfId="0" applyNumberFormat="1" applyFont="1" applyFill="1" applyBorder="1" applyAlignment="1">
      <alignment horizontal="center" vertical="top" wrapText="1"/>
    </xf>
    <xf numFmtId="49" fontId="16" fillId="7" borderId="20" xfId="0" applyNumberFormat="1" applyFont="1" applyFill="1" applyBorder="1" applyAlignment="1">
      <alignment horizontal="center" vertical="top" wrapText="1"/>
    </xf>
    <xf numFmtId="49" fontId="16" fillId="7" borderId="21" xfId="0" applyNumberFormat="1" applyFont="1" applyFill="1" applyBorder="1" applyAlignment="1">
      <alignment horizontal="center" vertical="top" wrapText="1"/>
    </xf>
    <xf numFmtId="49" fontId="16" fillId="7" borderId="22" xfId="0" applyNumberFormat="1" applyFont="1" applyFill="1" applyBorder="1" applyAlignment="1">
      <alignment horizontal="center" vertical="top" wrapText="1"/>
    </xf>
    <xf numFmtId="0" fontId="0" fillId="4" borderId="0" xfId="0" applyFill="1" applyBorder="1" applyAlignment="1">
      <alignment horizontal="center"/>
    </xf>
    <xf numFmtId="0" fontId="0" fillId="0" borderId="0" xfId="0" applyFill="1" applyBorder="1" applyAlignment="1">
      <alignment horizontal="center"/>
    </xf>
    <xf numFmtId="0" fontId="9" fillId="2" borderId="0" xfId="0" applyFont="1" applyFill="1" applyBorder="1" applyAlignment="1">
      <alignment horizontal="center" vertical="center"/>
    </xf>
    <xf numFmtId="49" fontId="6" fillId="0" borderId="0" xfId="0" applyNumberFormat="1" applyFont="1" applyFill="1" applyBorder="1" applyAlignment="1">
      <alignment horizontal="center" wrapText="1"/>
    </xf>
    <xf numFmtId="49" fontId="11" fillId="0" borderId="0" xfId="0" applyNumberFormat="1" applyFont="1" applyFill="1" applyBorder="1" applyAlignment="1">
      <alignment horizontal="center" wrapText="1"/>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2" fillId="6" borderId="5" xfId="0" applyFont="1" applyFill="1" applyBorder="1" applyAlignment="1">
      <alignment horizontal="center"/>
    </xf>
    <xf numFmtId="0" fontId="12" fillId="6" borderId="0" xfId="0" applyFont="1" applyFill="1" applyBorder="1" applyAlignment="1">
      <alignment horizontal="center"/>
    </xf>
    <xf numFmtId="0" fontId="12" fillId="6" borderId="6" xfId="0" applyFont="1" applyFill="1" applyBorder="1" applyAlignment="1">
      <alignment horizontal="center"/>
    </xf>
  </cellXfs>
  <cellStyles count="2">
    <cellStyle name="Hyperlink" xfId="1" builtinId="8"/>
    <cellStyle name="Normal" xfId="0" builtinId="0"/>
  </cellStyles>
  <dxfs count="19">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
      <font>
        <b/>
        <i/>
        <color theme="7"/>
      </font>
      <fill>
        <patternFill patternType="none">
          <bgColor auto="1"/>
        </patternFill>
      </fill>
    </dxf>
    <dxf>
      <font>
        <color theme="0"/>
      </font>
      <fill>
        <patternFill>
          <bgColor theme="9" tint="-0.24994659260841701"/>
        </patternFill>
      </fill>
    </dxf>
    <dxf>
      <font>
        <b/>
        <i val="0"/>
        <strike val="0"/>
        <color theme="0"/>
      </font>
      <fill>
        <patternFill>
          <bgColor rgb="FF7030A0"/>
        </patternFill>
      </fill>
    </dxf>
    <dxf>
      <font>
        <b/>
        <i val="0"/>
        <strike val="0"/>
        <color theme="4" tint="0.79998168889431442"/>
      </font>
      <fill>
        <patternFill>
          <bgColor theme="4" tint="-0.24994659260841701"/>
        </patternFill>
      </fill>
    </dxf>
    <dxf>
      <font>
        <b/>
        <i val="0"/>
        <strike val="0"/>
        <color theme="0"/>
      </font>
      <fill>
        <patternFill>
          <bgColor theme="5"/>
        </patternFill>
      </fill>
    </dxf>
    <dxf>
      <font>
        <b/>
        <i val="0"/>
        <strike val="0"/>
        <color theme="5" tint="0.79998168889431442"/>
      </font>
      <numFmt numFmtId="166" formatCode="0.0"/>
      <fill>
        <patternFill>
          <bgColor rgb="FFC00000"/>
        </patternFill>
      </fill>
    </dxf>
    <dxf>
      <font>
        <b/>
        <i val="0"/>
        <strike val="0"/>
        <color theme="9" tint="-0.499984740745262"/>
      </font>
      <fill>
        <patternFill>
          <bgColor theme="9" tint="0.59996337778862885"/>
        </patternFill>
      </fill>
    </dxf>
    <dxf>
      <font>
        <b/>
        <i val="0"/>
        <strike val="0"/>
        <color rgb="FF7030A0"/>
      </font>
      <fill>
        <patternFill>
          <bgColor rgb="FFCFAFE7"/>
        </patternFill>
      </fill>
    </dxf>
    <dxf>
      <font>
        <b/>
        <i val="0"/>
        <strike val="0"/>
        <color theme="4" tint="-0.499984740745262"/>
      </font>
      <fill>
        <patternFill>
          <bgColor theme="4" tint="0.59996337778862885"/>
        </patternFill>
      </fill>
    </dxf>
    <dxf>
      <font>
        <b/>
        <i val="0"/>
        <strike val="0"/>
        <color rgb="FFCC7900"/>
      </font>
      <fill>
        <patternFill>
          <bgColor theme="7" tint="0.59996337778862885"/>
        </patternFill>
      </fill>
    </dxf>
    <dxf>
      <font>
        <b/>
        <i val="0"/>
        <strike val="0"/>
        <color rgb="FFC00000"/>
      </font>
      <fill>
        <patternFill>
          <bgColor theme="5" tint="0.39994506668294322"/>
        </patternFill>
      </fill>
    </dxf>
  </dxfs>
  <tableStyles count="0" defaultTableStyle="TableStyleMedium2" defaultPivotStyle="PivotStyleLight16"/>
  <colors>
    <mruColors>
      <color rgb="FFEDD673"/>
      <color rgb="FFFB8005"/>
      <color rgb="FFCFAFE7"/>
      <color rgb="FFCC7900"/>
      <color rgb="FFFF9900"/>
      <color rgb="FFFFFFAF"/>
      <color rgb="FFDCC5ED"/>
      <color rgb="FFFFFFB7"/>
      <color rgb="FFF7ABFF"/>
      <color rgb="FFFFCE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1095375</xdr:colOff>
      <xdr:row>0</xdr:row>
      <xdr:rowOff>0</xdr:rowOff>
    </xdr:from>
    <xdr:to>
      <xdr:col>3</xdr:col>
      <xdr:colOff>276225</xdr:colOff>
      <xdr:row>5</xdr:row>
      <xdr:rowOff>0</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04975" y="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49.658053356485" backgroundQuery="1" createdVersion="6" refreshedVersion="6" minRefreshableVersion="3" recordCount="256" xr:uid="{FA6A4922-7E07-4994-A24F-1DB6AA3E4B51}">
  <cacheSource type="external" connectionId="1"/>
  <cacheFields count="13">
    <cacheField name="address" numFmtId="0">
      <sharedItems count="16">
        <s v="Duluth, MN"/>
        <s v="Corolla, NC"/>
        <s v="Herndon, VA"/>
        <s v="Miami, FL"/>
        <s v="Quebec, CN"/>
        <s v="Chicago, IL"/>
        <s v="New York, NY"/>
        <s v="Montreal, CN"/>
        <s v="Juneau, Alaska"/>
        <s v="Phoenix, AZ"/>
        <s v="Dallas, TX"/>
        <s v="Grand Rapids, MI"/>
        <s v="Seattle, WA"/>
        <s v="Lincoln, NE"/>
        <s v="Cleveland, OH"/>
        <s v="1600 Pennsylvania Ave.  Washington DC"/>
      </sharedItems>
    </cacheField>
    <cacheField name="datetime" numFmtId="0">
      <sharedItems containsSemiMixedTypes="0" containsNonDate="0" containsDate="1" containsString="0" minDate="2020-04-14T00:00:00" maxDate="2020-05-14T00:00:00" count="3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4-26T00:00:00" u="1"/>
        <d v="2020-04-19T00:00:00" u="1"/>
        <d v="2020-04-24T00:00:00" u="1"/>
        <d v="2020-04-17T00:00:00" u="1"/>
        <d v="2020-04-22T00:00:00" u="1"/>
        <d v="2020-04-15T00:00:00" u="1"/>
        <d v="2020-04-27T00:00:00" u="1"/>
        <d v="2020-04-20T00:00:00" u="1"/>
        <d v="2020-04-25T00:00:00" u="1"/>
        <d v="2020-04-18T00:00:00" u="1"/>
        <d v="2020-04-23T00:00:00" u="1"/>
        <d v="2020-04-16T00:00:00" u="1"/>
        <d v="2020-04-21T00:00:00" u="1"/>
        <d v="2020-04-14T00:00:00" u="1"/>
      </sharedItems>
    </cacheField>
    <cacheField name="latitude" numFmtId="0">
      <sharedItems containsSemiMixedTypes="0" containsString="0" containsNumber="1" minValue="25.774809999999999" maxValue="58.299729999999997" count="16">
        <n v="46.787970000000001"/>
        <n v="36.379460000000002"/>
        <n v="38.969720000000002"/>
        <n v="25.774809999999999"/>
        <n v="45.930959999999999"/>
        <n v="41.884250000000002"/>
        <n v="40.714550000000003"/>
        <n v="45.441989999999997"/>
        <n v="58.299729999999997"/>
        <n v="33.448259999999998"/>
        <n v="32.77816"/>
        <n v="42.966419999999999"/>
        <n v="47.603580000000001"/>
        <n v="40.81362"/>
        <n v="41.504730000000002"/>
        <n v="38.897680000000001"/>
      </sharedItems>
    </cacheField>
    <cacheField name="longitude" numFmtId="0">
      <sharedItems containsSemiMixedTypes="0" containsString="0" containsNumber="1" minValue="-134.40679" maxValue="-72.423680000000004" count="16">
        <n v="-92.099850000000004"/>
        <n v="-75.830290000000005"/>
        <n v="-77.385189999999994"/>
        <n v="-80.197730000000007"/>
        <n v="-72.423680000000004"/>
        <n v="-87.632450000000006"/>
        <n v="-74.007140000000007"/>
        <n v="-75.644210000000001"/>
        <n v="-134.40679"/>
        <n v="-112.0758"/>
        <n v="-96.795400000000001"/>
        <n v="-85.671949999999995"/>
        <n v="-122.32944999999999"/>
        <n v="-96.707300000000004"/>
        <n v="-81.690749999999994"/>
        <n v="-77.036550000000005"/>
      </sharedItems>
    </cacheField>
    <cacheField name="resolvedAddress" numFmtId="0">
      <sharedItems count="16">
        <s v="Duluth, MN, United States"/>
        <s v="Corolla, NC"/>
        <s v="Herndon, VA"/>
        <s v="Miami, FL"/>
        <s v="Rue du CN, St-Cyrille-de-Wendover, QC J1Z, Canada"/>
        <s v="Chicago, IL"/>
        <s v="New York, NY"/>
        <s v="Chemin Montréal, Ottawa, ON K1K, Canada"/>
        <s v="Juneau, AK, United States"/>
        <s v="Phoenix, AZ"/>
        <s v="Dallas, TX"/>
        <s v="Grand Rapids, MI, United States"/>
        <s v="Seattle, WA"/>
        <s v="Lincoln, NE"/>
        <s v="Cleveland, OH"/>
        <s v="1600 Pennsylvania Ave NW, Washington, DC 20500, United States"/>
      </sharedItems>
    </cacheField>
    <cacheField name="name" numFmtId="0">
      <sharedItems count="17">
        <s v="Duluth, MN"/>
        <s v="Corolla, NC"/>
        <s v="Herndon, VA"/>
        <s v="Miami, FL"/>
        <s v="Quebec, CN"/>
        <s v="Chicago, IL"/>
        <s v="New York, NY"/>
        <s v="Montreal, CN"/>
        <s v="Juneau, Alaska"/>
        <s v="Phoenix, AZ"/>
        <s v="Dallas, TX"/>
        <s v="Grand Rapids, MI"/>
        <s v="Seattle, WA"/>
        <s v="Lincoln, NE"/>
        <s v="Cleveland, OH"/>
        <s v="1600 Pennsylvania Ave.  Washington DC"/>
        <s v="12925 S. Escanaba Ave.  Chicago, IL 60633" u="1"/>
      </sharedItems>
    </cacheField>
    <cacheField name="pop" numFmtId="0">
      <sharedItems containsString="0" containsBlank="1" containsNumber="1" containsInteger="1" minValue="5" maxValue="89" count="5">
        <m/>
        <n v="5"/>
        <n v="11"/>
        <n v="80"/>
        <n v="89"/>
      </sharedItems>
    </cacheField>
    <cacheField name="mint" numFmtId="0">
      <sharedItems containsSemiMixedTypes="0" containsString="0" containsNumber="1" minValue="22.7" maxValue="90.9"/>
    </cacheField>
    <cacheField name="maxt" numFmtId="0">
      <sharedItems containsSemiMixedTypes="0" containsString="0" containsNumber="1" minValue="35.299999999999997" maxValue="101.9"/>
    </cacheField>
    <cacheField name="temp" numFmtId="0">
      <sharedItems containsSemiMixedTypes="0" containsString="0" containsNumber="1" minValue="34.5" maxValue="94.9"/>
    </cacheField>
    <cacheField name="precip" numFmtId="0">
      <sharedItems containsSemiMixedTypes="0" containsString="0" containsNumber="1" minValue="0" maxValue="3.1" count="16">
        <n v="1.5"/>
        <n v="0"/>
        <n v="0.3"/>
        <n v="0.1"/>
        <n v="3.1"/>
        <n v="0.4"/>
        <n v="0.7"/>
        <n v="0.5"/>
        <n v="0.8"/>
        <n v="1.7"/>
        <n v="0.2"/>
        <n v="0.6"/>
        <n v="1"/>
        <n v="0.9"/>
        <n v="1.1000000000000001"/>
        <n v="1.2"/>
      </sharedItems>
    </cacheField>
    <cacheField name="wgust" numFmtId="0">
      <sharedItems containsString="0" containsBlank="1" containsNumber="1" minValue="3.8" maxValue="53.7"/>
    </cacheField>
    <cacheField name="conditions" numFmtId="0">
      <sharedItems count="2">
        <s v="Rain, Clear"/>
        <s v="Clear"/>
      </sharedItems>
    </cacheField>
  </cacheFields>
  <extLst>
    <ext xmlns:x14="http://schemas.microsoft.com/office/spreadsheetml/2009/9/main" uri="{725AE2AE-9491-48be-B2B4-4EB974FC3084}">
      <x14:pivotCacheDefinition pivotCacheId="1044175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49.658055324071" backgroundQuery="1" createdVersion="6" refreshedVersion="6" minRefreshableVersion="3" recordCount="6080" xr:uid="{7A715E43-4CC0-4193-BB6D-8CF048ED4D33}">
  <cacheSource type="external" connectionId="3"/>
  <cacheFields count="13">
    <cacheField name="address" numFmtId="0">
      <sharedItems count="18">
        <s v="Duluth, MN"/>
        <s v="Corolla, NC"/>
        <s v="Herndon, VA"/>
        <s v="Miami, FL"/>
        <s v="Quebec, CN"/>
        <s v="Chicago, IL"/>
        <s v="New York, NY"/>
        <s v="Montreal, CN"/>
        <s v="Juneau, Alaska"/>
        <s v="Phoenix, AZ"/>
        <s v="Dallas, TX"/>
        <s v="Grand Rapids, MI"/>
        <s v="Seattle, WA"/>
        <s v="Lincoln, NE"/>
        <s v="Cleveland, OH"/>
        <s v="1600 Pennsylvania Ave.  Washington DC"/>
        <s v="12925 S. Escanaba Ave.  Chicago, IL 60633" u="1"/>
        <s v="12925 S. Escanaba Ave.  Chicago, IL 606033" u="1"/>
      </sharedItems>
    </cacheField>
    <cacheField name="datetime" numFmtId="0">
      <sharedItems containsSemiMixedTypes="0" containsNonDate="0" containsDate="1" containsString="0" minDate="2020-04-28T11:00:00" maxDate="2020-05-15T00:00:00" count="384">
        <d v="2020-04-28T14:00:00"/>
        <d v="2020-04-28T15:00:00"/>
        <d v="2020-04-28T16:00:00"/>
        <d v="2020-04-28T17:00:00"/>
        <d v="2020-04-28T18:00:00"/>
        <d v="2020-04-28T19:00:00"/>
        <d v="2020-04-28T20:00:00"/>
        <d v="2020-04-28T21:00:00"/>
        <d v="2020-04-28T22:00:00"/>
        <d v="2020-04-28T23:00:00"/>
        <d v="2020-04-29T00:00:00"/>
        <d v="2020-04-29T01:00:00"/>
        <d v="2020-04-29T02:00:00"/>
        <d v="2020-04-29T03:00:00"/>
        <d v="2020-04-29T04:00:00"/>
        <d v="2020-04-29T05:00:00"/>
        <d v="2020-04-29T06:00:00"/>
        <d v="2020-04-29T07:00:00"/>
        <d v="2020-04-29T08:00:00"/>
        <d v="2020-04-29T09:00:00"/>
        <d v="2020-04-29T10:00:00"/>
        <d v="2020-04-29T11:00:00"/>
        <d v="2020-04-29T12:00:00"/>
        <d v="2020-04-29T13:00:00"/>
        <d v="2020-04-29T14:00:00"/>
        <d v="2020-04-29T15:00:00"/>
        <d v="2020-04-29T16:00:00"/>
        <d v="2020-04-29T17:00:00"/>
        <d v="2020-04-29T18:00:00"/>
        <d v="2020-04-29T19:00:00"/>
        <d v="2020-04-29T20:00:00"/>
        <d v="2020-04-29T21:00:00"/>
        <d v="2020-04-29T22:00:00"/>
        <d v="2020-04-29T23:00:00"/>
        <d v="2020-04-30T00:00:00"/>
        <d v="2020-04-30T01:00:00"/>
        <d v="2020-04-30T02:00:00"/>
        <d v="2020-04-30T03:00:00"/>
        <d v="2020-04-30T04:00:00"/>
        <d v="2020-04-30T05:00:00"/>
        <d v="2020-04-30T06:00:00"/>
        <d v="2020-04-30T07:00:00"/>
        <d v="2020-04-30T08:00:00"/>
        <d v="2020-04-30T09:00:00"/>
        <d v="2020-04-30T10:00:00"/>
        <d v="2020-04-30T11:00:00"/>
        <d v="2020-04-30T12:00:00"/>
        <d v="2020-04-30T13:00:00"/>
        <d v="2020-04-30T14:00:00"/>
        <d v="2020-04-30T15:00:00"/>
        <d v="2020-04-30T16:00:00"/>
        <d v="2020-04-30T17:00:00"/>
        <d v="2020-04-30T18:00:00"/>
        <d v="2020-04-30T19:00:00"/>
        <d v="2020-04-30T20:00:00"/>
        <d v="2020-04-30T21:00:00"/>
        <d v="2020-04-30T22:00:00"/>
        <d v="2020-04-30T23:00:00"/>
        <d v="2020-05-01T00:00:00"/>
        <d v="2020-05-01T01:00:00"/>
        <d v="2020-05-01T02:00:00"/>
        <d v="2020-05-01T03:00:00"/>
        <d v="2020-05-01T04:00:00"/>
        <d v="2020-05-01T05:00:00"/>
        <d v="2020-05-01T06:00:00"/>
        <d v="2020-05-01T07:00:00"/>
        <d v="2020-05-01T08:00:00"/>
        <d v="2020-05-01T09:00:00"/>
        <d v="2020-05-01T10:00:00"/>
        <d v="2020-05-01T11:00:00"/>
        <d v="2020-05-01T12:00:00"/>
        <d v="2020-05-01T13:00:00"/>
        <d v="2020-05-01T14:00:00"/>
        <d v="2020-05-01T15:00:00"/>
        <d v="2020-05-01T16:00:00"/>
        <d v="2020-05-01T17:00:00"/>
        <d v="2020-05-01T18:00:00"/>
        <d v="2020-05-01T19:00:00"/>
        <d v="2020-05-01T20:00:00"/>
        <d v="2020-05-01T21:00:00"/>
        <d v="2020-05-01T22:00:00"/>
        <d v="2020-05-01T23:00:00"/>
        <d v="2020-05-02T00:00:00"/>
        <d v="2020-05-02T01:00:00"/>
        <d v="2020-05-02T02:00:00"/>
        <d v="2020-05-02T03:00:00"/>
        <d v="2020-05-02T04:00:00"/>
        <d v="2020-05-02T05:00:00"/>
        <d v="2020-05-02T06:00:00"/>
        <d v="2020-05-02T07:00:00"/>
        <d v="2020-05-02T08:00:00"/>
        <d v="2020-05-02T09:00:00"/>
        <d v="2020-05-02T10:00:00"/>
        <d v="2020-05-02T11:00:00"/>
        <d v="2020-05-02T12:00:00"/>
        <d v="2020-05-02T13:00:00"/>
        <d v="2020-05-02T14:00:00"/>
        <d v="2020-05-02T15:00:00"/>
        <d v="2020-05-02T16:00:00"/>
        <d v="2020-05-02T17:00:00"/>
        <d v="2020-05-02T18:00:00"/>
        <d v="2020-05-02T19:00:00"/>
        <d v="2020-05-02T20:00:00"/>
        <d v="2020-05-02T21:00:00"/>
        <d v="2020-05-02T22:00:00"/>
        <d v="2020-05-02T23:00:00"/>
        <d v="2020-05-03T00:00:00"/>
        <d v="2020-05-03T01:00:00"/>
        <d v="2020-05-03T02:00:00"/>
        <d v="2020-05-03T03:00:00"/>
        <d v="2020-05-03T04:00:00"/>
        <d v="2020-05-03T05:00:00"/>
        <d v="2020-05-03T06:00:00"/>
        <d v="2020-05-03T07:00:00"/>
        <d v="2020-05-03T08:00:00"/>
        <d v="2020-05-03T09:00:00"/>
        <d v="2020-05-03T10:00:00"/>
        <d v="2020-05-03T11:00:00"/>
        <d v="2020-05-03T12:00:00"/>
        <d v="2020-05-03T13:00:00"/>
        <d v="2020-05-03T14:00:00"/>
        <d v="2020-05-03T15:00:00"/>
        <d v="2020-05-03T16:00:00"/>
        <d v="2020-05-03T17:00:00"/>
        <d v="2020-05-03T18:00:00"/>
        <d v="2020-05-03T19:00:00"/>
        <d v="2020-05-03T20:00:00"/>
        <d v="2020-05-03T21:00:00"/>
        <d v="2020-05-03T22:00:00"/>
        <d v="2020-05-03T23:00:00"/>
        <d v="2020-05-04T00:00:00"/>
        <d v="2020-05-04T01:00:00"/>
        <d v="2020-05-04T02:00:00"/>
        <d v="2020-05-04T03:00:00"/>
        <d v="2020-05-04T04:00:00"/>
        <d v="2020-05-04T05:00:00"/>
        <d v="2020-05-04T06:00:00"/>
        <d v="2020-05-04T07:00:00"/>
        <d v="2020-05-04T08:00:00"/>
        <d v="2020-05-04T09:00:00"/>
        <d v="2020-05-04T10:00:00"/>
        <d v="2020-05-04T11:00:00"/>
        <d v="2020-05-04T12:00:00"/>
        <d v="2020-05-04T13:00:00"/>
        <d v="2020-05-04T14:00:00"/>
        <d v="2020-05-04T15:00:00"/>
        <d v="2020-05-04T16:00:00"/>
        <d v="2020-05-04T17:00:00"/>
        <d v="2020-05-04T18:00:00"/>
        <d v="2020-05-04T19:00:00"/>
        <d v="2020-05-04T20:00:00"/>
        <d v="2020-05-04T21:00:00"/>
        <d v="2020-05-04T22:00:00"/>
        <d v="2020-05-04T23:00:00"/>
        <d v="2020-05-05T00:00:00"/>
        <d v="2020-05-05T01:00:00"/>
        <d v="2020-05-05T02:00:00"/>
        <d v="2020-05-05T03:00:00"/>
        <d v="2020-05-05T04:00:00"/>
        <d v="2020-05-05T05:00:00"/>
        <d v="2020-05-05T06:00:00"/>
        <d v="2020-05-05T07:00:00"/>
        <d v="2020-05-05T08:00:00"/>
        <d v="2020-05-05T09:00:00"/>
        <d v="2020-05-05T10:00:00"/>
        <d v="2020-05-05T11:00:00"/>
        <d v="2020-05-05T12:00:00"/>
        <d v="2020-05-05T13:00:00"/>
        <d v="2020-05-05T14:00:00"/>
        <d v="2020-05-05T15:00:00"/>
        <d v="2020-05-05T16:00:00"/>
        <d v="2020-05-05T17:00:00"/>
        <d v="2020-05-05T18:00:00"/>
        <d v="2020-05-05T19:00:00"/>
        <d v="2020-05-05T20:00:00"/>
        <d v="2020-05-05T21:00:00"/>
        <d v="2020-05-05T22:00:00"/>
        <d v="2020-05-05T23:00:00"/>
        <d v="2020-05-06T00:00:00"/>
        <d v="2020-05-06T01:00:00"/>
        <d v="2020-05-06T02:00:00"/>
        <d v="2020-05-06T03:00:00"/>
        <d v="2020-05-06T04:00:00"/>
        <d v="2020-05-06T05:00:00"/>
        <d v="2020-05-06T06:00:00"/>
        <d v="2020-05-06T07:00:00"/>
        <d v="2020-05-06T08:00:00"/>
        <d v="2020-05-06T09:00:00"/>
        <d v="2020-05-06T10:00:00"/>
        <d v="2020-05-06T11:00:00"/>
        <d v="2020-05-06T12:00:00"/>
        <d v="2020-05-06T13:00:00"/>
        <d v="2020-05-06T14:00:00"/>
        <d v="2020-05-06T15:00:00"/>
        <d v="2020-05-06T16:00:00"/>
        <d v="2020-05-06T17:00:00"/>
        <d v="2020-05-06T18:00:00"/>
        <d v="2020-05-06T19:00:00"/>
        <d v="2020-05-06T20:00:00"/>
        <d v="2020-05-06T21:00:00"/>
        <d v="2020-05-06T22:00:00"/>
        <d v="2020-05-06T23:00:00"/>
        <d v="2020-05-07T00:00:00"/>
        <d v="2020-05-07T01:00:00"/>
        <d v="2020-05-07T02:00:00"/>
        <d v="2020-05-07T03:00:00"/>
        <d v="2020-05-07T04:00:00"/>
        <d v="2020-05-07T05:00:00"/>
        <d v="2020-05-07T06:00:00"/>
        <d v="2020-05-07T07:00:00"/>
        <d v="2020-05-07T08:00:00"/>
        <d v="2020-05-07T09:00:00"/>
        <d v="2020-05-07T10:00:00"/>
        <d v="2020-05-07T11:00:00"/>
        <d v="2020-05-07T12:00:00"/>
        <d v="2020-05-07T13:00:00"/>
        <d v="2020-05-07T14:00:00"/>
        <d v="2020-05-07T15:00:00"/>
        <d v="2020-05-07T16:00:00"/>
        <d v="2020-05-07T17:00:00"/>
        <d v="2020-05-07T18:00:00"/>
        <d v="2020-05-07T19:00:00"/>
        <d v="2020-05-07T20:00:00"/>
        <d v="2020-05-07T21:00:00"/>
        <d v="2020-05-07T22:00:00"/>
        <d v="2020-05-07T23:00:00"/>
        <d v="2020-05-08T00:00:00"/>
        <d v="2020-05-08T01:00:00"/>
        <d v="2020-05-08T02:00:00"/>
        <d v="2020-05-08T03:00:00"/>
        <d v="2020-05-08T04:00:00"/>
        <d v="2020-05-08T05:00:00"/>
        <d v="2020-05-08T06:00:00"/>
        <d v="2020-05-08T07:00:00"/>
        <d v="2020-05-08T08:00:00"/>
        <d v="2020-05-08T09:00:00"/>
        <d v="2020-05-08T10:00:00"/>
        <d v="2020-05-08T11:00:00"/>
        <d v="2020-05-08T12:00:00"/>
        <d v="2020-05-08T13:00:00"/>
        <d v="2020-05-08T14:00:00"/>
        <d v="2020-05-08T15:00:00"/>
        <d v="2020-05-08T16:00:00"/>
        <d v="2020-05-08T17:00:00"/>
        <d v="2020-05-08T18:00:00"/>
        <d v="2020-05-08T19:00:00"/>
        <d v="2020-05-08T20:00:00"/>
        <d v="2020-05-08T21:00:00"/>
        <d v="2020-05-08T22:00:00"/>
        <d v="2020-05-08T23:00:00"/>
        <d v="2020-05-09T00:00:00"/>
        <d v="2020-05-09T01:00:00"/>
        <d v="2020-05-09T02:00:00"/>
        <d v="2020-05-09T03:00:00"/>
        <d v="2020-05-09T04:00:00"/>
        <d v="2020-05-09T05:00:00"/>
        <d v="2020-05-09T06:00:00"/>
        <d v="2020-05-09T07:00:00"/>
        <d v="2020-05-09T08:00:00"/>
        <d v="2020-05-09T09:00:00"/>
        <d v="2020-05-09T10:00:00"/>
        <d v="2020-05-09T11:00:00"/>
        <d v="2020-05-09T12:00:00"/>
        <d v="2020-05-09T13:00:00"/>
        <d v="2020-05-09T14:00:00"/>
        <d v="2020-05-09T15:00:00"/>
        <d v="2020-05-09T16:00:00"/>
        <d v="2020-05-09T17:00:00"/>
        <d v="2020-05-09T18:00:00"/>
        <d v="2020-05-09T19:00:00"/>
        <d v="2020-05-09T20:00:00"/>
        <d v="2020-05-09T21:00:00"/>
        <d v="2020-05-09T22:00:00"/>
        <d v="2020-05-09T23:00:00"/>
        <d v="2020-05-10T00:00:00"/>
        <d v="2020-05-10T01:00:00"/>
        <d v="2020-05-10T02:00:00"/>
        <d v="2020-05-10T03:00:00"/>
        <d v="2020-05-10T04:00:00"/>
        <d v="2020-05-10T05:00:00"/>
        <d v="2020-05-10T06:00:00"/>
        <d v="2020-05-10T07:00:00"/>
        <d v="2020-05-10T08:00:00"/>
        <d v="2020-05-10T09:00:00"/>
        <d v="2020-05-10T10:00:00"/>
        <d v="2020-05-10T11:00:00"/>
        <d v="2020-05-10T12:00:00"/>
        <d v="2020-05-10T13:00:00"/>
        <d v="2020-05-10T14:00:00"/>
        <d v="2020-05-10T15:00:00"/>
        <d v="2020-05-10T16:00:00"/>
        <d v="2020-05-10T17:00:00"/>
        <d v="2020-05-10T18:00:00"/>
        <d v="2020-05-10T19:00:00"/>
        <d v="2020-05-10T20:00:00"/>
        <d v="2020-05-10T21:00:00"/>
        <d v="2020-05-10T22:00:00"/>
        <d v="2020-05-10T23:00:00"/>
        <d v="2020-05-11T00:00:00"/>
        <d v="2020-05-11T01:00:00"/>
        <d v="2020-05-11T02:00:00"/>
        <d v="2020-05-11T03:00:00"/>
        <d v="2020-05-11T04:00:00"/>
        <d v="2020-05-11T05:00:00"/>
        <d v="2020-05-11T06:00:00"/>
        <d v="2020-05-11T07:00:00"/>
        <d v="2020-05-11T08:00:00"/>
        <d v="2020-05-11T09:00:00"/>
        <d v="2020-05-11T10:00:00"/>
        <d v="2020-05-11T11:00:00"/>
        <d v="2020-05-11T12:00:00"/>
        <d v="2020-05-11T13:00:00"/>
        <d v="2020-05-11T14:00:00"/>
        <d v="2020-05-11T15:00:00"/>
        <d v="2020-05-11T16:00:00"/>
        <d v="2020-05-11T17:00:00"/>
        <d v="2020-05-11T18:00:00"/>
        <d v="2020-05-11T19:00:00"/>
        <d v="2020-05-11T20:00:00"/>
        <d v="2020-05-11T21:00:00"/>
        <d v="2020-05-11T22:00:00"/>
        <d v="2020-05-11T23:00:00"/>
        <d v="2020-05-12T00:00:00"/>
        <d v="2020-05-12T01:00:00"/>
        <d v="2020-05-12T02:00:00"/>
        <d v="2020-05-12T03:00:00"/>
        <d v="2020-05-12T04:00:00"/>
        <d v="2020-05-12T05:00:00"/>
        <d v="2020-05-12T06:00:00"/>
        <d v="2020-05-12T07:00:00"/>
        <d v="2020-05-12T08:00:00"/>
        <d v="2020-05-12T09:00:00"/>
        <d v="2020-05-12T10:00:00"/>
        <d v="2020-05-12T11:00:00"/>
        <d v="2020-05-12T12:00:00"/>
        <d v="2020-05-12T13:00:00"/>
        <d v="2020-05-12T14:00:00"/>
        <d v="2020-05-12T15:00:00"/>
        <d v="2020-05-12T16:00:00"/>
        <d v="2020-05-12T17:00:00"/>
        <d v="2020-05-12T18:00:00"/>
        <d v="2020-05-12T19:00:00"/>
        <d v="2020-05-12T20:00:00"/>
        <d v="2020-05-12T21:00:00"/>
        <d v="2020-05-12T22:00:00"/>
        <d v="2020-05-12T23:00:00"/>
        <d v="2020-05-13T00:00:00"/>
        <d v="2020-05-13T01:00:00"/>
        <d v="2020-05-13T02:00:00"/>
        <d v="2020-05-13T03:00:00"/>
        <d v="2020-05-13T04:00:00"/>
        <d v="2020-05-13T05:00:00"/>
        <d v="2020-05-13T06:00:00"/>
        <d v="2020-05-13T07:00:00"/>
        <d v="2020-05-13T08:00:00"/>
        <d v="2020-05-13T09:00:00"/>
        <d v="2020-05-13T10:00:00"/>
        <d v="2020-05-13T11:00:00"/>
        <d v="2020-05-13T12:00:00"/>
        <d v="2020-05-13T13:00:00"/>
        <d v="2020-05-13T14:00:00"/>
        <d v="2020-05-13T15:00:00"/>
        <d v="2020-05-13T16:00:00"/>
        <d v="2020-05-13T17:00:00"/>
        <d v="2020-05-13T18:00:00"/>
        <d v="2020-05-13T19:00:00"/>
        <d v="2020-05-13T20:00:00"/>
        <d v="2020-05-13T21:00:00"/>
        <d v="2020-05-13T22:00:00"/>
        <d v="2020-05-13T23:00:00"/>
        <d v="2020-05-14T00:00:00"/>
        <d v="2020-05-14T01:00:00"/>
        <d v="2020-05-14T02:00:00"/>
        <d v="2020-05-14T03:00:00"/>
        <d v="2020-05-14T04:00:00"/>
        <d v="2020-05-14T05:00:00"/>
        <d v="2020-05-14T06:00:00"/>
        <d v="2020-05-14T07:00:00"/>
        <d v="2020-05-14T08:00:00"/>
        <d v="2020-05-14T09:00:00"/>
        <d v="2020-05-14T10:00:00"/>
        <d v="2020-04-28T11:00:00"/>
        <d v="2020-04-28T12:00:00"/>
        <d v="2020-04-28T13:00:00"/>
      </sharedItems>
      <fieldGroup par="12" base="1">
        <rangePr groupBy="days" startDate="2020-04-28T11:00:00" endDate="2020-05-15T00:00:00"/>
        <groupItems count="368">
          <s v="&lt;4/28/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5/2020"/>
        </groupItems>
      </fieldGroup>
    </cacheField>
    <cacheField name="datetime_1" numFmtId="0">
      <sharedItems containsSemiMixedTypes="0" containsNonDate="0" containsDate="1" containsString="0" minDate="2020-04-15T10:00:00" maxDate="2020-05-15T00:00:00" count="697">
        <d v="2020-04-28T14:00:00"/>
        <d v="2020-04-28T15:00:00"/>
        <d v="2020-04-28T16:00:00"/>
        <d v="2020-04-28T17:00:00"/>
        <d v="2020-04-28T18:00:00"/>
        <d v="2020-04-28T19:00:00"/>
        <d v="2020-04-28T20:00:00"/>
        <d v="2020-04-28T21:00:00"/>
        <d v="2020-04-28T22:00:00"/>
        <d v="2020-04-28T23:00:00"/>
        <d v="2020-04-29T00:00:00"/>
        <d v="2020-04-29T01:00:00"/>
        <d v="2020-04-29T02:00:00"/>
        <d v="2020-04-29T03:00:00"/>
        <d v="2020-04-29T04:00:00"/>
        <d v="2020-04-29T05:00:00"/>
        <d v="2020-04-29T06:00:00"/>
        <d v="2020-04-29T07:00:00"/>
        <d v="2020-04-29T08:00:00"/>
        <d v="2020-04-29T09:00:00"/>
        <d v="2020-04-29T10:00:00"/>
        <d v="2020-04-29T11:00:00"/>
        <d v="2020-04-29T12:00:00"/>
        <d v="2020-04-29T13:00:00"/>
        <d v="2020-04-29T14:00:00"/>
        <d v="2020-04-29T15:00:00"/>
        <d v="2020-04-29T16:00:00"/>
        <d v="2020-04-29T17:00:00"/>
        <d v="2020-04-29T18:00:00"/>
        <d v="2020-04-29T19:00:00"/>
        <d v="2020-04-29T20:00:00"/>
        <d v="2020-04-29T21:00:00"/>
        <d v="2020-04-29T22:00:00"/>
        <d v="2020-04-29T23:00:00"/>
        <d v="2020-04-30T00:00:00"/>
        <d v="2020-04-30T01:00:00"/>
        <d v="2020-04-30T02:00:00"/>
        <d v="2020-04-30T03:00:00"/>
        <d v="2020-04-30T04:00:00"/>
        <d v="2020-04-30T05:00:00"/>
        <d v="2020-04-30T06:00:00"/>
        <d v="2020-04-30T07:00:00"/>
        <d v="2020-04-30T08:00:00"/>
        <d v="2020-04-30T09:00:00"/>
        <d v="2020-04-30T10:00:00"/>
        <d v="2020-04-30T11:00:00"/>
        <d v="2020-04-30T12:00:00"/>
        <d v="2020-04-30T13:00:00"/>
        <d v="2020-04-30T14:00:00"/>
        <d v="2020-04-30T15:00:00"/>
        <d v="2020-04-30T16:00:00"/>
        <d v="2020-04-30T17:00:00"/>
        <d v="2020-04-30T18:00:00"/>
        <d v="2020-04-30T19:00:00"/>
        <d v="2020-04-30T20:00:00"/>
        <d v="2020-04-30T21:00:00"/>
        <d v="2020-04-30T22:00:00"/>
        <d v="2020-04-30T23:00:00"/>
        <d v="2020-05-01T00:00:00"/>
        <d v="2020-05-01T01:00:00"/>
        <d v="2020-05-01T02:00:00"/>
        <d v="2020-05-01T03:00:00"/>
        <d v="2020-05-01T04:00:00"/>
        <d v="2020-05-01T05:00:00"/>
        <d v="2020-05-01T06:00:00"/>
        <d v="2020-05-01T07:00:00"/>
        <d v="2020-05-01T08:00:00"/>
        <d v="2020-05-01T09:00:00"/>
        <d v="2020-05-01T10:00:00"/>
        <d v="2020-05-01T11:00:00"/>
        <d v="2020-05-01T12:00:00"/>
        <d v="2020-05-01T13:00:00"/>
        <d v="2020-05-01T14:00:00"/>
        <d v="2020-05-01T15:00:00"/>
        <d v="2020-05-01T16:00:00"/>
        <d v="2020-05-01T17:00:00"/>
        <d v="2020-05-01T18:00:00"/>
        <d v="2020-05-01T19:00:00"/>
        <d v="2020-05-01T20:00:00"/>
        <d v="2020-05-01T21:00:00"/>
        <d v="2020-05-01T22:00:00"/>
        <d v="2020-05-01T23:00:00"/>
        <d v="2020-05-02T00:00:00"/>
        <d v="2020-05-02T01:00:00"/>
        <d v="2020-05-02T02:00:00"/>
        <d v="2020-05-02T03:00:00"/>
        <d v="2020-05-02T04:00:00"/>
        <d v="2020-05-02T05:00:00"/>
        <d v="2020-05-02T06:00:00"/>
        <d v="2020-05-02T07:00:00"/>
        <d v="2020-05-02T08:00:00"/>
        <d v="2020-05-02T09:00:00"/>
        <d v="2020-05-02T10:00:00"/>
        <d v="2020-05-02T11:00:00"/>
        <d v="2020-05-02T12:00:00"/>
        <d v="2020-05-02T13:00:00"/>
        <d v="2020-05-02T14:00:00"/>
        <d v="2020-05-02T15:00:00"/>
        <d v="2020-05-02T16:00:00"/>
        <d v="2020-05-02T17:00:00"/>
        <d v="2020-05-02T18:00:00"/>
        <d v="2020-05-02T19:00:00"/>
        <d v="2020-05-02T20:00:00"/>
        <d v="2020-05-02T21:00:00"/>
        <d v="2020-05-02T22:00:00"/>
        <d v="2020-05-02T23:00:00"/>
        <d v="2020-05-03T00:00:00"/>
        <d v="2020-05-03T01:00:00"/>
        <d v="2020-05-03T02:00:00"/>
        <d v="2020-05-03T03:00:00"/>
        <d v="2020-05-03T04:00:00"/>
        <d v="2020-05-03T05:00:00"/>
        <d v="2020-05-03T06:00:00"/>
        <d v="2020-05-03T07:00:00"/>
        <d v="2020-05-03T08:00:00"/>
        <d v="2020-05-03T09:00:00"/>
        <d v="2020-05-03T10:00:00"/>
        <d v="2020-05-03T11:00:00"/>
        <d v="2020-05-03T12:00:00"/>
        <d v="2020-05-03T13:00:00"/>
        <d v="2020-05-03T14:00:00"/>
        <d v="2020-05-03T15:00:00"/>
        <d v="2020-05-03T16:00:00"/>
        <d v="2020-05-03T17:00:00"/>
        <d v="2020-05-03T18:00:00"/>
        <d v="2020-05-03T19:00:00"/>
        <d v="2020-05-03T20:00:00"/>
        <d v="2020-05-03T21:00:00"/>
        <d v="2020-05-03T22:00:00"/>
        <d v="2020-05-03T23:00:00"/>
        <d v="2020-05-04T00:00:00"/>
        <d v="2020-05-04T01:00:00"/>
        <d v="2020-05-04T02:00:00"/>
        <d v="2020-05-04T03:00:00"/>
        <d v="2020-05-04T04:00:00"/>
        <d v="2020-05-04T05:00:00"/>
        <d v="2020-05-04T06:00:00"/>
        <d v="2020-05-04T07:00:00"/>
        <d v="2020-05-04T08:00:00"/>
        <d v="2020-05-04T09:00:00"/>
        <d v="2020-05-04T10:00:00"/>
        <d v="2020-05-04T11:00:00"/>
        <d v="2020-05-04T12:00:00"/>
        <d v="2020-05-04T13:00:00"/>
        <d v="2020-05-04T14:00:00"/>
        <d v="2020-05-04T15:00:00"/>
        <d v="2020-05-04T16:00:00"/>
        <d v="2020-05-04T17:00:00"/>
        <d v="2020-05-04T18:00:00"/>
        <d v="2020-05-04T19:00:00"/>
        <d v="2020-05-04T20:00:00"/>
        <d v="2020-05-04T21:00:00"/>
        <d v="2020-05-04T22:00:00"/>
        <d v="2020-05-04T23:00:00"/>
        <d v="2020-05-05T00:00:00"/>
        <d v="2020-05-05T01:00:00"/>
        <d v="2020-05-05T02:00:00"/>
        <d v="2020-05-05T03:00:00"/>
        <d v="2020-05-05T04:00:00"/>
        <d v="2020-05-05T05:00:00"/>
        <d v="2020-05-05T06:00:00"/>
        <d v="2020-05-05T07:00:00"/>
        <d v="2020-05-05T08:00:00"/>
        <d v="2020-05-05T09:00:00"/>
        <d v="2020-05-05T10:00:00"/>
        <d v="2020-05-05T11:00:00"/>
        <d v="2020-05-05T12:00:00"/>
        <d v="2020-05-05T13:00:00"/>
        <d v="2020-05-05T14:00:00"/>
        <d v="2020-05-05T15:00:00"/>
        <d v="2020-05-05T16:00:00"/>
        <d v="2020-05-05T17:00:00"/>
        <d v="2020-05-05T18:00:00"/>
        <d v="2020-05-05T19:00:00"/>
        <d v="2020-05-05T20:00:00"/>
        <d v="2020-05-05T21:00:00"/>
        <d v="2020-05-05T22:00:00"/>
        <d v="2020-05-05T23:00:00"/>
        <d v="2020-05-06T00:00:00"/>
        <d v="2020-05-06T01:00:00"/>
        <d v="2020-05-06T02:00:00"/>
        <d v="2020-05-06T03:00:00"/>
        <d v="2020-05-06T04:00:00"/>
        <d v="2020-05-06T05:00:00"/>
        <d v="2020-05-06T06:00:00"/>
        <d v="2020-05-06T07:00:00"/>
        <d v="2020-05-06T08:00:00"/>
        <d v="2020-05-06T09:00:00"/>
        <d v="2020-05-06T10:00:00"/>
        <d v="2020-05-06T11:00:00"/>
        <d v="2020-05-06T12:00:00"/>
        <d v="2020-05-06T13:00:00"/>
        <d v="2020-05-06T14:00:00"/>
        <d v="2020-05-06T15:00:00"/>
        <d v="2020-05-06T16:00:00"/>
        <d v="2020-05-06T17:00:00"/>
        <d v="2020-05-06T18:00:00"/>
        <d v="2020-05-06T19:00:00"/>
        <d v="2020-05-06T20:00:00"/>
        <d v="2020-05-06T21:00:00"/>
        <d v="2020-05-06T22:00:00"/>
        <d v="2020-05-06T23:00:00"/>
        <d v="2020-05-07T00:00:00"/>
        <d v="2020-05-07T01:00:00"/>
        <d v="2020-05-07T02:00:00"/>
        <d v="2020-05-07T03:00:00"/>
        <d v="2020-05-07T04:00:00"/>
        <d v="2020-05-07T05:00:00"/>
        <d v="2020-05-07T06:00:00"/>
        <d v="2020-05-07T07:00:00"/>
        <d v="2020-05-07T08:00:00"/>
        <d v="2020-05-07T09:00:00"/>
        <d v="2020-05-07T10:00:00"/>
        <d v="2020-05-07T11:00:00"/>
        <d v="2020-05-07T12:00:00"/>
        <d v="2020-05-07T13:00:00"/>
        <d v="2020-05-07T14:00:00"/>
        <d v="2020-05-07T15:00:00"/>
        <d v="2020-05-07T16:00:00"/>
        <d v="2020-05-07T17:00:00"/>
        <d v="2020-05-07T18:00:00"/>
        <d v="2020-05-07T19:00:00"/>
        <d v="2020-05-07T20:00:00"/>
        <d v="2020-05-07T21:00:00"/>
        <d v="2020-05-07T22:00:00"/>
        <d v="2020-05-07T23:00:00"/>
        <d v="2020-05-08T00:00:00"/>
        <d v="2020-05-08T01:00:00"/>
        <d v="2020-05-08T02:00:00"/>
        <d v="2020-05-08T03:00:00"/>
        <d v="2020-05-08T04:00:00"/>
        <d v="2020-05-08T05:00:00"/>
        <d v="2020-05-08T06:00:00"/>
        <d v="2020-05-08T07:00:00"/>
        <d v="2020-05-08T08:00:00"/>
        <d v="2020-05-08T09:00:00"/>
        <d v="2020-05-08T10:00:00"/>
        <d v="2020-05-08T11:00:00"/>
        <d v="2020-05-08T12:00:00"/>
        <d v="2020-05-08T13:00:00"/>
        <d v="2020-05-08T14:00:00"/>
        <d v="2020-05-08T15:00:00"/>
        <d v="2020-05-08T16:00:00"/>
        <d v="2020-05-08T17:00:00"/>
        <d v="2020-05-08T18:00:00"/>
        <d v="2020-05-08T19:00:00"/>
        <d v="2020-05-08T20:00:00"/>
        <d v="2020-05-08T21:00:00"/>
        <d v="2020-05-08T22:00:00"/>
        <d v="2020-05-08T23:00:00"/>
        <d v="2020-05-09T00:00:00"/>
        <d v="2020-05-09T01:00:00"/>
        <d v="2020-05-09T02:00:00"/>
        <d v="2020-05-09T03:00:00"/>
        <d v="2020-05-09T04:00:00"/>
        <d v="2020-05-09T05:00:00"/>
        <d v="2020-05-09T06:00:00"/>
        <d v="2020-05-09T07:00:00"/>
        <d v="2020-05-09T08:00:00"/>
        <d v="2020-05-09T09:00:00"/>
        <d v="2020-05-09T10:00:00"/>
        <d v="2020-05-09T11:00:00"/>
        <d v="2020-05-09T12:00:00"/>
        <d v="2020-05-09T13:00:00"/>
        <d v="2020-05-09T14:00:00"/>
        <d v="2020-05-09T15:00:00"/>
        <d v="2020-05-09T16:00:00"/>
        <d v="2020-05-09T17:00:00"/>
        <d v="2020-05-09T18:00:00"/>
        <d v="2020-05-09T19:00:00"/>
        <d v="2020-05-09T20:00:00"/>
        <d v="2020-05-09T21:00:00"/>
        <d v="2020-05-09T22:00:00"/>
        <d v="2020-05-09T23:00:00"/>
        <d v="2020-05-10T00:00:00"/>
        <d v="2020-05-10T01:00:00"/>
        <d v="2020-05-10T02:00:00"/>
        <d v="2020-05-10T03:00:00"/>
        <d v="2020-05-10T04:00:00"/>
        <d v="2020-05-10T05:00:00"/>
        <d v="2020-05-10T06:00:00"/>
        <d v="2020-05-10T07:00:00"/>
        <d v="2020-05-10T08:00:00"/>
        <d v="2020-05-10T09:00:00"/>
        <d v="2020-05-10T10:00:00"/>
        <d v="2020-05-10T11:00:00"/>
        <d v="2020-05-10T12:00:00"/>
        <d v="2020-05-10T13:00:00"/>
        <d v="2020-05-10T14:00:00"/>
        <d v="2020-05-10T15:00:00"/>
        <d v="2020-05-10T16:00:00"/>
        <d v="2020-05-10T17:00:00"/>
        <d v="2020-05-10T18:00:00"/>
        <d v="2020-05-10T19:00:00"/>
        <d v="2020-05-10T20:00:00"/>
        <d v="2020-05-10T21:00:00"/>
        <d v="2020-05-10T22:00:00"/>
        <d v="2020-05-10T23:00:00"/>
        <d v="2020-05-11T00:00:00"/>
        <d v="2020-05-11T01:00:00"/>
        <d v="2020-05-11T02:00:00"/>
        <d v="2020-05-11T03:00:00"/>
        <d v="2020-05-11T04:00:00"/>
        <d v="2020-05-11T05:00:00"/>
        <d v="2020-05-11T06:00:00"/>
        <d v="2020-05-11T07:00:00"/>
        <d v="2020-05-11T08:00:00"/>
        <d v="2020-05-11T09:00:00"/>
        <d v="2020-05-11T10:00:00"/>
        <d v="2020-05-11T11:00:00"/>
        <d v="2020-05-11T12:00:00"/>
        <d v="2020-05-11T13:00:00"/>
        <d v="2020-05-11T14:00:00"/>
        <d v="2020-05-11T15:00:00"/>
        <d v="2020-05-11T16:00:00"/>
        <d v="2020-05-11T17:00:00"/>
        <d v="2020-05-11T18:00:00"/>
        <d v="2020-05-11T19:00:00"/>
        <d v="2020-05-11T20:00:00"/>
        <d v="2020-05-11T21:00:00"/>
        <d v="2020-05-11T22:00:00"/>
        <d v="2020-05-11T23:00:00"/>
        <d v="2020-05-12T00:00:00"/>
        <d v="2020-05-12T01:00:00"/>
        <d v="2020-05-12T02:00:00"/>
        <d v="2020-05-12T03:00:00"/>
        <d v="2020-05-12T04:00:00"/>
        <d v="2020-05-12T05:00:00"/>
        <d v="2020-05-12T06:00:00"/>
        <d v="2020-05-12T07:00:00"/>
        <d v="2020-05-12T08:00:00"/>
        <d v="2020-05-12T09:00:00"/>
        <d v="2020-05-12T10:00:00"/>
        <d v="2020-05-12T11:00:00"/>
        <d v="2020-05-12T12:00:00"/>
        <d v="2020-05-12T13:00:00"/>
        <d v="2020-05-12T14:00:00"/>
        <d v="2020-05-12T15:00:00"/>
        <d v="2020-05-12T16:00:00"/>
        <d v="2020-05-12T17:00:00"/>
        <d v="2020-05-12T18:00:00"/>
        <d v="2020-05-12T19:00:00"/>
        <d v="2020-05-12T20:00:00"/>
        <d v="2020-05-12T21:00:00"/>
        <d v="2020-05-12T22:00:00"/>
        <d v="2020-05-12T23:00:00"/>
        <d v="2020-05-13T00:00:00"/>
        <d v="2020-05-13T01:00:00"/>
        <d v="2020-05-13T02:00:00"/>
        <d v="2020-05-13T03:00:00"/>
        <d v="2020-05-13T04:00:00"/>
        <d v="2020-05-13T05:00:00"/>
        <d v="2020-05-13T06:00:00"/>
        <d v="2020-05-13T07:00:00"/>
        <d v="2020-05-13T08:00:00"/>
        <d v="2020-05-13T09:00:00"/>
        <d v="2020-05-13T10:00:00"/>
        <d v="2020-05-13T11:00:00"/>
        <d v="2020-05-13T12:00:00"/>
        <d v="2020-05-13T13:00:00"/>
        <d v="2020-05-13T14:00:00"/>
        <d v="2020-05-13T15:00:00"/>
        <d v="2020-05-13T16:00:00"/>
        <d v="2020-05-13T17:00:00"/>
        <d v="2020-05-13T18:00:00"/>
        <d v="2020-05-13T19:00:00"/>
        <d v="2020-05-13T20:00:00"/>
        <d v="2020-05-13T21:00:00"/>
        <d v="2020-05-13T22:00:00"/>
        <d v="2020-05-13T23:00:00"/>
        <d v="2020-05-14T00:00:00"/>
        <d v="2020-05-14T01:00:00"/>
        <d v="2020-05-14T02:00:00"/>
        <d v="2020-05-14T03:00:00"/>
        <d v="2020-05-14T04:00:00"/>
        <d v="2020-05-14T05:00:00"/>
        <d v="2020-05-14T06:00:00"/>
        <d v="2020-05-14T07:00:00"/>
        <d v="2020-05-14T08:00:00"/>
        <d v="2020-05-14T09:00:00"/>
        <d v="2020-05-14T10:00:00"/>
        <d v="2020-04-28T11:00:00"/>
        <d v="2020-04-28T12:00:00"/>
        <d v="2020-04-28T13:00:00"/>
        <d v="2020-04-16T00:00:00" u="1"/>
        <d v="2020-04-16T01:00:00" u="1"/>
        <d v="2020-04-16T02:00:00" u="1"/>
        <d v="2020-04-16T03:00:00" u="1"/>
        <d v="2020-04-16T04:00:00" u="1"/>
        <d v="2020-04-16T05:00:00" u="1"/>
        <d v="2020-04-16T06:00:00" u="1"/>
        <d v="2020-04-16T07:00:00" u="1"/>
        <d v="2020-04-16T08:00:00" u="1"/>
        <d v="2020-04-16T09:00:00" u="1"/>
        <d v="2020-04-16T10:00:00" u="1"/>
        <d v="2020-04-16T11:00:00" u="1"/>
        <d v="2020-04-16T12:00:00" u="1"/>
        <d v="2020-04-16T13:00:00" u="1"/>
        <d v="2020-04-16T14:00:00" u="1"/>
        <d v="2020-04-16T15:00:00" u="1"/>
        <d v="2020-04-16T16:00:00" u="1"/>
        <d v="2020-04-16T17:00:00" u="1"/>
        <d v="2020-04-16T18:00:00" u="1"/>
        <d v="2020-04-16T19:00:00" u="1"/>
        <d v="2020-04-16T20:00:00" u="1"/>
        <d v="2020-04-16T21:00:00" u="1"/>
        <d v="2020-04-16T22:00:00" u="1"/>
        <d v="2020-04-16T23:00:00" u="1"/>
        <d v="2020-04-18T00:00:00" u="1"/>
        <d v="2020-04-18T01:00:00" u="1"/>
        <d v="2020-04-18T02:00:00" u="1"/>
        <d v="2020-04-18T03:00:00" u="1"/>
        <d v="2020-04-18T04:00:00" u="1"/>
        <d v="2020-04-18T05:00:00" u="1"/>
        <d v="2020-04-18T06:00:00" u="1"/>
        <d v="2020-04-18T07:00:00" u="1"/>
        <d v="2020-04-18T08:00:00" u="1"/>
        <d v="2020-04-18T09:00:00" u="1"/>
        <d v="2020-04-18T10:00:00" u="1"/>
        <d v="2020-04-18T11:00:00" u="1"/>
        <d v="2020-04-18T12:00:00" u="1"/>
        <d v="2020-04-18T13:00:00" u="1"/>
        <d v="2020-04-18T14:00:00" u="1"/>
        <d v="2020-04-18T15:00:00" u="1"/>
        <d v="2020-04-18T16:00:00" u="1"/>
        <d v="2020-04-18T17:00:00" u="1"/>
        <d v="2020-04-18T18:00:00" u="1"/>
        <d v="2020-04-18T19:00:00" u="1"/>
        <d v="2020-04-18T20:00:00" u="1"/>
        <d v="2020-04-18T21:00:00" u="1"/>
        <d v="2020-04-18T22:00:00" u="1"/>
        <d v="2020-04-18T23:00:00" u="1"/>
        <d v="2020-04-20T00:00:00" u="1"/>
        <d v="2020-04-20T01:00:00" u="1"/>
        <d v="2020-04-20T02:00:00" u="1"/>
        <d v="2020-04-20T03:00:00" u="1"/>
        <d v="2020-04-20T04:00:00" u="1"/>
        <d v="2020-04-20T05:00:00" u="1"/>
        <d v="2020-04-20T06:00:00" u="1"/>
        <d v="2020-04-20T07:00:00" u="1"/>
        <d v="2020-04-20T08:00:00" u="1"/>
        <d v="2020-04-20T09:00:00" u="1"/>
        <d v="2020-04-20T10:00:00" u="1"/>
        <d v="2020-04-20T11:00:00" u="1"/>
        <d v="2020-04-20T12:00:00" u="1"/>
        <d v="2020-04-20T13:00:00" u="1"/>
        <d v="2020-04-20T14:00:00" u="1"/>
        <d v="2020-04-20T15:00:00" u="1"/>
        <d v="2020-04-20T16:00:00" u="1"/>
        <d v="2020-04-20T17:00:00" u="1"/>
        <d v="2020-04-20T18:00:00" u="1"/>
        <d v="2020-04-20T19:00:00" u="1"/>
        <d v="2020-04-20T20:00:00" u="1"/>
        <d v="2020-04-20T21:00:00" u="1"/>
        <d v="2020-04-20T22:00:00" u="1"/>
        <d v="2020-04-20T23:00:00" u="1"/>
        <d v="2020-04-22T00:00:00" u="1"/>
        <d v="2020-04-22T01:00:00" u="1"/>
        <d v="2020-04-22T02:00:00" u="1"/>
        <d v="2020-04-22T03:00:00" u="1"/>
        <d v="2020-04-22T04:00:00" u="1"/>
        <d v="2020-04-22T05:00:00" u="1"/>
        <d v="2020-04-22T06:00:00" u="1"/>
        <d v="2020-04-22T07:00:00" u="1"/>
        <d v="2020-04-22T08:00:00" u="1"/>
        <d v="2020-04-22T09:00:00" u="1"/>
        <d v="2020-04-22T10:00:00" u="1"/>
        <d v="2020-04-22T11:00:00" u="1"/>
        <d v="2020-04-22T12:00:00" u="1"/>
        <d v="2020-04-22T13:00:00" u="1"/>
        <d v="2020-04-22T14:00:00" u="1"/>
        <d v="2020-04-22T15:00:00" u="1"/>
        <d v="2020-04-22T16:00:00" u="1"/>
        <d v="2020-04-22T17:00:00" u="1"/>
        <d v="2020-04-22T18:00:00" u="1"/>
        <d v="2020-04-22T19:00:00" u="1"/>
        <d v="2020-04-22T20:00:00" u="1"/>
        <d v="2020-04-22T21:00:00" u="1"/>
        <d v="2020-04-22T22:00:00" u="1"/>
        <d v="2020-04-22T23:00:00" u="1"/>
        <d v="2020-04-24T00:00:00" u="1"/>
        <d v="2020-04-24T01:00:00" u="1"/>
        <d v="2020-04-24T02:00:00" u="1"/>
        <d v="2020-04-24T03:00:00" u="1"/>
        <d v="2020-04-24T04:00:00" u="1"/>
        <d v="2020-04-24T05:00:00" u="1"/>
        <d v="2020-04-24T06:00:00" u="1"/>
        <d v="2020-04-24T07:00:00" u="1"/>
        <d v="2020-04-24T08:00:00" u="1"/>
        <d v="2020-04-24T09:00:00" u="1"/>
        <d v="2020-04-24T10:00:00" u="1"/>
        <d v="2020-04-24T11:00:00" u="1"/>
        <d v="2020-04-24T12:00:00" u="1"/>
        <d v="2020-04-24T13:00:00" u="1"/>
        <d v="2020-04-24T14:00:00" u="1"/>
        <d v="2020-04-24T15:00:00" u="1"/>
        <d v="2020-04-24T16:00:00" u="1"/>
        <d v="2020-04-24T17:00:00" u="1"/>
        <d v="2020-04-24T18:00:00" u="1"/>
        <d v="2020-04-24T19:00:00" u="1"/>
        <d v="2020-04-24T20:00:00" u="1"/>
        <d v="2020-04-24T21:00:00" u="1"/>
        <d v="2020-04-24T22:00:00" u="1"/>
        <d v="2020-04-24T23:00:00" u="1"/>
        <d v="2020-04-26T00:00:00" u="1"/>
        <d v="2020-04-26T01:00:00" u="1"/>
        <d v="2020-04-26T02:00:00" u="1"/>
        <d v="2020-04-26T03:00:00" u="1"/>
        <d v="2020-04-26T04:00:00" u="1"/>
        <d v="2020-04-26T05:00:00" u="1"/>
        <d v="2020-04-26T06:00:00" u="1"/>
        <d v="2020-04-26T07:00:00" u="1"/>
        <d v="2020-04-26T08:00:00" u="1"/>
        <d v="2020-04-26T09:00:00" u="1"/>
        <d v="2020-04-26T10:00:00" u="1"/>
        <d v="2020-04-26T11:00:00" u="1"/>
        <d v="2020-04-26T12:00:00" u="1"/>
        <d v="2020-04-26T13:00:00" u="1"/>
        <d v="2020-04-26T14:00:00" u="1"/>
        <d v="2020-04-26T15:00:00" u="1"/>
        <d v="2020-04-26T16:00:00" u="1"/>
        <d v="2020-04-26T17:00:00" u="1"/>
        <d v="2020-04-26T18:00:00" u="1"/>
        <d v="2020-04-26T19:00:00" u="1"/>
        <d v="2020-04-26T20:00:00" u="1"/>
        <d v="2020-04-26T21:00:00" u="1"/>
        <d v="2020-04-26T22:00:00" u="1"/>
        <d v="2020-04-26T23:00:00" u="1"/>
        <d v="2020-04-28T00:00:00" u="1"/>
        <d v="2020-04-28T01:00:00" u="1"/>
        <d v="2020-04-28T02:00:00" u="1"/>
        <d v="2020-04-28T03:00:00" u="1"/>
        <d v="2020-04-28T04:00:00" u="1"/>
        <d v="2020-04-28T05:00:00" u="1"/>
        <d v="2020-04-28T06:00:00" u="1"/>
        <d v="2020-04-28T07:00:00" u="1"/>
        <d v="2020-04-28T08:00:00" u="1"/>
        <d v="2020-04-28T09:00:00" u="1"/>
        <d v="2020-04-28T10:00:00" u="1"/>
        <d v="2020-04-15T10:00:00" u="1"/>
        <d v="2020-04-15T11:00:00" u="1"/>
        <d v="2020-04-15T12:00:00" u="1"/>
        <d v="2020-04-15T13:00:00" u="1"/>
        <d v="2020-04-15T14:00:00" u="1"/>
        <d v="2020-04-15T15:00:00" u="1"/>
        <d v="2020-04-15T16:00:00" u="1"/>
        <d v="2020-04-15T17:00:00" u="1"/>
        <d v="2020-04-15T18:00:00" u="1"/>
        <d v="2020-04-15T19:00:00" u="1"/>
        <d v="2020-04-15T20:00:00" u="1"/>
        <d v="2020-04-15T21:00:00" u="1"/>
        <d v="2020-04-15T22:00:00" u="1"/>
        <d v="2020-04-15T23:00:00" u="1"/>
        <d v="2020-04-17T00:00:00" u="1"/>
        <d v="2020-04-17T01:00:00" u="1"/>
        <d v="2020-04-17T02:00:00" u="1"/>
        <d v="2020-04-17T03:00:00" u="1"/>
        <d v="2020-04-17T04:00:00" u="1"/>
        <d v="2020-04-17T05:00:00" u="1"/>
        <d v="2020-04-17T06:00:00" u="1"/>
        <d v="2020-04-17T07:00:00" u="1"/>
        <d v="2020-04-17T08:00:00" u="1"/>
        <d v="2020-04-17T09:00:00" u="1"/>
        <d v="2020-04-17T10:00:00" u="1"/>
        <d v="2020-04-17T11:00:00" u="1"/>
        <d v="2020-04-17T12:00:00" u="1"/>
        <d v="2020-04-17T13:00:00" u="1"/>
        <d v="2020-04-17T14:00:00" u="1"/>
        <d v="2020-04-17T15:00:00" u="1"/>
        <d v="2020-04-17T16:00:00" u="1"/>
        <d v="2020-04-17T17:00:00" u="1"/>
        <d v="2020-04-17T18:00:00" u="1"/>
        <d v="2020-04-17T19:00:00" u="1"/>
        <d v="2020-04-17T20:00:00" u="1"/>
        <d v="2020-04-17T21:00:00" u="1"/>
        <d v="2020-04-17T22:00:00" u="1"/>
        <d v="2020-04-17T23:00:00" u="1"/>
        <d v="2020-04-19T00:00:00" u="1"/>
        <d v="2020-04-19T01:00:00" u="1"/>
        <d v="2020-04-19T02:00:00" u="1"/>
        <d v="2020-04-19T03:00:00" u="1"/>
        <d v="2020-04-19T04:00:00" u="1"/>
        <d v="2020-04-19T05:00:00" u="1"/>
        <d v="2020-04-19T06:00:00" u="1"/>
        <d v="2020-04-19T07:00:00" u="1"/>
        <d v="2020-04-19T08:00:00" u="1"/>
        <d v="2020-04-19T09:00:00" u="1"/>
        <d v="2020-04-19T10:00:00" u="1"/>
        <d v="2020-04-19T11:00:00" u="1"/>
        <d v="2020-04-19T12:00:00" u="1"/>
        <d v="2020-04-19T13:00:00" u="1"/>
        <d v="2020-04-19T14:00:00" u="1"/>
        <d v="2020-04-19T15:00:00" u="1"/>
        <d v="2020-04-19T16:00:00" u="1"/>
        <d v="2020-04-19T17:00:00" u="1"/>
        <d v="2020-04-19T18:00:00" u="1"/>
        <d v="2020-04-19T19:00:00" u="1"/>
        <d v="2020-04-19T20:00:00" u="1"/>
        <d v="2020-04-19T21:00:00" u="1"/>
        <d v="2020-04-19T22:00:00" u="1"/>
        <d v="2020-04-19T23:00:00" u="1"/>
        <d v="2020-04-21T00:00:00" u="1"/>
        <d v="2020-04-21T01:00:00" u="1"/>
        <d v="2020-04-21T02:00:00" u="1"/>
        <d v="2020-04-21T03:00:00" u="1"/>
        <d v="2020-04-21T04:00:00" u="1"/>
        <d v="2020-04-21T05:00:00" u="1"/>
        <d v="2020-04-21T06:00:00" u="1"/>
        <d v="2020-04-21T07:00:00" u="1"/>
        <d v="2020-04-21T08:00:00" u="1"/>
        <d v="2020-04-21T09:00:00" u="1"/>
        <d v="2020-04-21T10:00:00" u="1"/>
        <d v="2020-04-21T11:00:00" u="1"/>
        <d v="2020-04-21T12:00:00" u="1"/>
        <d v="2020-04-21T13:00:00" u="1"/>
        <d v="2020-04-21T14:00:00" u="1"/>
        <d v="2020-04-21T15:00:00" u="1"/>
        <d v="2020-04-21T16:00:00" u="1"/>
        <d v="2020-04-21T17:00:00" u="1"/>
        <d v="2020-04-21T18:00:00" u="1"/>
        <d v="2020-04-21T19:00:00" u="1"/>
        <d v="2020-04-21T20:00:00" u="1"/>
        <d v="2020-04-21T21:00:00" u="1"/>
        <d v="2020-04-21T22:00:00" u="1"/>
        <d v="2020-04-21T23:00:00" u="1"/>
        <d v="2020-04-23T00:00:00" u="1"/>
        <d v="2020-04-23T01:00:00" u="1"/>
        <d v="2020-04-23T02:00:00" u="1"/>
        <d v="2020-04-23T03:00:00" u="1"/>
        <d v="2020-04-23T04:00:00" u="1"/>
        <d v="2020-04-23T05:00:00" u="1"/>
        <d v="2020-04-23T06:00:00" u="1"/>
        <d v="2020-04-23T07:00:00" u="1"/>
        <d v="2020-04-23T08:00:00" u="1"/>
        <d v="2020-04-23T09:00:00" u="1"/>
        <d v="2020-04-23T10:00:00" u="1"/>
        <d v="2020-04-23T11:00:00" u="1"/>
        <d v="2020-04-23T12:00:00" u="1"/>
        <d v="2020-04-23T13:00:00" u="1"/>
        <d v="2020-04-23T14:00:00" u="1"/>
        <d v="2020-04-23T15:00:00" u="1"/>
        <d v="2020-04-23T16:00:00" u="1"/>
        <d v="2020-04-23T17:00:00" u="1"/>
        <d v="2020-04-23T18:00:00" u="1"/>
        <d v="2020-04-23T19:00:00" u="1"/>
        <d v="2020-04-23T20:00:00" u="1"/>
        <d v="2020-04-23T21:00:00" u="1"/>
        <d v="2020-04-23T22:00:00" u="1"/>
        <d v="2020-04-23T23:00:00" u="1"/>
        <d v="2020-04-25T00:00:00" u="1"/>
        <d v="2020-04-25T01:00:00" u="1"/>
        <d v="2020-04-25T02:00:00" u="1"/>
        <d v="2020-04-25T03:00:00" u="1"/>
        <d v="2020-04-25T04:00:00" u="1"/>
        <d v="2020-04-25T05:00:00" u="1"/>
        <d v="2020-04-25T06:00:00" u="1"/>
        <d v="2020-04-25T07:00:00" u="1"/>
        <d v="2020-04-25T08:00:00" u="1"/>
        <d v="2020-04-25T09:00:00" u="1"/>
        <d v="2020-04-25T10:00:00" u="1"/>
        <d v="2020-04-25T11:00:00" u="1"/>
        <d v="2020-04-25T12:00:00" u="1"/>
        <d v="2020-04-25T13:00:00" u="1"/>
        <d v="2020-04-25T14:00:00" u="1"/>
        <d v="2020-04-25T15:00:00" u="1"/>
        <d v="2020-04-25T16:00:00" u="1"/>
        <d v="2020-04-25T17:00:00" u="1"/>
        <d v="2020-04-25T18:00:00" u="1"/>
        <d v="2020-04-25T19:00:00" u="1"/>
        <d v="2020-04-25T20:00:00" u="1"/>
        <d v="2020-04-25T21:00:00" u="1"/>
        <d v="2020-04-25T22:00:00" u="1"/>
        <d v="2020-04-25T23:00:00" u="1"/>
        <d v="2020-04-27T00:00:00" u="1"/>
        <d v="2020-04-27T01:00:00" u="1"/>
        <d v="2020-04-27T02:00:00" u="1"/>
        <d v="2020-04-27T03:00:00" u="1"/>
        <d v="2020-04-27T04:00:00" u="1"/>
        <d v="2020-04-27T05:00:00" u="1"/>
        <d v="2020-04-27T06:00:00" u="1"/>
        <d v="2020-04-27T07:00:00" u="1"/>
        <d v="2020-04-27T08:00:00" u="1"/>
        <d v="2020-04-27T09:00:00" u="1"/>
        <d v="2020-04-27T10:00:00" u="1"/>
        <d v="2020-04-27T11:00:00" u="1"/>
        <d v="2020-04-27T12:00:00" u="1"/>
        <d v="2020-04-27T13:00:00" u="1"/>
        <d v="2020-04-27T14:00:00" u="1"/>
        <d v="2020-04-27T15:00:00" u="1"/>
        <d v="2020-04-27T16:00:00" u="1"/>
        <d v="2020-04-27T17:00:00" u="1"/>
        <d v="2020-04-27T18:00:00" u="1"/>
        <d v="2020-04-27T19:00:00" u="1"/>
        <d v="2020-04-27T20:00:00" u="1"/>
        <d v="2020-04-27T21:00:00" u="1"/>
        <d v="2020-04-27T22:00:00" u="1"/>
        <d v="2020-04-27T23:00:00" u="1"/>
      </sharedItems>
    </cacheField>
    <cacheField name="latitude" numFmtId="0">
      <sharedItems containsSemiMixedTypes="0" containsString="0" containsNumber="1" minValue="25.774809999999999" maxValue="58.299729999999997" count="16">
        <n v="46.787970000000001"/>
        <n v="36.379460000000002"/>
        <n v="38.969720000000002"/>
        <n v="25.774809999999999"/>
        <n v="45.930959999999999"/>
        <n v="41.884250000000002"/>
        <n v="40.714550000000003"/>
        <n v="45.441989999999997"/>
        <n v="58.299729999999997"/>
        <n v="33.448259999999998"/>
        <n v="32.77816"/>
        <n v="42.966419999999999"/>
        <n v="47.603580000000001"/>
        <n v="40.81362"/>
        <n v="41.504730000000002"/>
        <n v="38.897680000000001"/>
      </sharedItems>
    </cacheField>
    <cacheField name="longitude" numFmtId="0">
      <sharedItems containsSemiMixedTypes="0" containsString="0" containsNumber="1" minValue="-134.40679" maxValue="-72.423680000000004" count="16">
        <n v="-92.099850000000004"/>
        <n v="-75.830290000000005"/>
        <n v="-77.385189999999994"/>
        <n v="-80.197730000000007"/>
        <n v="-72.423680000000004"/>
        <n v="-87.632450000000006"/>
        <n v="-74.007140000000007"/>
        <n v="-75.644210000000001"/>
        <n v="-134.40679"/>
        <n v="-112.0758"/>
        <n v="-96.795400000000001"/>
        <n v="-85.671949999999995"/>
        <n v="-122.32944999999999"/>
        <n v="-96.707300000000004"/>
        <n v="-81.690749999999994"/>
        <n v="-77.036550000000005"/>
      </sharedItems>
    </cacheField>
    <cacheField name="resolvedAddress" numFmtId="0">
      <sharedItems count="16">
        <s v="Duluth, MN, United States"/>
        <s v="Corolla, NC"/>
        <s v="Herndon, VA"/>
        <s v="Miami, FL"/>
        <s v="Rue du CN, St-Cyrille-de-Wendover, QC J1Z, Canada"/>
        <s v="Chicago, IL"/>
        <s v="New York, NY"/>
        <s v="Chemin Montréal, Ottawa, ON K1K, Canada"/>
        <s v="Juneau, AK, United States"/>
        <s v="Phoenix, AZ"/>
        <s v="Dallas, TX"/>
        <s v="Grand Rapids, MI, United States"/>
        <s v="Seattle, WA"/>
        <s v="Lincoln, NE"/>
        <s v="Cleveland, OH"/>
        <s v="1600 Pennsylvania Ave NW, Washington, DC 20500, United States"/>
      </sharedItems>
    </cacheField>
    <cacheField name="name" numFmtId="0">
      <sharedItems count="16">
        <s v="Duluth, MN"/>
        <s v="Corolla, NC"/>
        <s v="Herndon, VA"/>
        <s v="Miami, FL"/>
        <s v="Quebec, CN"/>
        <s v="Chicago, IL"/>
        <s v="New York, NY"/>
        <s v="Montreal, CN"/>
        <s v="Juneau, Alaska"/>
        <s v="Phoenix, AZ"/>
        <s v="Dallas, TX"/>
        <s v="Grand Rapids, MI"/>
        <s v="Seattle, WA"/>
        <s v="Lincoln, NE"/>
        <s v="Cleveland, OH"/>
        <s v="1600 Pennsylvania Ave.  Washington DC"/>
      </sharedItems>
    </cacheField>
    <cacheField name="pop" numFmtId="0">
      <sharedItems containsString="0" containsBlank="1" containsNumber="1" containsInteger="1" minValue="4" maxValue="89" count="8">
        <m/>
        <n v="5"/>
        <n v="4"/>
        <n v="11"/>
        <n v="80"/>
        <n v="79"/>
        <n v="89"/>
        <n v="68"/>
      </sharedItems>
    </cacheField>
    <cacheField name="temp" numFmtId="0">
      <sharedItems containsString="0" containsBlank="1" containsNumber="1" minValue="22.7" maxValue="101.9"/>
    </cacheField>
    <cacheField name="precip" numFmtId="0">
      <sharedItems containsString="0" containsBlank="1" containsNumber="1" minValue="0" maxValue="0.9" count="10">
        <n v="0.1"/>
        <n v="0.2"/>
        <n v="0.3"/>
        <n v="0"/>
        <m/>
        <n v="0.8"/>
        <n v="0.9"/>
        <n v="0.4"/>
        <n v="0.5"/>
        <n v="0.6"/>
      </sharedItems>
    </cacheField>
    <cacheField name="wgust" numFmtId="0">
      <sharedItems containsString="0" containsBlank="1" containsNumber="1" minValue="0.9" maxValue="53.7"/>
    </cacheField>
    <cacheField name="conditions" numFmtId="0">
      <sharedItems count="3">
        <s v="Rain, Clear"/>
        <s v="Clear"/>
        <s v=""/>
      </sharedItems>
    </cacheField>
    <cacheField name="Months" numFmtId="0" databaseField="0">
      <fieldGroup base="1">
        <rangePr groupBy="months" startDate="2020-04-28T11:00:00" endDate="2020-05-15T00:00:00"/>
        <groupItems count="14">
          <s v="&lt;4/28/2020"/>
          <s v="Jan"/>
          <s v="Feb"/>
          <s v="Mar"/>
          <s v="Apr"/>
          <s v="May"/>
          <s v="Jun"/>
          <s v="Jul"/>
          <s v="Aug"/>
          <s v="Sep"/>
          <s v="Oct"/>
          <s v="Nov"/>
          <s v="Dec"/>
          <s v="&gt;5/15/2020"/>
        </groupItems>
      </fieldGroup>
    </cacheField>
  </cacheFields>
  <extLst>
    <ext xmlns:x14="http://schemas.microsoft.com/office/spreadsheetml/2009/9/main" uri="{725AE2AE-9491-48be-B2B4-4EB974FC3084}">
      <x14:pivotCacheDefinition pivotCacheId="182002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x v="0"/>
    <x v="0"/>
    <x v="0"/>
    <x v="0"/>
    <n v="38.700000000000003"/>
    <n v="40.9"/>
    <n v="40"/>
    <x v="0"/>
    <n v="37.1"/>
    <x v="0"/>
  </r>
  <r>
    <x v="0"/>
    <x v="1"/>
    <x v="0"/>
    <x v="0"/>
    <x v="0"/>
    <x v="0"/>
    <x v="0"/>
    <n v="40.200000000000003"/>
    <n v="50.3"/>
    <n v="44.5"/>
    <x v="1"/>
    <n v="33.799999999999997"/>
    <x v="1"/>
  </r>
  <r>
    <x v="0"/>
    <x v="2"/>
    <x v="0"/>
    <x v="0"/>
    <x v="0"/>
    <x v="0"/>
    <x v="0"/>
    <n v="36.4"/>
    <n v="57.5"/>
    <n v="46.3"/>
    <x v="1"/>
    <n v="12.3"/>
    <x v="1"/>
  </r>
  <r>
    <x v="0"/>
    <x v="3"/>
    <x v="0"/>
    <x v="0"/>
    <x v="0"/>
    <x v="0"/>
    <x v="0"/>
    <n v="40.200000000000003"/>
    <n v="56.7"/>
    <n v="46.9"/>
    <x v="2"/>
    <n v="18.100000000000001"/>
    <x v="0"/>
  </r>
  <r>
    <x v="0"/>
    <x v="4"/>
    <x v="0"/>
    <x v="0"/>
    <x v="0"/>
    <x v="0"/>
    <x v="0"/>
    <n v="45"/>
    <n v="60"/>
    <n v="52.2"/>
    <x v="1"/>
    <n v="21.5"/>
    <x v="1"/>
  </r>
  <r>
    <x v="0"/>
    <x v="5"/>
    <x v="0"/>
    <x v="0"/>
    <x v="0"/>
    <x v="0"/>
    <x v="0"/>
    <n v="40.5"/>
    <n v="53.7"/>
    <n v="47.2"/>
    <x v="1"/>
    <n v="23.3"/>
    <x v="1"/>
  </r>
  <r>
    <x v="0"/>
    <x v="6"/>
    <x v="0"/>
    <x v="0"/>
    <x v="0"/>
    <x v="0"/>
    <x v="0"/>
    <n v="33"/>
    <n v="40"/>
    <n v="36.299999999999997"/>
    <x v="1"/>
    <n v="19"/>
    <x v="1"/>
  </r>
  <r>
    <x v="0"/>
    <x v="7"/>
    <x v="0"/>
    <x v="0"/>
    <x v="0"/>
    <x v="0"/>
    <x v="0"/>
    <n v="31.4"/>
    <n v="54.4"/>
    <n v="43"/>
    <x v="1"/>
    <n v="9.8000000000000007"/>
    <x v="1"/>
  </r>
  <r>
    <x v="0"/>
    <x v="8"/>
    <x v="0"/>
    <x v="0"/>
    <x v="0"/>
    <x v="0"/>
    <x v="0"/>
    <n v="40.200000000000003"/>
    <n v="57.3"/>
    <n v="48.6"/>
    <x v="1"/>
    <n v="10.7"/>
    <x v="1"/>
  </r>
  <r>
    <x v="0"/>
    <x v="9"/>
    <x v="0"/>
    <x v="0"/>
    <x v="0"/>
    <x v="0"/>
    <x v="0"/>
    <n v="44.3"/>
    <n v="58.6"/>
    <n v="50.7"/>
    <x v="1"/>
    <n v="16.3"/>
    <x v="1"/>
  </r>
  <r>
    <x v="0"/>
    <x v="10"/>
    <x v="0"/>
    <x v="0"/>
    <x v="0"/>
    <x v="0"/>
    <x v="0"/>
    <n v="37.799999999999997"/>
    <n v="55.8"/>
    <n v="44.8"/>
    <x v="3"/>
    <n v="16.600000000000001"/>
    <x v="0"/>
  </r>
  <r>
    <x v="0"/>
    <x v="11"/>
    <x v="0"/>
    <x v="0"/>
    <x v="0"/>
    <x v="0"/>
    <x v="0"/>
    <n v="34.4"/>
    <n v="40.9"/>
    <n v="37.799999999999997"/>
    <x v="1"/>
    <n v="22.8"/>
    <x v="1"/>
  </r>
  <r>
    <x v="0"/>
    <x v="12"/>
    <x v="0"/>
    <x v="0"/>
    <x v="0"/>
    <x v="0"/>
    <x v="0"/>
    <n v="37.700000000000003"/>
    <n v="53.7"/>
    <n v="44.7"/>
    <x v="1"/>
    <n v="24.4"/>
    <x v="1"/>
  </r>
  <r>
    <x v="0"/>
    <x v="13"/>
    <x v="0"/>
    <x v="0"/>
    <x v="0"/>
    <x v="0"/>
    <x v="0"/>
    <n v="27.8"/>
    <n v="46.8"/>
    <n v="37.700000000000003"/>
    <x v="1"/>
    <n v="26.4"/>
    <x v="1"/>
  </r>
  <r>
    <x v="0"/>
    <x v="14"/>
    <x v="0"/>
    <x v="0"/>
    <x v="0"/>
    <x v="0"/>
    <x v="0"/>
    <n v="35.299999999999997"/>
    <n v="55.1"/>
    <n v="45.5"/>
    <x v="1"/>
    <n v="13.4"/>
    <x v="1"/>
  </r>
  <r>
    <x v="0"/>
    <x v="15"/>
    <x v="0"/>
    <x v="0"/>
    <x v="0"/>
    <x v="0"/>
    <x v="0"/>
    <n v="39.1"/>
    <n v="58.9"/>
    <n v="48.6"/>
    <x v="1"/>
    <n v="7.2"/>
    <x v="1"/>
  </r>
  <r>
    <x v="1"/>
    <x v="0"/>
    <x v="1"/>
    <x v="1"/>
    <x v="1"/>
    <x v="1"/>
    <x v="0"/>
    <n v="54.9"/>
    <n v="59.8"/>
    <n v="57.4"/>
    <x v="1"/>
    <n v="28.6"/>
    <x v="1"/>
  </r>
  <r>
    <x v="1"/>
    <x v="1"/>
    <x v="1"/>
    <x v="1"/>
    <x v="1"/>
    <x v="1"/>
    <x v="0"/>
    <n v="59.4"/>
    <n v="63.8"/>
    <n v="61.4"/>
    <x v="1"/>
    <n v="34.4"/>
    <x v="1"/>
  </r>
  <r>
    <x v="1"/>
    <x v="2"/>
    <x v="1"/>
    <x v="1"/>
    <x v="1"/>
    <x v="1"/>
    <x v="0"/>
    <n v="59.1"/>
    <n v="62.3"/>
    <n v="61"/>
    <x v="4"/>
    <n v="53.7"/>
    <x v="0"/>
  </r>
  <r>
    <x v="1"/>
    <x v="3"/>
    <x v="1"/>
    <x v="1"/>
    <x v="1"/>
    <x v="1"/>
    <x v="0"/>
    <n v="52.4"/>
    <n v="59.6"/>
    <n v="56.8"/>
    <x v="1"/>
    <n v="30.6"/>
    <x v="1"/>
  </r>
  <r>
    <x v="1"/>
    <x v="4"/>
    <x v="1"/>
    <x v="1"/>
    <x v="1"/>
    <x v="1"/>
    <x v="0"/>
    <n v="53.7"/>
    <n v="59.4"/>
    <n v="56.3"/>
    <x v="1"/>
    <n v="28.4"/>
    <x v="1"/>
  </r>
  <r>
    <x v="1"/>
    <x v="5"/>
    <x v="1"/>
    <x v="1"/>
    <x v="1"/>
    <x v="1"/>
    <x v="0"/>
    <n v="58.9"/>
    <n v="67.7"/>
    <n v="62.2"/>
    <x v="1"/>
    <n v="36.5"/>
    <x v="1"/>
  </r>
  <r>
    <x v="1"/>
    <x v="6"/>
    <x v="1"/>
    <x v="1"/>
    <x v="1"/>
    <x v="1"/>
    <x v="0"/>
    <n v="61.1"/>
    <n v="65.400000000000006"/>
    <n v="62.7"/>
    <x v="1"/>
    <n v="36.200000000000003"/>
    <x v="1"/>
  </r>
  <r>
    <x v="1"/>
    <x v="7"/>
    <x v="1"/>
    <x v="1"/>
    <x v="1"/>
    <x v="1"/>
    <x v="0"/>
    <n v="57.1"/>
    <n v="61.8"/>
    <n v="58"/>
    <x v="1"/>
    <n v="23.5"/>
    <x v="1"/>
  </r>
  <r>
    <x v="1"/>
    <x v="8"/>
    <x v="1"/>
    <x v="1"/>
    <x v="1"/>
    <x v="1"/>
    <x v="0"/>
    <n v="53.3"/>
    <n v="58.4"/>
    <n v="55.9"/>
    <x v="5"/>
    <n v="28.9"/>
    <x v="0"/>
  </r>
  <r>
    <x v="1"/>
    <x v="9"/>
    <x v="1"/>
    <x v="1"/>
    <x v="1"/>
    <x v="1"/>
    <x v="0"/>
    <n v="54.6"/>
    <n v="57.5"/>
    <n v="56.1"/>
    <x v="1"/>
    <n v="25.5"/>
    <x v="1"/>
  </r>
  <r>
    <x v="1"/>
    <x v="10"/>
    <x v="1"/>
    <x v="1"/>
    <x v="1"/>
    <x v="1"/>
    <x v="0"/>
    <n v="55.3"/>
    <n v="57.1"/>
    <n v="56.3"/>
    <x v="1"/>
    <n v="20.399999999999999"/>
    <x v="1"/>
  </r>
  <r>
    <x v="1"/>
    <x v="11"/>
    <x v="1"/>
    <x v="1"/>
    <x v="1"/>
    <x v="1"/>
    <x v="0"/>
    <n v="55.7"/>
    <n v="63.8"/>
    <n v="60.1"/>
    <x v="1"/>
    <n v="30.9"/>
    <x v="1"/>
  </r>
  <r>
    <x v="1"/>
    <x v="12"/>
    <x v="1"/>
    <x v="1"/>
    <x v="1"/>
    <x v="1"/>
    <x v="0"/>
    <n v="52.4"/>
    <n v="60.3"/>
    <n v="55.2"/>
    <x v="1"/>
    <n v="31.1"/>
    <x v="1"/>
  </r>
  <r>
    <x v="1"/>
    <x v="13"/>
    <x v="1"/>
    <x v="1"/>
    <x v="1"/>
    <x v="1"/>
    <x v="0"/>
    <n v="62.1"/>
    <n v="72.099999999999994"/>
    <n v="66.8"/>
    <x v="1"/>
    <n v="40.5"/>
    <x v="1"/>
  </r>
  <r>
    <x v="1"/>
    <x v="14"/>
    <x v="1"/>
    <x v="1"/>
    <x v="1"/>
    <x v="1"/>
    <x v="0"/>
    <n v="51"/>
    <n v="58.9"/>
    <n v="54.3"/>
    <x v="3"/>
    <n v="26.6"/>
    <x v="0"/>
  </r>
  <r>
    <x v="1"/>
    <x v="15"/>
    <x v="1"/>
    <x v="1"/>
    <x v="1"/>
    <x v="1"/>
    <x v="0"/>
    <n v="54.9"/>
    <n v="61.1"/>
    <n v="57.7"/>
    <x v="1"/>
    <n v="20.399999999999999"/>
    <x v="1"/>
  </r>
  <r>
    <x v="2"/>
    <x v="0"/>
    <x v="2"/>
    <x v="2"/>
    <x v="2"/>
    <x v="2"/>
    <x v="0"/>
    <n v="48.1"/>
    <n v="50.3"/>
    <n v="49.2"/>
    <x v="1"/>
    <n v="15.7"/>
    <x v="1"/>
  </r>
  <r>
    <x v="2"/>
    <x v="1"/>
    <x v="2"/>
    <x v="2"/>
    <x v="2"/>
    <x v="2"/>
    <x v="0"/>
    <n v="44.9"/>
    <n v="74.599999999999994"/>
    <n v="59.7"/>
    <x v="3"/>
    <n v="35.299999999999997"/>
    <x v="0"/>
  </r>
  <r>
    <x v="2"/>
    <x v="2"/>
    <x v="2"/>
    <x v="2"/>
    <x v="2"/>
    <x v="2"/>
    <x v="0"/>
    <n v="52.6"/>
    <n v="67.400000000000006"/>
    <n v="59.7"/>
    <x v="6"/>
    <n v="43.2"/>
    <x v="0"/>
  </r>
  <r>
    <x v="2"/>
    <x v="3"/>
    <x v="2"/>
    <x v="2"/>
    <x v="2"/>
    <x v="2"/>
    <x v="0"/>
    <n v="44"/>
    <n v="57.6"/>
    <n v="50.6"/>
    <x v="3"/>
    <n v="30.6"/>
    <x v="0"/>
  </r>
  <r>
    <x v="2"/>
    <x v="4"/>
    <x v="2"/>
    <x v="2"/>
    <x v="2"/>
    <x v="2"/>
    <x v="0"/>
    <n v="42.9"/>
    <n v="66.8"/>
    <n v="54.6"/>
    <x v="1"/>
    <n v="29.8"/>
    <x v="1"/>
  </r>
  <r>
    <x v="2"/>
    <x v="5"/>
    <x v="2"/>
    <x v="2"/>
    <x v="2"/>
    <x v="2"/>
    <x v="0"/>
    <n v="53"/>
    <n v="78.5"/>
    <n v="63.6"/>
    <x v="7"/>
    <n v="42.3"/>
    <x v="0"/>
  </r>
  <r>
    <x v="2"/>
    <x v="6"/>
    <x v="2"/>
    <x v="2"/>
    <x v="2"/>
    <x v="2"/>
    <x v="0"/>
    <n v="52.8"/>
    <n v="69.900000000000006"/>
    <n v="61.7"/>
    <x v="3"/>
    <n v="35.299999999999997"/>
    <x v="0"/>
  </r>
  <r>
    <x v="2"/>
    <x v="7"/>
    <x v="2"/>
    <x v="2"/>
    <x v="2"/>
    <x v="2"/>
    <x v="0"/>
    <n v="45.4"/>
    <n v="63.4"/>
    <n v="53"/>
    <x v="1"/>
    <n v="24.2"/>
    <x v="1"/>
  </r>
  <r>
    <x v="2"/>
    <x v="8"/>
    <x v="2"/>
    <x v="2"/>
    <x v="2"/>
    <x v="2"/>
    <x v="0"/>
    <n v="44.3"/>
    <n v="57.6"/>
    <n v="48.3"/>
    <x v="3"/>
    <n v="11.6"/>
    <x v="0"/>
  </r>
  <r>
    <x v="2"/>
    <x v="9"/>
    <x v="2"/>
    <x v="2"/>
    <x v="2"/>
    <x v="2"/>
    <x v="0"/>
    <n v="42.2"/>
    <n v="60.2"/>
    <n v="50.2"/>
    <x v="1"/>
    <n v="23.7"/>
    <x v="1"/>
  </r>
  <r>
    <x v="2"/>
    <x v="10"/>
    <x v="2"/>
    <x v="2"/>
    <x v="2"/>
    <x v="2"/>
    <x v="0"/>
    <n v="40.4"/>
    <n v="67.7"/>
    <n v="54.5"/>
    <x v="1"/>
    <n v="11.9"/>
    <x v="1"/>
  </r>
  <r>
    <x v="2"/>
    <x v="11"/>
    <x v="2"/>
    <x v="2"/>
    <x v="2"/>
    <x v="2"/>
    <x v="0"/>
    <n v="44.3"/>
    <n v="68.400000000000006"/>
    <n v="54.7"/>
    <x v="3"/>
    <n v="26.8"/>
    <x v="0"/>
  </r>
  <r>
    <x v="2"/>
    <x v="12"/>
    <x v="2"/>
    <x v="2"/>
    <x v="2"/>
    <x v="2"/>
    <x v="0"/>
    <n v="35.1"/>
    <n v="62.7"/>
    <n v="50.5"/>
    <x v="1"/>
    <n v="34"/>
    <x v="1"/>
  </r>
  <r>
    <x v="2"/>
    <x v="13"/>
    <x v="2"/>
    <x v="2"/>
    <x v="2"/>
    <x v="2"/>
    <x v="0"/>
    <n v="44.7"/>
    <n v="75.599999999999994"/>
    <n v="60.8"/>
    <x v="2"/>
    <n v="37.4"/>
    <x v="0"/>
  </r>
  <r>
    <x v="2"/>
    <x v="14"/>
    <x v="2"/>
    <x v="2"/>
    <x v="2"/>
    <x v="2"/>
    <x v="0"/>
    <n v="35.299999999999997"/>
    <n v="58.4"/>
    <n v="46.4"/>
    <x v="1"/>
    <n v="26.6"/>
    <x v="1"/>
  </r>
  <r>
    <x v="2"/>
    <x v="15"/>
    <x v="2"/>
    <x v="2"/>
    <x v="2"/>
    <x v="2"/>
    <x v="0"/>
    <n v="39.799999999999997"/>
    <n v="64.5"/>
    <n v="51.9"/>
    <x v="1"/>
    <n v="26.6"/>
    <x v="1"/>
  </r>
  <r>
    <x v="3"/>
    <x v="0"/>
    <x v="3"/>
    <x v="3"/>
    <x v="3"/>
    <x v="3"/>
    <x v="1"/>
    <n v="77.400000000000006"/>
    <n v="78.900000000000006"/>
    <n v="78.2"/>
    <x v="1"/>
    <n v="17.899999999999999"/>
    <x v="1"/>
  </r>
  <r>
    <x v="3"/>
    <x v="1"/>
    <x v="3"/>
    <x v="3"/>
    <x v="3"/>
    <x v="3"/>
    <x v="2"/>
    <n v="76.900000000000006"/>
    <n v="80"/>
    <n v="78.599999999999994"/>
    <x v="1"/>
    <n v="15.4"/>
    <x v="1"/>
  </r>
  <r>
    <x v="3"/>
    <x v="2"/>
    <x v="3"/>
    <x v="3"/>
    <x v="3"/>
    <x v="3"/>
    <x v="0"/>
    <n v="77.8"/>
    <n v="89.9"/>
    <n v="82.8"/>
    <x v="1"/>
    <n v="19.899999999999999"/>
    <x v="1"/>
  </r>
  <r>
    <x v="3"/>
    <x v="3"/>
    <x v="3"/>
    <x v="3"/>
    <x v="3"/>
    <x v="3"/>
    <x v="0"/>
    <n v="73.7"/>
    <n v="82.3"/>
    <n v="78.7"/>
    <x v="1"/>
    <n v="15.2"/>
    <x v="1"/>
  </r>
  <r>
    <x v="3"/>
    <x v="4"/>
    <x v="3"/>
    <x v="3"/>
    <x v="3"/>
    <x v="3"/>
    <x v="0"/>
    <n v="77.099999999999994"/>
    <n v="81.099999999999994"/>
    <n v="78.599999999999994"/>
    <x v="1"/>
    <n v="15.9"/>
    <x v="1"/>
  </r>
  <r>
    <x v="3"/>
    <x v="5"/>
    <x v="3"/>
    <x v="3"/>
    <x v="3"/>
    <x v="3"/>
    <x v="0"/>
    <n v="76"/>
    <n v="81.099999999999994"/>
    <n v="78"/>
    <x v="1"/>
    <n v="13.2"/>
    <x v="1"/>
  </r>
  <r>
    <x v="3"/>
    <x v="6"/>
    <x v="3"/>
    <x v="3"/>
    <x v="3"/>
    <x v="3"/>
    <x v="0"/>
    <n v="76.400000000000006"/>
    <n v="81.599999999999994"/>
    <n v="78.900000000000006"/>
    <x v="1"/>
    <n v="14.5"/>
    <x v="1"/>
  </r>
  <r>
    <x v="3"/>
    <x v="7"/>
    <x v="3"/>
    <x v="3"/>
    <x v="3"/>
    <x v="3"/>
    <x v="0"/>
    <n v="77.8"/>
    <n v="84.3"/>
    <n v="80.7"/>
    <x v="1"/>
    <n v="12.5"/>
    <x v="1"/>
  </r>
  <r>
    <x v="3"/>
    <x v="8"/>
    <x v="3"/>
    <x v="3"/>
    <x v="3"/>
    <x v="3"/>
    <x v="0"/>
    <n v="79.400000000000006"/>
    <n v="84.3"/>
    <n v="81.8"/>
    <x v="1"/>
    <n v="16.100000000000001"/>
    <x v="1"/>
  </r>
  <r>
    <x v="3"/>
    <x v="9"/>
    <x v="3"/>
    <x v="3"/>
    <x v="3"/>
    <x v="3"/>
    <x v="0"/>
    <n v="79.8"/>
    <n v="84.5"/>
    <n v="82.5"/>
    <x v="3"/>
    <n v="15.4"/>
    <x v="0"/>
  </r>
  <r>
    <x v="3"/>
    <x v="10"/>
    <x v="3"/>
    <x v="3"/>
    <x v="3"/>
    <x v="3"/>
    <x v="0"/>
    <n v="75.8"/>
    <n v="87.3"/>
    <n v="81.3"/>
    <x v="1"/>
    <n v="19.7"/>
    <x v="1"/>
  </r>
  <r>
    <x v="3"/>
    <x v="11"/>
    <x v="3"/>
    <x v="3"/>
    <x v="3"/>
    <x v="3"/>
    <x v="0"/>
    <n v="71"/>
    <n v="83.6"/>
    <n v="76.599999999999994"/>
    <x v="1"/>
    <n v="24.6"/>
    <x v="1"/>
  </r>
  <r>
    <x v="3"/>
    <x v="12"/>
    <x v="3"/>
    <x v="3"/>
    <x v="3"/>
    <x v="3"/>
    <x v="0"/>
    <n v="74.599999999999994"/>
    <n v="79.400000000000006"/>
    <n v="76.8"/>
    <x v="1"/>
    <n v="20.8"/>
    <x v="1"/>
  </r>
  <r>
    <x v="3"/>
    <x v="13"/>
    <x v="3"/>
    <x v="3"/>
    <x v="3"/>
    <x v="3"/>
    <x v="0"/>
    <n v="75.8"/>
    <n v="80.900000000000006"/>
    <n v="78.099999999999994"/>
    <x v="1"/>
    <n v="16.8"/>
    <x v="1"/>
  </r>
  <r>
    <x v="3"/>
    <x v="14"/>
    <x v="3"/>
    <x v="3"/>
    <x v="3"/>
    <x v="3"/>
    <x v="0"/>
    <n v="76.7"/>
    <n v="82.8"/>
    <n v="79.5"/>
    <x v="1"/>
    <n v="19.899999999999999"/>
    <x v="1"/>
  </r>
  <r>
    <x v="3"/>
    <x v="15"/>
    <x v="3"/>
    <x v="3"/>
    <x v="3"/>
    <x v="3"/>
    <x v="0"/>
    <n v="78"/>
    <n v="82.5"/>
    <n v="79.599999999999994"/>
    <x v="8"/>
    <n v="13.9"/>
    <x v="0"/>
  </r>
  <r>
    <x v="4"/>
    <x v="0"/>
    <x v="4"/>
    <x v="4"/>
    <x v="4"/>
    <x v="4"/>
    <x v="0"/>
    <n v="37.799999999999997"/>
    <n v="51.9"/>
    <n v="45.4"/>
    <x v="1"/>
    <n v="21.7"/>
    <x v="1"/>
  </r>
  <r>
    <x v="4"/>
    <x v="1"/>
    <x v="4"/>
    <x v="4"/>
    <x v="4"/>
    <x v="4"/>
    <x v="0"/>
    <n v="32.799999999999997"/>
    <n v="60.2"/>
    <n v="47.4"/>
    <x v="1"/>
    <n v="30.9"/>
    <x v="1"/>
  </r>
  <r>
    <x v="4"/>
    <x v="2"/>
    <x v="4"/>
    <x v="4"/>
    <x v="4"/>
    <x v="4"/>
    <x v="0"/>
    <n v="43.8"/>
    <n v="65.599999999999994"/>
    <n v="53.8"/>
    <x v="1"/>
    <n v="40"/>
    <x v="1"/>
  </r>
  <r>
    <x v="4"/>
    <x v="3"/>
    <x v="4"/>
    <x v="4"/>
    <x v="4"/>
    <x v="4"/>
    <x v="0"/>
    <n v="52.2"/>
    <n v="65.400000000000006"/>
    <n v="57"/>
    <x v="5"/>
    <n v="34.9"/>
    <x v="0"/>
  </r>
  <r>
    <x v="4"/>
    <x v="4"/>
    <x v="4"/>
    <x v="4"/>
    <x v="4"/>
    <x v="4"/>
    <x v="0"/>
    <n v="39.299999999999997"/>
    <n v="57.1"/>
    <n v="48.1"/>
    <x v="1"/>
    <n v="32.700000000000003"/>
    <x v="1"/>
  </r>
  <r>
    <x v="4"/>
    <x v="5"/>
    <x v="4"/>
    <x v="4"/>
    <x v="4"/>
    <x v="4"/>
    <x v="0"/>
    <n v="40.9"/>
    <n v="63.1"/>
    <n v="50.2"/>
    <x v="1"/>
    <n v="13.4"/>
    <x v="1"/>
  </r>
  <r>
    <x v="4"/>
    <x v="6"/>
    <x v="4"/>
    <x v="4"/>
    <x v="4"/>
    <x v="4"/>
    <x v="0"/>
    <n v="42.7"/>
    <n v="51"/>
    <n v="47.4"/>
    <x v="9"/>
    <n v="24.4"/>
    <x v="0"/>
  </r>
  <r>
    <x v="4"/>
    <x v="7"/>
    <x v="4"/>
    <x v="4"/>
    <x v="4"/>
    <x v="4"/>
    <x v="0"/>
    <n v="41.1"/>
    <n v="50.3"/>
    <n v="44.8"/>
    <x v="2"/>
    <n v="23"/>
    <x v="0"/>
  </r>
  <r>
    <x v="4"/>
    <x v="8"/>
    <x v="4"/>
    <x v="4"/>
    <x v="4"/>
    <x v="4"/>
    <x v="0"/>
    <n v="41.1"/>
    <n v="55.5"/>
    <n v="46.3"/>
    <x v="1"/>
    <n v="17.7"/>
    <x v="1"/>
  </r>
  <r>
    <x v="4"/>
    <x v="9"/>
    <x v="4"/>
    <x v="4"/>
    <x v="4"/>
    <x v="4"/>
    <x v="0"/>
    <n v="38.200000000000003"/>
    <n v="54.6"/>
    <n v="46.6"/>
    <x v="10"/>
    <n v="26.4"/>
    <x v="0"/>
  </r>
  <r>
    <x v="4"/>
    <x v="10"/>
    <x v="4"/>
    <x v="4"/>
    <x v="4"/>
    <x v="4"/>
    <x v="0"/>
    <n v="34.200000000000003"/>
    <n v="53.7"/>
    <n v="43.9"/>
    <x v="1"/>
    <n v="18.100000000000001"/>
    <x v="1"/>
  </r>
  <r>
    <x v="4"/>
    <x v="11"/>
    <x v="4"/>
    <x v="4"/>
    <x v="4"/>
    <x v="4"/>
    <x v="0"/>
    <n v="35"/>
    <n v="57.5"/>
    <n v="43.9"/>
    <x v="3"/>
    <n v="25.1"/>
    <x v="0"/>
  </r>
  <r>
    <x v="4"/>
    <x v="12"/>
    <x v="4"/>
    <x v="4"/>
    <x v="4"/>
    <x v="4"/>
    <x v="0"/>
    <n v="23.1"/>
    <n v="45.4"/>
    <n v="35"/>
    <x v="1"/>
    <n v="26.4"/>
    <x v="1"/>
  </r>
  <r>
    <x v="4"/>
    <x v="13"/>
    <x v="4"/>
    <x v="4"/>
    <x v="4"/>
    <x v="4"/>
    <x v="0"/>
    <n v="30.1"/>
    <n v="41.1"/>
    <n v="36.6"/>
    <x v="11"/>
    <n v="37.4"/>
    <x v="0"/>
  </r>
  <r>
    <x v="4"/>
    <x v="14"/>
    <x v="4"/>
    <x v="4"/>
    <x v="4"/>
    <x v="4"/>
    <x v="0"/>
    <n v="29.9"/>
    <n v="42"/>
    <n v="36.299999999999997"/>
    <x v="3"/>
    <n v="36"/>
    <x v="0"/>
  </r>
  <r>
    <x v="4"/>
    <x v="15"/>
    <x v="4"/>
    <x v="4"/>
    <x v="4"/>
    <x v="4"/>
    <x v="0"/>
    <n v="33"/>
    <n v="45.4"/>
    <n v="38.799999999999997"/>
    <x v="10"/>
    <n v="30.9"/>
    <x v="0"/>
  </r>
  <r>
    <x v="5"/>
    <x v="0"/>
    <x v="5"/>
    <x v="5"/>
    <x v="5"/>
    <x v="5"/>
    <x v="0"/>
    <n v="60.3"/>
    <n v="71.7"/>
    <n v="65.3"/>
    <x v="12"/>
    <n v="26.6"/>
    <x v="0"/>
  </r>
  <r>
    <x v="5"/>
    <x v="1"/>
    <x v="5"/>
    <x v="5"/>
    <x v="5"/>
    <x v="5"/>
    <x v="0"/>
    <n v="45.2"/>
    <n v="61.2"/>
    <n v="51.6"/>
    <x v="11"/>
    <n v="35.799999999999997"/>
    <x v="0"/>
  </r>
  <r>
    <x v="5"/>
    <x v="2"/>
    <x v="5"/>
    <x v="5"/>
    <x v="5"/>
    <x v="5"/>
    <x v="0"/>
    <n v="45"/>
    <n v="52.2"/>
    <n v="47.5"/>
    <x v="3"/>
    <n v="34.9"/>
    <x v="0"/>
  </r>
  <r>
    <x v="5"/>
    <x v="3"/>
    <x v="5"/>
    <x v="5"/>
    <x v="5"/>
    <x v="5"/>
    <x v="0"/>
    <n v="42.5"/>
    <n v="59.1"/>
    <n v="51.1"/>
    <x v="1"/>
    <n v="13"/>
    <x v="1"/>
  </r>
  <r>
    <x v="5"/>
    <x v="4"/>
    <x v="5"/>
    <x v="5"/>
    <x v="5"/>
    <x v="5"/>
    <x v="0"/>
    <n v="52.2"/>
    <n v="75.5"/>
    <n v="62.8"/>
    <x v="3"/>
    <n v="23.9"/>
    <x v="0"/>
  </r>
  <r>
    <x v="5"/>
    <x v="5"/>
    <x v="5"/>
    <x v="5"/>
    <x v="5"/>
    <x v="5"/>
    <x v="0"/>
    <n v="54.4"/>
    <n v="63.2"/>
    <n v="59.2"/>
    <x v="1"/>
    <n v="22.8"/>
    <x v="1"/>
  </r>
  <r>
    <x v="5"/>
    <x v="6"/>
    <x v="5"/>
    <x v="5"/>
    <x v="5"/>
    <x v="5"/>
    <x v="0"/>
    <n v="43.2"/>
    <n v="55.5"/>
    <n v="50"/>
    <x v="1"/>
    <n v="20.6"/>
    <x v="1"/>
  </r>
  <r>
    <x v="5"/>
    <x v="7"/>
    <x v="5"/>
    <x v="5"/>
    <x v="5"/>
    <x v="5"/>
    <x v="0"/>
    <n v="40.4"/>
    <n v="44.9"/>
    <n v="42.7"/>
    <x v="1"/>
    <n v="18.100000000000001"/>
    <x v="1"/>
  </r>
  <r>
    <x v="5"/>
    <x v="8"/>
    <x v="5"/>
    <x v="5"/>
    <x v="5"/>
    <x v="5"/>
    <x v="0"/>
    <n v="42.5"/>
    <n v="63.4"/>
    <n v="51.7"/>
    <x v="1"/>
    <n v="17.899999999999999"/>
    <x v="1"/>
  </r>
  <r>
    <x v="5"/>
    <x v="9"/>
    <x v="5"/>
    <x v="5"/>
    <x v="5"/>
    <x v="5"/>
    <x v="0"/>
    <n v="44"/>
    <n v="67.2"/>
    <n v="55.9"/>
    <x v="1"/>
    <n v="21.3"/>
    <x v="1"/>
  </r>
  <r>
    <x v="5"/>
    <x v="10"/>
    <x v="5"/>
    <x v="5"/>
    <x v="5"/>
    <x v="5"/>
    <x v="0"/>
    <n v="52.8"/>
    <n v="62"/>
    <n v="57.9"/>
    <x v="3"/>
    <n v="18.600000000000001"/>
    <x v="0"/>
  </r>
  <r>
    <x v="5"/>
    <x v="11"/>
    <x v="5"/>
    <x v="5"/>
    <x v="5"/>
    <x v="5"/>
    <x v="0"/>
    <n v="43.6"/>
    <n v="57.5"/>
    <n v="48.5"/>
    <x v="3"/>
    <n v="25.7"/>
    <x v="0"/>
  </r>
  <r>
    <x v="5"/>
    <x v="12"/>
    <x v="5"/>
    <x v="5"/>
    <x v="5"/>
    <x v="5"/>
    <x v="0"/>
    <n v="43.8"/>
    <n v="68.3"/>
    <n v="55.9"/>
    <x v="1"/>
    <n v="16.100000000000001"/>
    <x v="1"/>
  </r>
  <r>
    <x v="5"/>
    <x v="13"/>
    <x v="5"/>
    <x v="5"/>
    <x v="5"/>
    <x v="5"/>
    <x v="0"/>
    <n v="40.700000000000003"/>
    <n v="56.7"/>
    <n v="44.6"/>
    <x v="1"/>
    <n v="30.4"/>
    <x v="1"/>
  </r>
  <r>
    <x v="5"/>
    <x v="14"/>
    <x v="5"/>
    <x v="5"/>
    <x v="5"/>
    <x v="5"/>
    <x v="0"/>
    <n v="39.5"/>
    <n v="56.6"/>
    <n v="47.3"/>
    <x v="1"/>
    <n v="16.100000000000001"/>
    <x v="1"/>
  </r>
  <r>
    <x v="5"/>
    <x v="15"/>
    <x v="5"/>
    <x v="5"/>
    <x v="5"/>
    <x v="5"/>
    <x v="0"/>
    <n v="46.1"/>
    <n v="61.4"/>
    <n v="52.9"/>
    <x v="1"/>
    <n v="13.6"/>
    <x v="1"/>
  </r>
  <r>
    <x v="6"/>
    <x v="0"/>
    <x v="6"/>
    <x v="6"/>
    <x v="6"/>
    <x v="6"/>
    <x v="0"/>
    <n v="54.8"/>
    <n v="62.3"/>
    <n v="57.8"/>
    <x v="1"/>
    <n v="11.9"/>
    <x v="1"/>
  </r>
  <r>
    <x v="6"/>
    <x v="1"/>
    <x v="6"/>
    <x v="6"/>
    <x v="6"/>
    <x v="6"/>
    <x v="0"/>
    <n v="49.9"/>
    <n v="54.6"/>
    <n v="51.2"/>
    <x v="3"/>
    <n v="34.4"/>
    <x v="0"/>
  </r>
  <r>
    <x v="6"/>
    <x v="2"/>
    <x v="6"/>
    <x v="6"/>
    <x v="6"/>
    <x v="6"/>
    <x v="0"/>
    <n v="51.7"/>
    <n v="62"/>
    <n v="57.2"/>
    <x v="7"/>
    <n v="52.3"/>
    <x v="0"/>
  </r>
  <r>
    <x v="6"/>
    <x v="3"/>
    <x v="6"/>
    <x v="6"/>
    <x v="6"/>
    <x v="6"/>
    <x v="0"/>
    <n v="53.1"/>
    <n v="67"/>
    <n v="59.9"/>
    <x v="2"/>
    <n v="44.5"/>
    <x v="0"/>
  </r>
  <r>
    <x v="6"/>
    <x v="4"/>
    <x v="6"/>
    <x v="6"/>
    <x v="6"/>
    <x v="6"/>
    <x v="0"/>
    <n v="52.6"/>
    <n v="68.3"/>
    <n v="60.3"/>
    <x v="1"/>
    <n v="34"/>
    <x v="1"/>
  </r>
  <r>
    <x v="6"/>
    <x v="5"/>
    <x v="6"/>
    <x v="6"/>
    <x v="6"/>
    <x v="6"/>
    <x v="0"/>
    <n v="56.2"/>
    <n v="65"/>
    <n v="59.5"/>
    <x v="13"/>
    <n v="23.7"/>
    <x v="0"/>
  </r>
  <r>
    <x v="6"/>
    <x v="6"/>
    <x v="6"/>
    <x v="6"/>
    <x v="6"/>
    <x v="6"/>
    <x v="0"/>
    <n v="53.7"/>
    <n v="69.7"/>
    <n v="62"/>
    <x v="6"/>
    <n v="34.4"/>
    <x v="0"/>
  </r>
  <r>
    <x v="6"/>
    <x v="7"/>
    <x v="6"/>
    <x v="6"/>
    <x v="6"/>
    <x v="6"/>
    <x v="0"/>
    <n v="45.4"/>
    <n v="64.5"/>
    <n v="54.3"/>
    <x v="1"/>
    <n v="25.3"/>
    <x v="1"/>
  </r>
  <r>
    <x v="6"/>
    <x v="8"/>
    <x v="6"/>
    <x v="6"/>
    <x v="6"/>
    <x v="6"/>
    <x v="0"/>
    <n v="47.9"/>
    <n v="65.900000000000006"/>
    <n v="56.5"/>
    <x v="1"/>
    <n v="21.3"/>
    <x v="1"/>
  </r>
  <r>
    <x v="6"/>
    <x v="9"/>
    <x v="6"/>
    <x v="6"/>
    <x v="6"/>
    <x v="6"/>
    <x v="0"/>
    <n v="50.8"/>
    <n v="60.9"/>
    <n v="55.3"/>
    <x v="1"/>
    <n v="26.6"/>
    <x v="1"/>
  </r>
  <r>
    <x v="6"/>
    <x v="10"/>
    <x v="6"/>
    <x v="6"/>
    <x v="6"/>
    <x v="6"/>
    <x v="0"/>
    <n v="47.6"/>
    <n v="65.7"/>
    <n v="56.3"/>
    <x v="1"/>
    <n v="19"/>
    <x v="1"/>
  </r>
  <r>
    <x v="6"/>
    <x v="11"/>
    <x v="6"/>
    <x v="6"/>
    <x v="6"/>
    <x v="6"/>
    <x v="0"/>
    <n v="51.7"/>
    <n v="68.3"/>
    <n v="59.8"/>
    <x v="3"/>
    <n v="34"/>
    <x v="0"/>
  </r>
  <r>
    <x v="6"/>
    <x v="12"/>
    <x v="6"/>
    <x v="6"/>
    <x v="6"/>
    <x v="6"/>
    <x v="0"/>
    <n v="44.9"/>
    <n v="60.5"/>
    <n v="52.5"/>
    <x v="1"/>
    <n v="23.3"/>
    <x v="1"/>
  </r>
  <r>
    <x v="6"/>
    <x v="13"/>
    <x v="6"/>
    <x v="6"/>
    <x v="6"/>
    <x v="6"/>
    <x v="0"/>
    <n v="48.1"/>
    <n v="69.2"/>
    <n v="57.4"/>
    <x v="7"/>
    <n v="36.5"/>
    <x v="0"/>
  </r>
  <r>
    <x v="6"/>
    <x v="14"/>
    <x v="6"/>
    <x v="6"/>
    <x v="6"/>
    <x v="6"/>
    <x v="0"/>
    <n v="39.6"/>
    <n v="56.7"/>
    <n v="48.7"/>
    <x v="1"/>
    <n v="32.200000000000003"/>
    <x v="1"/>
  </r>
  <r>
    <x v="6"/>
    <x v="15"/>
    <x v="6"/>
    <x v="6"/>
    <x v="6"/>
    <x v="6"/>
    <x v="0"/>
    <n v="45.6"/>
    <n v="64.8"/>
    <n v="55.1"/>
    <x v="1"/>
    <n v="28.4"/>
    <x v="1"/>
  </r>
  <r>
    <x v="7"/>
    <x v="0"/>
    <x v="7"/>
    <x v="7"/>
    <x v="7"/>
    <x v="7"/>
    <x v="0"/>
    <n v="38.6"/>
    <n v="54.6"/>
    <n v="48.3"/>
    <x v="1"/>
    <n v="12.3"/>
    <x v="1"/>
  </r>
  <r>
    <x v="7"/>
    <x v="1"/>
    <x v="7"/>
    <x v="7"/>
    <x v="7"/>
    <x v="7"/>
    <x v="0"/>
    <n v="34.200000000000003"/>
    <n v="55.1"/>
    <n v="44.4"/>
    <x v="3"/>
    <n v="32.700000000000003"/>
    <x v="0"/>
  </r>
  <r>
    <x v="7"/>
    <x v="2"/>
    <x v="7"/>
    <x v="7"/>
    <x v="7"/>
    <x v="7"/>
    <x v="0"/>
    <n v="45.2"/>
    <n v="56.6"/>
    <n v="51.8"/>
    <x v="12"/>
    <n v="41.8"/>
    <x v="0"/>
  </r>
  <r>
    <x v="7"/>
    <x v="3"/>
    <x v="7"/>
    <x v="7"/>
    <x v="7"/>
    <x v="7"/>
    <x v="0"/>
    <n v="44"/>
    <n v="53.1"/>
    <n v="50.1"/>
    <x v="14"/>
    <n v="34.700000000000003"/>
    <x v="0"/>
  </r>
  <r>
    <x v="7"/>
    <x v="4"/>
    <x v="7"/>
    <x v="7"/>
    <x v="7"/>
    <x v="7"/>
    <x v="0"/>
    <n v="35.700000000000003"/>
    <n v="57.8"/>
    <n v="46.8"/>
    <x v="1"/>
    <n v="29.8"/>
    <x v="1"/>
  </r>
  <r>
    <x v="7"/>
    <x v="5"/>
    <x v="7"/>
    <x v="7"/>
    <x v="7"/>
    <x v="7"/>
    <x v="0"/>
    <n v="41.8"/>
    <n v="63.2"/>
    <n v="50"/>
    <x v="3"/>
    <n v="12.1"/>
    <x v="0"/>
  </r>
  <r>
    <x v="7"/>
    <x v="6"/>
    <x v="7"/>
    <x v="7"/>
    <x v="7"/>
    <x v="7"/>
    <x v="0"/>
    <n v="40.4"/>
    <n v="53.9"/>
    <n v="49.3"/>
    <x v="10"/>
    <n v="30.4"/>
    <x v="0"/>
  </r>
  <r>
    <x v="7"/>
    <x v="7"/>
    <x v="7"/>
    <x v="7"/>
    <x v="7"/>
    <x v="7"/>
    <x v="0"/>
    <n v="33.9"/>
    <n v="47.2"/>
    <n v="39.700000000000003"/>
    <x v="1"/>
    <n v="25.9"/>
    <x v="1"/>
  </r>
  <r>
    <x v="7"/>
    <x v="8"/>
    <x v="7"/>
    <x v="7"/>
    <x v="7"/>
    <x v="7"/>
    <x v="0"/>
    <n v="31.7"/>
    <n v="55.5"/>
    <n v="43.8"/>
    <x v="2"/>
    <n v="23.5"/>
    <x v="0"/>
  </r>
  <r>
    <x v="7"/>
    <x v="9"/>
    <x v="7"/>
    <x v="7"/>
    <x v="7"/>
    <x v="7"/>
    <x v="0"/>
    <n v="34.200000000000003"/>
    <n v="53.9"/>
    <n v="42.5"/>
    <x v="1"/>
    <n v="24.4"/>
    <x v="1"/>
  </r>
  <r>
    <x v="7"/>
    <x v="10"/>
    <x v="7"/>
    <x v="7"/>
    <x v="7"/>
    <x v="7"/>
    <x v="0"/>
    <n v="31.9"/>
    <n v="53"/>
    <n v="43"/>
    <x v="1"/>
    <n v="14.5"/>
    <x v="1"/>
  </r>
  <r>
    <x v="7"/>
    <x v="11"/>
    <x v="7"/>
    <x v="7"/>
    <x v="7"/>
    <x v="7"/>
    <x v="0"/>
    <n v="29.7"/>
    <n v="43.1"/>
    <n v="37.9"/>
    <x v="2"/>
    <n v="24.4"/>
    <x v="0"/>
  </r>
  <r>
    <x v="7"/>
    <x v="12"/>
    <x v="7"/>
    <x v="7"/>
    <x v="7"/>
    <x v="7"/>
    <x v="0"/>
    <n v="22.7"/>
    <n v="48.5"/>
    <n v="36.700000000000003"/>
    <x v="1"/>
    <n v="28"/>
    <x v="1"/>
  </r>
  <r>
    <x v="7"/>
    <x v="13"/>
    <x v="7"/>
    <x v="7"/>
    <x v="7"/>
    <x v="7"/>
    <x v="0"/>
    <n v="30.5"/>
    <n v="41.1"/>
    <n v="36.6"/>
    <x v="5"/>
    <n v="28.6"/>
    <x v="0"/>
  </r>
  <r>
    <x v="7"/>
    <x v="14"/>
    <x v="7"/>
    <x v="7"/>
    <x v="7"/>
    <x v="7"/>
    <x v="0"/>
    <n v="30.5"/>
    <n v="45.2"/>
    <n v="37.299999999999997"/>
    <x v="3"/>
    <n v="33.799999999999997"/>
    <x v="0"/>
  </r>
  <r>
    <x v="7"/>
    <x v="15"/>
    <x v="7"/>
    <x v="7"/>
    <x v="7"/>
    <x v="7"/>
    <x v="0"/>
    <n v="33.9"/>
    <n v="45.6"/>
    <n v="39.5"/>
    <x v="3"/>
    <n v="31.5"/>
    <x v="0"/>
  </r>
  <r>
    <x v="8"/>
    <x v="0"/>
    <x v="8"/>
    <x v="8"/>
    <x v="8"/>
    <x v="8"/>
    <x v="3"/>
    <n v="42.5"/>
    <n v="45"/>
    <n v="44"/>
    <x v="1"/>
    <m/>
    <x v="1"/>
  </r>
  <r>
    <x v="8"/>
    <x v="1"/>
    <x v="8"/>
    <x v="8"/>
    <x v="8"/>
    <x v="8"/>
    <x v="4"/>
    <n v="40"/>
    <n v="45"/>
    <n v="41.8"/>
    <x v="1"/>
    <m/>
    <x v="1"/>
  </r>
  <r>
    <x v="8"/>
    <x v="2"/>
    <x v="8"/>
    <x v="8"/>
    <x v="8"/>
    <x v="8"/>
    <x v="0"/>
    <n v="33.200000000000003"/>
    <n v="35.299999999999997"/>
    <n v="34.5"/>
    <x v="13"/>
    <n v="15.4"/>
    <x v="0"/>
  </r>
  <r>
    <x v="8"/>
    <x v="3"/>
    <x v="8"/>
    <x v="8"/>
    <x v="8"/>
    <x v="8"/>
    <x v="0"/>
    <n v="30.8"/>
    <n v="45.2"/>
    <n v="37.700000000000003"/>
    <x v="1"/>
    <n v="3.8"/>
    <x v="1"/>
  </r>
  <r>
    <x v="8"/>
    <x v="4"/>
    <x v="8"/>
    <x v="8"/>
    <x v="8"/>
    <x v="8"/>
    <x v="0"/>
    <n v="34.4"/>
    <n v="48.3"/>
    <n v="40.6"/>
    <x v="1"/>
    <n v="7.6"/>
    <x v="1"/>
  </r>
  <r>
    <x v="8"/>
    <x v="5"/>
    <x v="8"/>
    <x v="8"/>
    <x v="8"/>
    <x v="8"/>
    <x v="0"/>
    <n v="35.700000000000003"/>
    <n v="43.2"/>
    <n v="39"/>
    <x v="2"/>
    <n v="11.9"/>
    <x v="0"/>
  </r>
  <r>
    <x v="8"/>
    <x v="6"/>
    <x v="8"/>
    <x v="8"/>
    <x v="8"/>
    <x v="8"/>
    <x v="0"/>
    <n v="33.200000000000003"/>
    <n v="44.3"/>
    <n v="37.799999999999997"/>
    <x v="3"/>
    <n v="10.7"/>
    <x v="0"/>
  </r>
  <r>
    <x v="8"/>
    <x v="7"/>
    <x v="8"/>
    <x v="8"/>
    <x v="8"/>
    <x v="8"/>
    <x v="0"/>
    <n v="33.9"/>
    <n v="47.9"/>
    <n v="41.6"/>
    <x v="1"/>
    <n v="17"/>
    <x v="1"/>
  </r>
  <r>
    <x v="8"/>
    <x v="8"/>
    <x v="8"/>
    <x v="8"/>
    <x v="8"/>
    <x v="8"/>
    <x v="0"/>
    <n v="36"/>
    <n v="52.6"/>
    <n v="45.5"/>
    <x v="1"/>
    <n v="6"/>
    <x v="1"/>
  </r>
  <r>
    <x v="8"/>
    <x v="9"/>
    <x v="8"/>
    <x v="8"/>
    <x v="8"/>
    <x v="8"/>
    <x v="0"/>
    <n v="41.1"/>
    <n v="47.2"/>
    <n v="43.8"/>
    <x v="5"/>
    <n v="18.600000000000001"/>
    <x v="0"/>
  </r>
  <r>
    <x v="8"/>
    <x v="10"/>
    <x v="8"/>
    <x v="8"/>
    <x v="8"/>
    <x v="8"/>
    <x v="0"/>
    <n v="40"/>
    <n v="43.2"/>
    <n v="42.1"/>
    <x v="6"/>
    <n v="6.5"/>
    <x v="0"/>
  </r>
  <r>
    <x v="8"/>
    <x v="11"/>
    <x v="8"/>
    <x v="8"/>
    <x v="8"/>
    <x v="8"/>
    <x v="0"/>
    <n v="41.4"/>
    <n v="46.8"/>
    <n v="44.8"/>
    <x v="7"/>
    <n v="12.8"/>
    <x v="0"/>
  </r>
  <r>
    <x v="8"/>
    <x v="12"/>
    <x v="8"/>
    <x v="8"/>
    <x v="8"/>
    <x v="8"/>
    <x v="0"/>
    <n v="39.299999999999997"/>
    <n v="44.1"/>
    <n v="41"/>
    <x v="2"/>
    <n v="7.8"/>
    <x v="0"/>
  </r>
  <r>
    <x v="8"/>
    <x v="13"/>
    <x v="8"/>
    <x v="8"/>
    <x v="8"/>
    <x v="8"/>
    <x v="0"/>
    <n v="39.1"/>
    <n v="41.4"/>
    <n v="40.1"/>
    <x v="10"/>
    <n v="7.4"/>
    <x v="0"/>
  </r>
  <r>
    <x v="8"/>
    <x v="14"/>
    <x v="8"/>
    <x v="8"/>
    <x v="8"/>
    <x v="8"/>
    <x v="0"/>
    <n v="36.200000000000003"/>
    <n v="52.4"/>
    <n v="44.8"/>
    <x v="1"/>
    <n v="5.8"/>
    <x v="1"/>
  </r>
  <r>
    <x v="8"/>
    <x v="15"/>
    <x v="8"/>
    <x v="8"/>
    <x v="8"/>
    <x v="8"/>
    <x v="0"/>
    <n v="42"/>
    <n v="46.1"/>
    <n v="43.4"/>
    <x v="3"/>
    <n v="10.5"/>
    <x v="0"/>
  </r>
  <r>
    <x v="9"/>
    <x v="0"/>
    <x v="9"/>
    <x v="9"/>
    <x v="9"/>
    <x v="9"/>
    <x v="0"/>
    <n v="90.9"/>
    <n v="98"/>
    <n v="94.9"/>
    <x v="1"/>
    <n v="15"/>
    <x v="1"/>
  </r>
  <r>
    <x v="9"/>
    <x v="1"/>
    <x v="9"/>
    <x v="9"/>
    <x v="9"/>
    <x v="9"/>
    <x v="0"/>
    <n v="82.5"/>
    <n v="100.1"/>
    <n v="91.8"/>
    <x v="1"/>
    <n v="16.600000000000001"/>
    <x v="1"/>
  </r>
  <r>
    <x v="9"/>
    <x v="2"/>
    <x v="9"/>
    <x v="9"/>
    <x v="9"/>
    <x v="9"/>
    <x v="0"/>
    <n v="85"/>
    <n v="99.4"/>
    <n v="92.1"/>
    <x v="1"/>
    <n v="20.100000000000001"/>
    <x v="1"/>
  </r>
  <r>
    <x v="9"/>
    <x v="3"/>
    <x v="9"/>
    <x v="9"/>
    <x v="9"/>
    <x v="9"/>
    <x v="0"/>
    <n v="82.1"/>
    <n v="99.1"/>
    <n v="90.2"/>
    <x v="1"/>
    <n v="22.1"/>
    <x v="1"/>
  </r>
  <r>
    <x v="9"/>
    <x v="4"/>
    <x v="9"/>
    <x v="9"/>
    <x v="9"/>
    <x v="9"/>
    <x v="0"/>
    <n v="80.3"/>
    <n v="96.2"/>
    <n v="88.2"/>
    <x v="1"/>
    <n v="19.899999999999999"/>
    <x v="1"/>
  </r>
  <r>
    <x v="9"/>
    <x v="5"/>
    <x v="9"/>
    <x v="9"/>
    <x v="9"/>
    <x v="9"/>
    <x v="0"/>
    <n v="80.900000000000006"/>
    <n v="96.2"/>
    <n v="87.4"/>
    <x v="1"/>
    <n v="19.2"/>
    <x v="1"/>
  </r>
  <r>
    <x v="9"/>
    <x v="6"/>
    <x v="9"/>
    <x v="9"/>
    <x v="9"/>
    <x v="9"/>
    <x v="0"/>
    <n v="79.099999999999994"/>
    <n v="94.6"/>
    <n v="86.1"/>
    <x v="1"/>
    <n v="18.100000000000001"/>
    <x v="1"/>
  </r>
  <r>
    <x v="9"/>
    <x v="7"/>
    <x v="9"/>
    <x v="9"/>
    <x v="9"/>
    <x v="9"/>
    <x v="0"/>
    <n v="77.3"/>
    <n v="93.1"/>
    <n v="85.7"/>
    <x v="1"/>
    <n v="16.600000000000001"/>
    <x v="1"/>
  </r>
  <r>
    <x v="9"/>
    <x v="8"/>
    <x v="9"/>
    <x v="9"/>
    <x v="9"/>
    <x v="9"/>
    <x v="0"/>
    <n v="78.3"/>
    <n v="99.2"/>
    <n v="89.1"/>
    <x v="1"/>
    <n v="24.8"/>
    <x v="1"/>
  </r>
  <r>
    <x v="9"/>
    <x v="9"/>
    <x v="9"/>
    <x v="9"/>
    <x v="9"/>
    <x v="9"/>
    <x v="0"/>
    <n v="79.599999999999994"/>
    <n v="101"/>
    <n v="90.7"/>
    <x v="1"/>
    <n v="26.4"/>
    <x v="1"/>
  </r>
  <r>
    <x v="9"/>
    <x v="10"/>
    <x v="9"/>
    <x v="9"/>
    <x v="9"/>
    <x v="9"/>
    <x v="0"/>
    <n v="82.1"/>
    <n v="100.1"/>
    <n v="90.7"/>
    <x v="1"/>
    <n v="27.3"/>
    <x v="1"/>
  </r>
  <r>
    <x v="9"/>
    <x v="11"/>
    <x v="9"/>
    <x v="9"/>
    <x v="9"/>
    <x v="9"/>
    <x v="0"/>
    <n v="84.1"/>
    <n v="101.9"/>
    <n v="93"/>
    <x v="1"/>
    <n v="19.5"/>
    <x v="1"/>
  </r>
  <r>
    <x v="9"/>
    <x v="12"/>
    <x v="9"/>
    <x v="9"/>
    <x v="9"/>
    <x v="9"/>
    <x v="0"/>
    <n v="84.6"/>
    <n v="96.3"/>
    <n v="90.1"/>
    <x v="3"/>
    <n v="16.100000000000001"/>
    <x v="0"/>
  </r>
  <r>
    <x v="9"/>
    <x v="13"/>
    <x v="9"/>
    <x v="9"/>
    <x v="9"/>
    <x v="9"/>
    <x v="0"/>
    <n v="81.400000000000006"/>
    <n v="94.2"/>
    <n v="87.1"/>
    <x v="1"/>
    <n v="22.6"/>
    <x v="1"/>
  </r>
  <r>
    <x v="9"/>
    <x v="14"/>
    <x v="9"/>
    <x v="9"/>
    <x v="9"/>
    <x v="9"/>
    <x v="0"/>
    <n v="71"/>
    <n v="85"/>
    <n v="78.3"/>
    <x v="1"/>
    <n v="23.5"/>
    <x v="1"/>
  </r>
  <r>
    <x v="9"/>
    <x v="15"/>
    <x v="9"/>
    <x v="9"/>
    <x v="9"/>
    <x v="9"/>
    <x v="0"/>
    <n v="59.8"/>
    <n v="73.5"/>
    <n v="66.900000000000006"/>
    <x v="1"/>
    <n v="21.7"/>
    <x v="1"/>
  </r>
  <r>
    <x v="10"/>
    <x v="0"/>
    <x v="10"/>
    <x v="10"/>
    <x v="10"/>
    <x v="10"/>
    <x v="0"/>
    <n v="78.5"/>
    <n v="88.4"/>
    <n v="84.6"/>
    <x v="5"/>
    <n v="27.1"/>
    <x v="0"/>
  </r>
  <r>
    <x v="10"/>
    <x v="1"/>
    <x v="10"/>
    <x v="10"/>
    <x v="10"/>
    <x v="10"/>
    <x v="0"/>
    <n v="66.8"/>
    <n v="78.2"/>
    <n v="72.7"/>
    <x v="5"/>
    <n v="29.5"/>
    <x v="0"/>
  </r>
  <r>
    <x v="10"/>
    <x v="2"/>
    <x v="10"/>
    <x v="10"/>
    <x v="10"/>
    <x v="10"/>
    <x v="0"/>
    <n v="64.099999999999994"/>
    <n v="82.5"/>
    <n v="72.7"/>
    <x v="1"/>
    <n v="19.2"/>
    <x v="1"/>
  </r>
  <r>
    <x v="10"/>
    <x v="3"/>
    <x v="10"/>
    <x v="10"/>
    <x v="10"/>
    <x v="10"/>
    <x v="0"/>
    <n v="63.2"/>
    <n v="81.8"/>
    <n v="72.7"/>
    <x v="1"/>
    <n v="36.5"/>
    <x v="1"/>
  </r>
  <r>
    <x v="10"/>
    <x v="4"/>
    <x v="10"/>
    <x v="10"/>
    <x v="10"/>
    <x v="10"/>
    <x v="0"/>
    <n v="67.900000000000006"/>
    <n v="86.3"/>
    <n v="76.8"/>
    <x v="1"/>
    <n v="35.6"/>
    <x v="1"/>
  </r>
  <r>
    <x v="10"/>
    <x v="5"/>
    <x v="10"/>
    <x v="10"/>
    <x v="10"/>
    <x v="10"/>
    <x v="0"/>
    <n v="73.099999999999994"/>
    <n v="86.3"/>
    <n v="79.400000000000006"/>
    <x v="1"/>
    <n v="35.299999999999997"/>
    <x v="1"/>
  </r>
  <r>
    <x v="10"/>
    <x v="6"/>
    <x v="10"/>
    <x v="10"/>
    <x v="10"/>
    <x v="10"/>
    <x v="0"/>
    <n v="74.900000000000006"/>
    <n v="90.8"/>
    <n v="82"/>
    <x v="3"/>
    <n v="30.4"/>
    <x v="0"/>
  </r>
  <r>
    <x v="10"/>
    <x v="7"/>
    <x v="10"/>
    <x v="10"/>
    <x v="10"/>
    <x v="10"/>
    <x v="0"/>
    <n v="70.599999999999994"/>
    <n v="87.3"/>
    <n v="79.7"/>
    <x v="1"/>
    <n v="37.6"/>
    <x v="1"/>
  </r>
  <r>
    <x v="10"/>
    <x v="8"/>
    <x v="10"/>
    <x v="10"/>
    <x v="10"/>
    <x v="10"/>
    <x v="0"/>
    <n v="60.7"/>
    <n v="73.3"/>
    <n v="67"/>
    <x v="1"/>
    <n v="30"/>
    <x v="1"/>
  </r>
  <r>
    <x v="10"/>
    <x v="9"/>
    <x v="10"/>
    <x v="10"/>
    <x v="10"/>
    <x v="10"/>
    <x v="0"/>
    <n v="56.2"/>
    <n v="73.099999999999994"/>
    <n v="64.900000000000006"/>
    <x v="1"/>
    <n v="21.5"/>
    <x v="1"/>
  </r>
  <r>
    <x v="10"/>
    <x v="10"/>
    <x v="10"/>
    <x v="10"/>
    <x v="10"/>
    <x v="10"/>
    <x v="0"/>
    <n v="61.2"/>
    <n v="78"/>
    <n v="69.400000000000006"/>
    <x v="1"/>
    <n v="20.8"/>
    <x v="1"/>
  </r>
  <r>
    <x v="10"/>
    <x v="11"/>
    <x v="10"/>
    <x v="10"/>
    <x v="10"/>
    <x v="10"/>
    <x v="0"/>
    <n v="61.6"/>
    <n v="82.7"/>
    <n v="71.7"/>
    <x v="1"/>
    <n v="24.6"/>
    <x v="1"/>
  </r>
  <r>
    <x v="10"/>
    <x v="12"/>
    <x v="10"/>
    <x v="10"/>
    <x v="10"/>
    <x v="10"/>
    <x v="0"/>
    <n v="67.400000000000006"/>
    <n v="86.1"/>
    <n v="75.900000000000006"/>
    <x v="1"/>
    <n v="34.4"/>
    <x v="1"/>
  </r>
  <r>
    <x v="10"/>
    <x v="13"/>
    <x v="10"/>
    <x v="10"/>
    <x v="10"/>
    <x v="10"/>
    <x v="0"/>
    <n v="66.5"/>
    <n v="85.6"/>
    <n v="76.099999999999994"/>
    <x v="1"/>
    <n v="35.299999999999997"/>
    <x v="1"/>
  </r>
  <r>
    <x v="10"/>
    <x v="14"/>
    <x v="10"/>
    <x v="10"/>
    <x v="10"/>
    <x v="10"/>
    <x v="0"/>
    <n v="69"/>
    <n v="82.1"/>
    <n v="75"/>
    <x v="1"/>
    <n v="30.2"/>
    <x v="1"/>
  </r>
  <r>
    <x v="10"/>
    <x v="15"/>
    <x v="10"/>
    <x v="10"/>
    <x v="10"/>
    <x v="10"/>
    <x v="0"/>
    <n v="70.099999999999994"/>
    <n v="86.8"/>
    <n v="77.8"/>
    <x v="1"/>
    <n v="35.799999999999997"/>
    <x v="1"/>
  </r>
  <r>
    <x v="11"/>
    <x v="0"/>
    <x v="11"/>
    <x v="11"/>
    <x v="11"/>
    <x v="11"/>
    <x v="0"/>
    <n v="58.9"/>
    <n v="67.400000000000006"/>
    <n v="62.9"/>
    <x v="6"/>
    <n v="23.9"/>
    <x v="0"/>
  </r>
  <r>
    <x v="11"/>
    <x v="1"/>
    <x v="11"/>
    <x v="11"/>
    <x v="11"/>
    <x v="11"/>
    <x v="0"/>
    <n v="45.2"/>
    <n v="58.4"/>
    <n v="51.9"/>
    <x v="10"/>
    <n v="23.9"/>
    <x v="0"/>
  </r>
  <r>
    <x v="11"/>
    <x v="2"/>
    <x v="11"/>
    <x v="11"/>
    <x v="11"/>
    <x v="11"/>
    <x v="0"/>
    <n v="39.5"/>
    <n v="46.3"/>
    <n v="43.8"/>
    <x v="3"/>
    <n v="30.4"/>
    <x v="0"/>
  </r>
  <r>
    <x v="11"/>
    <x v="3"/>
    <x v="11"/>
    <x v="11"/>
    <x v="11"/>
    <x v="11"/>
    <x v="0"/>
    <n v="33.200000000000003"/>
    <n v="56.4"/>
    <n v="44.2"/>
    <x v="1"/>
    <n v="28.9"/>
    <x v="1"/>
  </r>
  <r>
    <x v="11"/>
    <x v="4"/>
    <x v="11"/>
    <x v="11"/>
    <x v="11"/>
    <x v="11"/>
    <x v="0"/>
    <n v="42.2"/>
    <n v="60.3"/>
    <n v="51.4"/>
    <x v="1"/>
    <n v="25.3"/>
    <x v="1"/>
  </r>
  <r>
    <x v="11"/>
    <x v="5"/>
    <x v="11"/>
    <x v="11"/>
    <x v="11"/>
    <x v="11"/>
    <x v="0"/>
    <n v="45.9"/>
    <n v="62"/>
    <n v="55.3"/>
    <x v="1"/>
    <n v="21.7"/>
    <x v="1"/>
  </r>
  <r>
    <x v="11"/>
    <x v="6"/>
    <x v="11"/>
    <x v="11"/>
    <x v="11"/>
    <x v="11"/>
    <x v="0"/>
    <n v="37.1"/>
    <n v="50.1"/>
    <n v="44.5"/>
    <x v="1"/>
    <n v="23.7"/>
    <x v="1"/>
  </r>
  <r>
    <x v="11"/>
    <x v="7"/>
    <x v="11"/>
    <x v="11"/>
    <x v="11"/>
    <x v="11"/>
    <x v="0"/>
    <n v="28.7"/>
    <n v="55.3"/>
    <n v="41.8"/>
    <x v="1"/>
    <n v="16.3"/>
    <x v="1"/>
  </r>
  <r>
    <x v="11"/>
    <x v="8"/>
    <x v="11"/>
    <x v="11"/>
    <x v="11"/>
    <x v="11"/>
    <x v="0"/>
    <n v="33.5"/>
    <n v="58"/>
    <n v="45.5"/>
    <x v="1"/>
    <n v="24.4"/>
    <x v="1"/>
  </r>
  <r>
    <x v="11"/>
    <x v="9"/>
    <x v="11"/>
    <x v="11"/>
    <x v="11"/>
    <x v="11"/>
    <x v="0"/>
    <n v="32.1"/>
    <n v="57.3"/>
    <n v="45.5"/>
    <x v="1"/>
    <n v="20.6"/>
    <x v="1"/>
  </r>
  <r>
    <x v="11"/>
    <x v="10"/>
    <x v="11"/>
    <x v="11"/>
    <x v="11"/>
    <x v="11"/>
    <x v="0"/>
    <n v="40"/>
    <n v="58.6"/>
    <n v="48.1"/>
    <x v="1"/>
    <n v="18.3"/>
    <x v="1"/>
  </r>
  <r>
    <x v="11"/>
    <x v="11"/>
    <x v="11"/>
    <x v="11"/>
    <x v="11"/>
    <x v="11"/>
    <x v="0"/>
    <n v="36.799999999999997"/>
    <n v="52.6"/>
    <n v="46.3"/>
    <x v="1"/>
    <n v="26.4"/>
    <x v="1"/>
  </r>
  <r>
    <x v="11"/>
    <x v="12"/>
    <x v="11"/>
    <x v="11"/>
    <x v="11"/>
    <x v="11"/>
    <x v="0"/>
    <n v="34.200000000000003"/>
    <n v="63.6"/>
    <n v="48.2"/>
    <x v="10"/>
    <n v="28"/>
    <x v="0"/>
  </r>
  <r>
    <x v="11"/>
    <x v="13"/>
    <x v="11"/>
    <x v="11"/>
    <x v="11"/>
    <x v="11"/>
    <x v="0"/>
    <n v="32.299999999999997"/>
    <n v="49.5"/>
    <n v="39.799999999999997"/>
    <x v="1"/>
    <n v="30"/>
    <x v="1"/>
  </r>
  <r>
    <x v="11"/>
    <x v="14"/>
    <x v="11"/>
    <x v="11"/>
    <x v="11"/>
    <x v="11"/>
    <x v="0"/>
    <n v="31.4"/>
    <n v="50.4"/>
    <n v="41.8"/>
    <x v="1"/>
    <n v="28.4"/>
    <x v="1"/>
  </r>
  <r>
    <x v="11"/>
    <x v="15"/>
    <x v="11"/>
    <x v="11"/>
    <x v="11"/>
    <x v="11"/>
    <x v="0"/>
    <n v="36.200000000000003"/>
    <n v="56.4"/>
    <n v="45.7"/>
    <x v="1"/>
    <n v="23.9"/>
    <x v="1"/>
  </r>
  <r>
    <x v="12"/>
    <x v="0"/>
    <x v="12"/>
    <x v="12"/>
    <x v="12"/>
    <x v="12"/>
    <x v="0"/>
    <n v="52.1"/>
    <n v="66.5"/>
    <n v="58.4"/>
    <x v="1"/>
    <n v="13.2"/>
    <x v="1"/>
  </r>
  <r>
    <x v="12"/>
    <x v="1"/>
    <x v="12"/>
    <x v="12"/>
    <x v="12"/>
    <x v="12"/>
    <x v="0"/>
    <n v="47.9"/>
    <n v="69.7"/>
    <n v="55.5"/>
    <x v="1"/>
    <n v="24.4"/>
    <x v="1"/>
  </r>
  <r>
    <x v="12"/>
    <x v="2"/>
    <x v="12"/>
    <x v="12"/>
    <x v="12"/>
    <x v="12"/>
    <x v="0"/>
    <n v="47.6"/>
    <n v="62.3"/>
    <n v="53.5"/>
    <x v="1"/>
    <n v="17.2"/>
    <x v="1"/>
  </r>
  <r>
    <x v="12"/>
    <x v="3"/>
    <x v="12"/>
    <x v="12"/>
    <x v="12"/>
    <x v="12"/>
    <x v="0"/>
    <n v="46.3"/>
    <n v="66.5"/>
    <n v="55.1"/>
    <x v="1"/>
    <n v="16.100000000000001"/>
    <x v="1"/>
  </r>
  <r>
    <x v="12"/>
    <x v="4"/>
    <x v="12"/>
    <x v="12"/>
    <x v="12"/>
    <x v="12"/>
    <x v="0"/>
    <n v="49.7"/>
    <n v="58"/>
    <n v="52.8"/>
    <x v="2"/>
    <n v="21"/>
    <x v="0"/>
  </r>
  <r>
    <x v="12"/>
    <x v="5"/>
    <x v="12"/>
    <x v="12"/>
    <x v="12"/>
    <x v="12"/>
    <x v="0"/>
    <n v="46.3"/>
    <n v="55.1"/>
    <n v="50.6"/>
    <x v="7"/>
    <n v="20.100000000000001"/>
    <x v="0"/>
  </r>
  <r>
    <x v="12"/>
    <x v="6"/>
    <x v="12"/>
    <x v="12"/>
    <x v="12"/>
    <x v="12"/>
    <x v="0"/>
    <n v="44.7"/>
    <n v="60"/>
    <n v="51.7"/>
    <x v="1"/>
    <n v="21.5"/>
    <x v="1"/>
  </r>
  <r>
    <x v="12"/>
    <x v="7"/>
    <x v="12"/>
    <x v="12"/>
    <x v="12"/>
    <x v="12"/>
    <x v="0"/>
    <n v="45.2"/>
    <n v="65.2"/>
    <n v="55.2"/>
    <x v="1"/>
    <n v="14.3"/>
    <x v="1"/>
  </r>
  <r>
    <x v="12"/>
    <x v="8"/>
    <x v="12"/>
    <x v="12"/>
    <x v="12"/>
    <x v="12"/>
    <x v="0"/>
    <n v="46.3"/>
    <n v="73.7"/>
    <n v="59.7"/>
    <x v="1"/>
    <n v="13"/>
    <x v="1"/>
  </r>
  <r>
    <x v="12"/>
    <x v="9"/>
    <x v="12"/>
    <x v="12"/>
    <x v="12"/>
    <x v="12"/>
    <x v="0"/>
    <n v="52.4"/>
    <n v="83.2"/>
    <n v="67.2"/>
    <x v="1"/>
    <n v="18.600000000000001"/>
    <x v="1"/>
  </r>
  <r>
    <x v="12"/>
    <x v="10"/>
    <x v="12"/>
    <x v="12"/>
    <x v="12"/>
    <x v="12"/>
    <x v="0"/>
    <n v="55.5"/>
    <n v="82.8"/>
    <n v="68.5"/>
    <x v="3"/>
    <n v="21.7"/>
    <x v="0"/>
  </r>
  <r>
    <x v="12"/>
    <x v="11"/>
    <x v="12"/>
    <x v="12"/>
    <x v="12"/>
    <x v="12"/>
    <x v="0"/>
    <n v="52.1"/>
    <n v="69"/>
    <n v="59.6"/>
    <x v="3"/>
    <n v="24.2"/>
    <x v="0"/>
  </r>
  <r>
    <x v="12"/>
    <x v="12"/>
    <x v="12"/>
    <x v="12"/>
    <x v="12"/>
    <x v="12"/>
    <x v="0"/>
    <n v="49.9"/>
    <n v="61.2"/>
    <n v="54.4"/>
    <x v="3"/>
    <n v="20.399999999999999"/>
    <x v="0"/>
  </r>
  <r>
    <x v="12"/>
    <x v="13"/>
    <x v="12"/>
    <x v="12"/>
    <x v="12"/>
    <x v="12"/>
    <x v="0"/>
    <n v="48.5"/>
    <n v="58"/>
    <n v="52.9"/>
    <x v="3"/>
    <n v="16.8"/>
    <x v="0"/>
  </r>
  <r>
    <x v="12"/>
    <x v="14"/>
    <x v="12"/>
    <x v="12"/>
    <x v="12"/>
    <x v="12"/>
    <x v="0"/>
    <n v="46.5"/>
    <n v="62.9"/>
    <n v="53.2"/>
    <x v="1"/>
    <n v="8.6999999999999993"/>
    <x v="1"/>
  </r>
  <r>
    <x v="12"/>
    <x v="15"/>
    <x v="12"/>
    <x v="12"/>
    <x v="12"/>
    <x v="12"/>
    <x v="0"/>
    <n v="45.9"/>
    <n v="68.599999999999994"/>
    <n v="57.6"/>
    <x v="1"/>
    <n v="10.5"/>
    <x v="1"/>
  </r>
  <r>
    <x v="13"/>
    <x v="0"/>
    <x v="13"/>
    <x v="13"/>
    <x v="13"/>
    <x v="13"/>
    <x v="0"/>
    <n v="54.4"/>
    <n v="70.8"/>
    <n v="61.7"/>
    <x v="1"/>
    <n v="40.700000000000003"/>
    <x v="1"/>
  </r>
  <r>
    <x v="13"/>
    <x v="1"/>
    <x v="13"/>
    <x v="13"/>
    <x v="13"/>
    <x v="13"/>
    <x v="0"/>
    <n v="50.3"/>
    <n v="64.8"/>
    <n v="56.1"/>
    <x v="1"/>
    <n v="34"/>
    <x v="1"/>
  </r>
  <r>
    <x v="13"/>
    <x v="2"/>
    <x v="13"/>
    <x v="13"/>
    <x v="13"/>
    <x v="13"/>
    <x v="0"/>
    <n v="46.7"/>
    <n v="70.599999999999994"/>
    <n v="58.7"/>
    <x v="1"/>
    <n v="31.1"/>
    <x v="1"/>
  </r>
  <r>
    <x v="13"/>
    <x v="3"/>
    <x v="13"/>
    <x v="13"/>
    <x v="13"/>
    <x v="13"/>
    <x v="0"/>
    <n v="57.3"/>
    <n v="80.099999999999994"/>
    <n v="67.099999999999994"/>
    <x v="1"/>
    <n v="41.4"/>
    <x v="1"/>
  </r>
  <r>
    <x v="13"/>
    <x v="4"/>
    <x v="13"/>
    <x v="13"/>
    <x v="13"/>
    <x v="13"/>
    <x v="0"/>
    <n v="56.9"/>
    <n v="70.2"/>
    <n v="64.400000000000006"/>
    <x v="1"/>
    <n v="29.1"/>
    <x v="1"/>
  </r>
  <r>
    <x v="13"/>
    <x v="5"/>
    <x v="13"/>
    <x v="13"/>
    <x v="13"/>
    <x v="13"/>
    <x v="0"/>
    <n v="52.1"/>
    <n v="72.2"/>
    <n v="61.1"/>
    <x v="3"/>
    <n v="15.4"/>
    <x v="0"/>
  </r>
  <r>
    <x v="13"/>
    <x v="6"/>
    <x v="13"/>
    <x v="13"/>
    <x v="13"/>
    <x v="13"/>
    <x v="0"/>
    <n v="53.9"/>
    <n v="66.5"/>
    <n v="60"/>
    <x v="1"/>
    <n v="22.4"/>
    <x v="1"/>
  </r>
  <r>
    <x v="13"/>
    <x v="7"/>
    <x v="13"/>
    <x v="13"/>
    <x v="13"/>
    <x v="13"/>
    <x v="0"/>
    <n v="46.1"/>
    <n v="53.1"/>
    <n v="49.4"/>
    <x v="6"/>
    <n v="20.399999999999999"/>
    <x v="0"/>
  </r>
  <r>
    <x v="13"/>
    <x v="8"/>
    <x v="13"/>
    <x v="13"/>
    <x v="13"/>
    <x v="13"/>
    <x v="0"/>
    <n v="42.2"/>
    <n v="58.7"/>
    <n v="50.6"/>
    <x v="1"/>
    <n v="15.7"/>
    <x v="1"/>
  </r>
  <r>
    <x v="13"/>
    <x v="9"/>
    <x v="13"/>
    <x v="13"/>
    <x v="13"/>
    <x v="13"/>
    <x v="0"/>
    <n v="45.6"/>
    <n v="59.8"/>
    <n v="52.3"/>
    <x v="2"/>
    <n v="14.3"/>
    <x v="0"/>
  </r>
  <r>
    <x v="13"/>
    <x v="10"/>
    <x v="13"/>
    <x v="13"/>
    <x v="13"/>
    <x v="13"/>
    <x v="0"/>
    <n v="45.6"/>
    <n v="69.2"/>
    <n v="57.2"/>
    <x v="1"/>
    <n v="17.899999999999999"/>
    <x v="1"/>
  </r>
  <r>
    <x v="13"/>
    <x v="11"/>
    <x v="13"/>
    <x v="13"/>
    <x v="13"/>
    <x v="13"/>
    <x v="0"/>
    <n v="53"/>
    <n v="76.7"/>
    <n v="64"/>
    <x v="1"/>
    <n v="31.5"/>
    <x v="1"/>
  </r>
  <r>
    <x v="13"/>
    <x v="12"/>
    <x v="13"/>
    <x v="13"/>
    <x v="13"/>
    <x v="13"/>
    <x v="0"/>
    <n v="58"/>
    <n v="83.2"/>
    <n v="69.2"/>
    <x v="1"/>
    <n v="31.3"/>
    <x v="1"/>
  </r>
  <r>
    <x v="13"/>
    <x v="13"/>
    <x v="13"/>
    <x v="13"/>
    <x v="13"/>
    <x v="13"/>
    <x v="0"/>
    <n v="56"/>
    <n v="71.900000000000006"/>
    <n v="63.6"/>
    <x v="1"/>
    <n v="31.1"/>
    <x v="1"/>
  </r>
  <r>
    <x v="13"/>
    <x v="14"/>
    <x v="13"/>
    <x v="13"/>
    <x v="13"/>
    <x v="13"/>
    <x v="0"/>
    <n v="41.8"/>
    <n v="50.1"/>
    <n v="43.9"/>
    <x v="2"/>
    <n v="36"/>
    <x v="0"/>
  </r>
  <r>
    <x v="13"/>
    <x v="15"/>
    <x v="13"/>
    <x v="13"/>
    <x v="13"/>
    <x v="13"/>
    <x v="0"/>
    <n v="42"/>
    <n v="51.2"/>
    <n v="46.3"/>
    <x v="10"/>
    <n v="31.5"/>
    <x v="0"/>
  </r>
  <r>
    <x v="14"/>
    <x v="0"/>
    <x v="14"/>
    <x v="14"/>
    <x v="14"/>
    <x v="14"/>
    <x v="0"/>
    <n v="54.8"/>
    <n v="56.9"/>
    <n v="55.7"/>
    <x v="3"/>
    <n v="20.100000000000001"/>
    <x v="0"/>
  </r>
  <r>
    <x v="14"/>
    <x v="1"/>
    <x v="14"/>
    <x v="14"/>
    <x v="14"/>
    <x v="14"/>
    <x v="0"/>
    <n v="53"/>
    <n v="63.2"/>
    <n v="56.8"/>
    <x v="5"/>
    <n v="49"/>
    <x v="0"/>
  </r>
  <r>
    <x v="14"/>
    <x v="2"/>
    <x v="14"/>
    <x v="14"/>
    <x v="14"/>
    <x v="14"/>
    <x v="0"/>
    <n v="45.9"/>
    <n v="52.8"/>
    <n v="49.4"/>
    <x v="2"/>
    <n v="25.9"/>
    <x v="0"/>
  </r>
  <r>
    <x v="14"/>
    <x v="3"/>
    <x v="14"/>
    <x v="14"/>
    <x v="14"/>
    <x v="14"/>
    <x v="0"/>
    <n v="42.7"/>
    <n v="47.2"/>
    <n v="44.7"/>
    <x v="3"/>
    <n v="29.5"/>
    <x v="0"/>
  </r>
  <r>
    <x v="14"/>
    <x v="4"/>
    <x v="14"/>
    <x v="14"/>
    <x v="14"/>
    <x v="14"/>
    <x v="0"/>
    <n v="44.9"/>
    <n v="53.5"/>
    <n v="49.4"/>
    <x v="1"/>
    <n v="17.399999999999999"/>
    <x v="1"/>
  </r>
  <r>
    <x v="14"/>
    <x v="5"/>
    <x v="14"/>
    <x v="14"/>
    <x v="14"/>
    <x v="14"/>
    <x v="0"/>
    <n v="51.2"/>
    <n v="55.8"/>
    <n v="53.9"/>
    <x v="15"/>
    <n v="21.9"/>
    <x v="0"/>
  </r>
  <r>
    <x v="14"/>
    <x v="6"/>
    <x v="14"/>
    <x v="14"/>
    <x v="14"/>
    <x v="14"/>
    <x v="0"/>
    <n v="46.1"/>
    <n v="51.5"/>
    <n v="48.2"/>
    <x v="1"/>
    <n v="26.2"/>
    <x v="1"/>
  </r>
  <r>
    <x v="14"/>
    <x v="7"/>
    <x v="14"/>
    <x v="14"/>
    <x v="14"/>
    <x v="14"/>
    <x v="0"/>
    <n v="41.3"/>
    <n v="45.6"/>
    <n v="43.4"/>
    <x v="1"/>
    <n v="16.3"/>
    <x v="1"/>
  </r>
  <r>
    <x v="14"/>
    <x v="8"/>
    <x v="14"/>
    <x v="14"/>
    <x v="14"/>
    <x v="14"/>
    <x v="0"/>
    <n v="41.1"/>
    <n v="49"/>
    <n v="44.7"/>
    <x v="1"/>
    <n v="12.5"/>
    <x v="1"/>
  </r>
  <r>
    <x v="14"/>
    <x v="9"/>
    <x v="14"/>
    <x v="14"/>
    <x v="14"/>
    <x v="14"/>
    <x v="0"/>
    <n v="42.9"/>
    <n v="52.4"/>
    <n v="46.8"/>
    <x v="1"/>
    <n v="22.8"/>
    <x v="1"/>
  </r>
  <r>
    <x v="14"/>
    <x v="10"/>
    <x v="14"/>
    <x v="14"/>
    <x v="14"/>
    <x v="14"/>
    <x v="0"/>
    <n v="46.7"/>
    <n v="50.8"/>
    <n v="49.1"/>
    <x v="3"/>
    <n v="15.4"/>
    <x v="0"/>
  </r>
  <r>
    <x v="14"/>
    <x v="11"/>
    <x v="14"/>
    <x v="14"/>
    <x v="14"/>
    <x v="14"/>
    <x v="0"/>
    <n v="43.1"/>
    <n v="49.2"/>
    <n v="46.5"/>
    <x v="3"/>
    <n v="32.4"/>
    <x v="0"/>
  </r>
  <r>
    <x v="14"/>
    <x v="12"/>
    <x v="14"/>
    <x v="14"/>
    <x v="14"/>
    <x v="14"/>
    <x v="0"/>
    <n v="40"/>
    <n v="56.9"/>
    <n v="49.1"/>
    <x v="5"/>
    <n v="30"/>
    <x v="0"/>
  </r>
  <r>
    <x v="14"/>
    <x v="13"/>
    <x v="14"/>
    <x v="14"/>
    <x v="14"/>
    <x v="14"/>
    <x v="0"/>
    <n v="40"/>
    <n v="54.6"/>
    <n v="45"/>
    <x v="3"/>
    <n v="28"/>
    <x v="0"/>
  </r>
  <r>
    <x v="14"/>
    <x v="14"/>
    <x v="14"/>
    <x v="14"/>
    <x v="14"/>
    <x v="14"/>
    <x v="0"/>
    <n v="38.9"/>
    <n v="50.3"/>
    <n v="45.2"/>
    <x v="1"/>
    <n v="30"/>
    <x v="1"/>
  </r>
  <r>
    <x v="14"/>
    <x v="15"/>
    <x v="14"/>
    <x v="14"/>
    <x v="14"/>
    <x v="14"/>
    <x v="0"/>
    <n v="45.9"/>
    <n v="54.4"/>
    <n v="49.7"/>
    <x v="1"/>
    <n v="28.4"/>
    <x v="1"/>
  </r>
  <r>
    <x v="15"/>
    <x v="0"/>
    <x v="15"/>
    <x v="15"/>
    <x v="15"/>
    <x v="15"/>
    <x v="0"/>
    <n v="50.1"/>
    <n v="53.3"/>
    <n v="51.2"/>
    <x v="3"/>
    <n v="22.1"/>
    <x v="0"/>
  </r>
  <r>
    <x v="15"/>
    <x v="1"/>
    <x v="15"/>
    <x v="15"/>
    <x v="15"/>
    <x v="15"/>
    <x v="0"/>
    <n v="48.1"/>
    <n v="76.400000000000006"/>
    <n v="61.9"/>
    <x v="1"/>
    <n v="34.4"/>
    <x v="1"/>
  </r>
  <r>
    <x v="15"/>
    <x v="2"/>
    <x v="15"/>
    <x v="15"/>
    <x v="15"/>
    <x v="15"/>
    <x v="0"/>
    <n v="56.9"/>
    <n v="64.8"/>
    <n v="61.6"/>
    <x v="5"/>
    <n v="42.1"/>
    <x v="0"/>
  </r>
  <r>
    <x v="15"/>
    <x v="3"/>
    <x v="15"/>
    <x v="15"/>
    <x v="15"/>
    <x v="15"/>
    <x v="0"/>
    <n v="50.4"/>
    <n v="59.8"/>
    <n v="54.5"/>
    <x v="1"/>
    <n v="30.9"/>
    <x v="1"/>
  </r>
  <r>
    <x v="15"/>
    <x v="4"/>
    <x v="15"/>
    <x v="15"/>
    <x v="15"/>
    <x v="15"/>
    <x v="0"/>
    <n v="46.5"/>
    <n v="67.599999999999994"/>
    <n v="57.4"/>
    <x v="1"/>
    <n v="30"/>
    <x v="1"/>
  </r>
  <r>
    <x v="15"/>
    <x v="5"/>
    <x v="15"/>
    <x v="15"/>
    <x v="15"/>
    <x v="15"/>
    <x v="0"/>
    <n v="58.6"/>
    <n v="82.1"/>
    <n v="67.5"/>
    <x v="2"/>
    <n v="35.799999999999997"/>
    <x v="0"/>
  </r>
  <r>
    <x v="15"/>
    <x v="6"/>
    <x v="15"/>
    <x v="15"/>
    <x v="15"/>
    <x v="15"/>
    <x v="0"/>
    <n v="58.4"/>
    <n v="73.099999999999994"/>
    <n v="65.7"/>
    <x v="10"/>
    <n v="38.299999999999997"/>
    <x v="0"/>
  </r>
  <r>
    <x v="15"/>
    <x v="7"/>
    <x v="15"/>
    <x v="15"/>
    <x v="15"/>
    <x v="15"/>
    <x v="0"/>
    <n v="49.9"/>
    <n v="65"/>
    <n v="56.9"/>
    <x v="1"/>
    <n v="25.5"/>
    <x v="1"/>
  </r>
  <r>
    <x v="15"/>
    <x v="8"/>
    <x v="15"/>
    <x v="15"/>
    <x v="15"/>
    <x v="15"/>
    <x v="0"/>
    <n v="50.4"/>
    <n v="63.2"/>
    <n v="53.8"/>
    <x v="10"/>
    <n v="15"/>
    <x v="0"/>
  </r>
  <r>
    <x v="15"/>
    <x v="9"/>
    <x v="15"/>
    <x v="15"/>
    <x v="15"/>
    <x v="15"/>
    <x v="0"/>
    <n v="48.1"/>
    <n v="62.3"/>
    <n v="54.7"/>
    <x v="1"/>
    <n v="24.4"/>
    <x v="1"/>
  </r>
  <r>
    <x v="15"/>
    <x v="10"/>
    <x v="15"/>
    <x v="15"/>
    <x v="15"/>
    <x v="15"/>
    <x v="0"/>
    <n v="47.6"/>
    <n v="69"/>
    <n v="58.7"/>
    <x v="1"/>
    <n v="13.2"/>
    <x v="1"/>
  </r>
  <r>
    <x v="15"/>
    <x v="11"/>
    <x v="15"/>
    <x v="15"/>
    <x v="15"/>
    <x v="15"/>
    <x v="0"/>
    <n v="50.3"/>
    <n v="72.099999999999994"/>
    <n v="59.2"/>
    <x v="3"/>
    <n v="23.7"/>
    <x v="0"/>
  </r>
  <r>
    <x v="15"/>
    <x v="12"/>
    <x v="15"/>
    <x v="15"/>
    <x v="15"/>
    <x v="15"/>
    <x v="0"/>
    <n v="42"/>
    <n v="64.7"/>
    <n v="53.7"/>
    <x v="1"/>
    <n v="30.2"/>
    <x v="1"/>
  </r>
  <r>
    <x v="15"/>
    <x v="13"/>
    <x v="15"/>
    <x v="15"/>
    <x v="15"/>
    <x v="15"/>
    <x v="0"/>
    <n v="50.3"/>
    <n v="79.400000000000006"/>
    <n v="64.099999999999994"/>
    <x v="2"/>
    <n v="36.700000000000003"/>
    <x v="0"/>
  </r>
  <r>
    <x v="15"/>
    <x v="14"/>
    <x v="15"/>
    <x v="15"/>
    <x v="15"/>
    <x v="15"/>
    <x v="0"/>
    <n v="42"/>
    <n v="60.5"/>
    <n v="50.6"/>
    <x v="1"/>
    <n v="27.1"/>
    <x v="1"/>
  </r>
  <r>
    <x v="15"/>
    <x v="15"/>
    <x v="15"/>
    <x v="15"/>
    <x v="15"/>
    <x v="15"/>
    <x v="0"/>
    <n v="47.2"/>
    <n v="66.5"/>
    <n v="56.4"/>
    <x v="1"/>
    <n v="26.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80">
  <r>
    <x v="0"/>
    <x v="0"/>
    <x v="0"/>
    <x v="0"/>
    <x v="0"/>
    <x v="0"/>
    <x v="0"/>
    <x v="0"/>
    <n v="38.700000000000003"/>
    <x v="0"/>
    <n v="35.299999999999997"/>
    <x v="0"/>
  </r>
  <r>
    <x v="0"/>
    <x v="1"/>
    <x v="1"/>
    <x v="0"/>
    <x v="0"/>
    <x v="0"/>
    <x v="0"/>
    <x v="0"/>
    <n v="39.799999999999997"/>
    <x v="1"/>
    <n v="34.700000000000003"/>
    <x v="0"/>
  </r>
  <r>
    <x v="0"/>
    <x v="2"/>
    <x v="2"/>
    <x v="0"/>
    <x v="0"/>
    <x v="0"/>
    <x v="0"/>
    <x v="0"/>
    <n v="40.200000000000003"/>
    <x v="1"/>
    <n v="35.6"/>
    <x v="0"/>
  </r>
  <r>
    <x v="0"/>
    <x v="3"/>
    <x v="3"/>
    <x v="0"/>
    <x v="0"/>
    <x v="0"/>
    <x v="0"/>
    <x v="0"/>
    <n v="40.9"/>
    <x v="2"/>
    <n v="34.200000000000003"/>
    <x v="0"/>
  </r>
  <r>
    <x v="0"/>
    <x v="4"/>
    <x v="4"/>
    <x v="0"/>
    <x v="0"/>
    <x v="0"/>
    <x v="0"/>
    <x v="0"/>
    <n v="40.700000000000003"/>
    <x v="2"/>
    <n v="36"/>
    <x v="0"/>
  </r>
  <r>
    <x v="0"/>
    <x v="5"/>
    <x v="5"/>
    <x v="0"/>
    <x v="0"/>
    <x v="0"/>
    <x v="0"/>
    <x v="0"/>
    <n v="40.9"/>
    <x v="1"/>
    <n v="34.200000000000003"/>
    <x v="0"/>
  </r>
  <r>
    <x v="0"/>
    <x v="6"/>
    <x v="6"/>
    <x v="0"/>
    <x v="0"/>
    <x v="0"/>
    <x v="0"/>
    <x v="0"/>
    <n v="39.5"/>
    <x v="0"/>
    <n v="37.1"/>
    <x v="0"/>
  </r>
  <r>
    <x v="0"/>
    <x v="7"/>
    <x v="7"/>
    <x v="0"/>
    <x v="0"/>
    <x v="0"/>
    <x v="0"/>
    <x v="0"/>
    <n v="39.5"/>
    <x v="0"/>
    <n v="37.1"/>
    <x v="0"/>
  </r>
  <r>
    <x v="0"/>
    <x v="8"/>
    <x v="8"/>
    <x v="0"/>
    <x v="0"/>
    <x v="0"/>
    <x v="0"/>
    <x v="0"/>
    <n v="39.799999999999997"/>
    <x v="3"/>
    <n v="36.200000000000003"/>
    <x v="1"/>
  </r>
  <r>
    <x v="0"/>
    <x v="9"/>
    <x v="9"/>
    <x v="0"/>
    <x v="0"/>
    <x v="0"/>
    <x v="0"/>
    <x v="0"/>
    <n v="40.200000000000003"/>
    <x v="3"/>
    <n v="34.700000000000003"/>
    <x v="1"/>
  </r>
  <r>
    <x v="0"/>
    <x v="10"/>
    <x v="10"/>
    <x v="0"/>
    <x v="0"/>
    <x v="0"/>
    <x v="0"/>
    <x v="0"/>
    <n v="40.200000000000003"/>
    <x v="3"/>
    <n v="33.799999999999997"/>
    <x v="1"/>
  </r>
  <r>
    <x v="0"/>
    <x v="11"/>
    <x v="11"/>
    <x v="0"/>
    <x v="0"/>
    <x v="0"/>
    <x v="0"/>
    <x v="0"/>
    <n v="41.1"/>
    <x v="3"/>
    <n v="32.4"/>
    <x v="1"/>
  </r>
  <r>
    <x v="0"/>
    <x v="12"/>
    <x v="12"/>
    <x v="0"/>
    <x v="0"/>
    <x v="0"/>
    <x v="0"/>
    <x v="0"/>
    <n v="41.3"/>
    <x v="3"/>
    <n v="30.6"/>
    <x v="1"/>
  </r>
  <r>
    <x v="0"/>
    <x v="13"/>
    <x v="13"/>
    <x v="0"/>
    <x v="0"/>
    <x v="0"/>
    <x v="0"/>
    <x v="0"/>
    <n v="41.4"/>
    <x v="3"/>
    <n v="30.2"/>
    <x v="1"/>
  </r>
  <r>
    <x v="0"/>
    <x v="14"/>
    <x v="14"/>
    <x v="0"/>
    <x v="0"/>
    <x v="0"/>
    <x v="0"/>
    <x v="0"/>
    <n v="41.6"/>
    <x v="3"/>
    <n v="28.4"/>
    <x v="1"/>
  </r>
  <r>
    <x v="0"/>
    <x v="15"/>
    <x v="15"/>
    <x v="0"/>
    <x v="0"/>
    <x v="0"/>
    <x v="0"/>
    <x v="0"/>
    <n v="42.2"/>
    <x v="3"/>
    <n v="26.8"/>
    <x v="1"/>
  </r>
  <r>
    <x v="0"/>
    <x v="16"/>
    <x v="16"/>
    <x v="0"/>
    <x v="0"/>
    <x v="0"/>
    <x v="0"/>
    <x v="0"/>
    <n v="42.7"/>
    <x v="3"/>
    <n v="26.8"/>
    <x v="1"/>
  </r>
  <r>
    <x v="0"/>
    <x v="17"/>
    <x v="17"/>
    <x v="0"/>
    <x v="0"/>
    <x v="0"/>
    <x v="0"/>
    <x v="0"/>
    <n v="42.9"/>
    <x v="3"/>
    <n v="26.4"/>
    <x v="1"/>
  </r>
  <r>
    <x v="0"/>
    <x v="18"/>
    <x v="18"/>
    <x v="0"/>
    <x v="0"/>
    <x v="0"/>
    <x v="0"/>
    <x v="0"/>
    <n v="44"/>
    <x v="3"/>
    <n v="26.4"/>
    <x v="1"/>
  </r>
  <r>
    <x v="0"/>
    <x v="19"/>
    <x v="19"/>
    <x v="0"/>
    <x v="0"/>
    <x v="0"/>
    <x v="0"/>
    <x v="0"/>
    <n v="45"/>
    <x v="3"/>
    <n v="24.8"/>
    <x v="1"/>
  </r>
  <r>
    <x v="0"/>
    <x v="20"/>
    <x v="20"/>
    <x v="0"/>
    <x v="0"/>
    <x v="0"/>
    <x v="0"/>
    <x v="0"/>
    <n v="46.5"/>
    <x v="3"/>
    <n v="23"/>
    <x v="1"/>
  </r>
  <r>
    <x v="0"/>
    <x v="21"/>
    <x v="21"/>
    <x v="0"/>
    <x v="0"/>
    <x v="0"/>
    <x v="0"/>
    <x v="0"/>
    <n v="47"/>
    <x v="3"/>
    <n v="21.7"/>
    <x v="1"/>
  </r>
  <r>
    <x v="0"/>
    <x v="22"/>
    <x v="22"/>
    <x v="0"/>
    <x v="0"/>
    <x v="0"/>
    <x v="0"/>
    <x v="0"/>
    <n v="48.5"/>
    <x v="3"/>
    <n v="19.899999999999999"/>
    <x v="1"/>
  </r>
  <r>
    <x v="0"/>
    <x v="23"/>
    <x v="23"/>
    <x v="0"/>
    <x v="0"/>
    <x v="0"/>
    <x v="0"/>
    <x v="0"/>
    <n v="48.1"/>
    <x v="3"/>
    <n v="18.100000000000001"/>
    <x v="1"/>
  </r>
  <r>
    <x v="0"/>
    <x v="24"/>
    <x v="24"/>
    <x v="0"/>
    <x v="0"/>
    <x v="0"/>
    <x v="0"/>
    <x v="0"/>
    <n v="48.6"/>
    <x v="3"/>
    <n v="17"/>
    <x v="1"/>
  </r>
  <r>
    <x v="0"/>
    <x v="25"/>
    <x v="25"/>
    <x v="0"/>
    <x v="0"/>
    <x v="0"/>
    <x v="0"/>
    <x v="0"/>
    <n v="50.3"/>
    <x v="3"/>
    <n v="17.2"/>
    <x v="1"/>
  </r>
  <r>
    <x v="0"/>
    <x v="26"/>
    <x v="26"/>
    <x v="0"/>
    <x v="0"/>
    <x v="0"/>
    <x v="0"/>
    <x v="0"/>
    <n v="50.3"/>
    <x v="3"/>
    <n v="16.100000000000001"/>
    <x v="1"/>
  </r>
  <r>
    <x v="0"/>
    <x v="27"/>
    <x v="27"/>
    <x v="0"/>
    <x v="0"/>
    <x v="0"/>
    <x v="0"/>
    <x v="0"/>
    <n v="48.5"/>
    <x v="3"/>
    <n v="14.8"/>
    <x v="1"/>
  </r>
  <r>
    <x v="0"/>
    <x v="28"/>
    <x v="28"/>
    <x v="0"/>
    <x v="0"/>
    <x v="0"/>
    <x v="0"/>
    <x v="0"/>
    <n v="46.8"/>
    <x v="3"/>
    <n v="10.3"/>
    <x v="1"/>
  </r>
  <r>
    <x v="0"/>
    <x v="29"/>
    <x v="29"/>
    <x v="0"/>
    <x v="0"/>
    <x v="0"/>
    <x v="0"/>
    <x v="0"/>
    <n v="44.3"/>
    <x v="3"/>
    <n v="8.3000000000000007"/>
    <x v="1"/>
  </r>
  <r>
    <x v="0"/>
    <x v="30"/>
    <x v="30"/>
    <x v="0"/>
    <x v="0"/>
    <x v="0"/>
    <x v="0"/>
    <x v="0"/>
    <n v="42.5"/>
    <x v="3"/>
    <n v="7.6"/>
    <x v="1"/>
  </r>
  <r>
    <x v="0"/>
    <x v="31"/>
    <x v="31"/>
    <x v="0"/>
    <x v="0"/>
    <x v="0"/>
    <x v="0"/>
    <x v="0"/>
    <n v="41.8"/>
    <x v="3"/>
    <n v="8.3000000000000007"/>
    <x v="1"/>
  </r>
  <r>
    <x v="0"/>
    <x v="32"/>
    <x v="32"/>
    <x v="0"/>
    <x v="0"/>
    <x v="0"/>
    <x v="0"/>
    <x v="0"/>
    <n v="40.700000000000003"/>
    <x v="3"/>
    <n v="9.4"/>
    <x v="1"/>
  </r>
  <r>
    <x v="0"/>
    <x v="33"/>
    <x v="33"/>
    <x v="0"/>
    <x v="0"/>
    <x v="0"/>
    <x v="0"/>
    <x v="0"/>
    <n v="40.5"/>
    <x v="3"/>
    <n v="13"/>
    <x v="1"/>
  </r>
  <r>
    <x v="0"/>
    <x v="34"/>
    <x v="34"/>
    <x v="0"/>
    <x v="0"/>
    <x v="0"/>
    <x v="0"/>
    <x v="0"/>
    <n v="40.200000000000003"/>
    <x v="3"/>
    <n v="12.3"/>
    <x v="1"/>
  </r>
  <r>
    <x v="0"/>
    <x v="35"/>
    <x v="35"/>
    <x v="0"/>
    <x v="0"/>
    <x v="0"/>
    <x v="0"/>
    <x v="0"/>
    <n v="39.299999999999997"/>
    <x v="3"/>
    <n v="8.9"/>
    <x v="1"/>
  </r>
  <r>
    <x v="0"/>
    <x v="36"/>
    <x v="36"/>
    <x v="0"/>
    <x v="0"/>
    <x v="0"/>
    <x v="0"/>
    <x v="0"/>
    <n v="38.9"/>
    <x v="3"/>
    <n v="9.1999999999999993"/>
    <x v="1"/>
  </r>
  <r>
    <x v="0"/>
    <x v="37"/>
    <x v="37"/>
    <x v="0"/>
    <x v="0"/>
    <x v="0"/>
    <x v="0"/>
    <x v="0"/>
    <n v="38.700000000000003"/>
    <x v="3"/>
    <n v="12.3"/>
    <x v="1"/>
  </r>
  <r>
    <x v="0"/>
    <x v="38"/>
    <x v="38"/>
    <x v="0"/>
    <x v="0"/>
    <x v="0"/>
    <x v="0"/>
    <x v="0"/>
    <n v="37.700000000000003"/>
    <x v="3"/>
    <n v="10.1"/>
    <x v="1"/>
  </r>
  <r>
    <x v="0"/>
    <x v="39"/>
    <x v="39"/>
    <x v="0"/>
    <x v="0"/>
    <x v="0"/>
    <x v="0"/>
    <x v="0"/>
    <n v="36.9"/>
    <x v="3"/>
    <n v="9.1999999999999993"/>
    <x v="1"/>
  </r>
  <r>
    <x v="0"/>
    <x v="40"/>
    <x v="40"/>
    <x v="0"/>
    <x v="0"/>
    <x v="0"/>
    <x v="0"/>
    <x v="0"/>
    <n v="36.4"/>
    <x v="3"/>
    <n v="7.4"/>
    <x v="1"/>
  </r>
  <r>
    <x v="0"/>
    <x v="41"/>
    <x v="41"/>
    <x v="0"/>
    <x v="0"/>
    <x v="0"/>
    <x v="0"/>
    <x v="0"/>
    <n v="37.299999999999997"/>
    <x v="3"/>
    <n v="8.3000000000000007"/>
    <x v="1"/>
  </r>
  <r>
    <x v="0"/>
    <x v="42"/>
    <x v="42"/>
    <x v="0"/>
    <x v="0"/>
    <x v="0"/>
    <x v="0"/>
    <x v="0"/>
    <n v="40.200000000000003"/>
    <x v="3"/>
    <n v="9.8000000000000007"/>
    <x v="1"/>
  </r>
  <r>
    <x v="0"/>
    <x v="43"/>
    <x v="43"/>
    <x v="0"/>
    <x v="0"/>
    <x v="0"/>
    <x v="0"/>
    <x v="0"/>
    <n v="42.7"/>
    <x v="3"/>
    <n v="9.1999999999999993"/>
    <x v="1"/>
  </r>
  <r>
    <x v="0"/>
    <x v="44"/>
    <x v="44"/>
    <x v="0"/>
    <x v="0"/>
    <x v="0"/>
    <x v="0"/>
    <x v="0"/>
    <n v="45.6"/>
    <x v="3"/>
    <n v="7.8"/>
    <x v="1"/>
  </r>
  <r>
    <x v="0"/>
    <x v="45"/>
    <x v="45"/>
    <x v="0"/>
    <x v="0"/>
    <x v="0"/>
    <x v="0"/>
    <x v="0"/>
    <n v="49"/>
    <x v="3"/>
    <n v="7.2"/>
    <x v="1"/>
  </r>
  <r>
    <x v="0"/>
    <x v="46"/>
    <x v="46"/>
    <x v="0"/>
    <x v="0"/>
    <x v="0"/>
    <x v="0"/>
    <x v="0"/>
    <n v="51.9"/>
    <x v="3"/>
    <n v="7.2"/>
    <x v="1"/>
  </r>
  <r>
    <x v="0"/>
    <x v="47"/>
    <x v="47"/>
    <x v="0"/>
    <x v="0"/>
    <x v="0"/>
    <x v="0"/>
    <x v="0"/>
    <n v="54.4"/>
    <x v="3"/>
    <n v="6.9"/>
    <x v="1"/>
  </r>
  <r>
    <x v="0"/>
    <x v="48"/>
    <x v="48"/>
    <x v="0"/>
    <x v="0"/>
    <x v="0"/>
    <x v="0"/>
    <x v="0"/>
    <n v="55.7"/>
    <x v="3"/>
    <n v="6.9"/>
    <x v="1"/>
  </r>
  <r>
    <x v="0"/>
    <x v="49"/>
    <x v="49"/>
    <x v="0"/>
    <x v="0"/>
    <x v="0"/>
    <x v="0"/>
    <x v="0"/>
    <n v="56.7"/>
    <x v="3"/>
    <n v="6.9"/>
    <x v="1"/>
  </r>
  <r>
    <x v="0"/>
    <x v="50"/>
    <x v="50"/>
    <x v="0"/>
    <x v="0"/>
    <x v="0"/>
    <x v="0"/>
    <x v="0"/>
    <n v="57.5"/>
    <x v="3"/>
    <n v="6.7"/>
    <x v="1"/>
  </r>
  <r>
    <x v="0"/>
    <x v="51"/>
    <x v="51"/>
    <x v="0"/>
    <x v="0"/>
    <x v="0"/>
    <x v="0"/>
    <x v="0"/>
    <n v="57.5"/>
    <x v="3"/>
    <n v="3.4"/>
    <x v="1"/>
  </r>
  <r>
    <x v="0"/>
    <x v="52"/>
    <x v="52"/>
    <x v="0"/>
    <x v="0"/>
    <x v="0"/>
    <x v="0"/>
    <x v="0"/>
    <n v="56.2"/>
    <x v="3"/>
    <n v="3.6"/>
    <x v="1"/>
  </r>
  <r>
    <x v="0"/>
    <x v="53"/>
    <x v="53"/>
    <x v="0"/>
    <x v="0"/>
    <x v="0"/>
    <x v="0"/>
    <x v="0"/>
    <n v="53.7"/>
    <x v="3"/>
    <n v="3.8"/>
    <x v="1"/>
  </r>
  <r>
    <x v="0"/>
    <x v="54"/>
    <x v="54"/>
    <x v="0"/>
    <x v="0"/>
    <x v="0"/>
    <x v="0"/>
    <x v="0"/>
    <n v="49.4"/>
    <x v="3"/>
    <n v="4"/>
    <x v="1"/>
  </r>
  <r>
    <x v="0"/>
    <x v="55"/>
    <x v="55"/>
    <x v="0"/>
    <x v="0"/>
    <x v="0"/>
    <x v="0"/>
    <x v="0"/>
    <n v="46.7"/>
    <x v="3"/>
    <n v="3.6"/>
    <x v="1"/>
  </r>
  <r>
    <x v="0"/>
    <x v="56"/>
    <x v="56"/>
    <x v="0"/>
    <x v="0"/>
    <x v="0"/>
    <x v="0"/>
    <x v="0"/>
    <n v="44.9"/>
    <x v="3"/>
    <n v="3.4"/>
    <x v="1"/>
  </r>
  <r>
    <x v="0"/>
    <x v="57"/>
    <x v="57"/>
    <x v="0"/>
    <x v="0"/>
    <x v="0"/>
    <x v="0"/>
    <x v="0"/>
    <n v="43.4"/>
    <x v="3"/>
    <n v="3.6"/>
    <x v="1"/>
  </r>
  <r>
    <x v="0"/>
    <x v="58"/>
    <x v="58"/>
    <x v="0"/>
    <x v="0"/>
    <x v="0"/>
    <x v="0"/>
    <x v="0"/>
    <n v="42.5"/>
    <x v="3"/>
    <n v="3.8"/>
    <x v="1"/>
  </r>
  <r>
    <x v="0"/>
    <x v="59"/>
    <x v="59"/>
    <x v="0"/>
    <x v="0"/>
    <x v="0"/>
    <x v="0"/>
    <x v="0"/>
    <n v="41.1"/>
    <x v="3"/>
    <n v="3.1"/>
    <x v="1"/>
  </r>
  <r>
    <x v="0"/>
    <x v="60"/>
    <x v="60"/>
    <x v="0"/>
    <x v="0"/>
    <x v="0"/>
    <x v="0"/>
    <x v="0"/>
    <n v="40.200000000000003"/>
    <x v="3"/>
    <n v="2"/>
    <x v="1"/>
  </r>
  <r>
    <x v="0"/>
    <x v="61"/>
    <x v="61"/>
    <x v="0"/>
    <x v="0"/>
    <x v="0"/>
    <x v="0"/>
    <x v="0"/>
    <n v="40.4"/>
    <x v="3"/>
    <n v="2.5"/>
    <x v="1"/>
  </r>
  <r>
    <x v="0"/>
    <x v="62"/>
    <x v="62"/>
    <x v="0"/>
    <x v="0"/>
    <x v="0"/>
    <x v="0"/>
    <x v="0"/>
    <n v="40.700000000000003"/>
    <x v="3"/>
    <n v="1.6"/>
    <x v="1"/>
  </r>
  <r>
    <x v="0"/>
    <x v="63"/>
    <x v="63"/>
    <x v="0"/>
    <x v="0"/>
    <x v="0"/>
    <x v="0"/>
    <x v="0"/>
    <n v="40.9"/>
    <x v="3"/>
    <n v="1.3"/>
    <x v="1"/>
  </r>
  <r>
    <x v="0"/>
    <x v="64"/>
    <x v="64"/>
    <x v="0"/>
    <x v="0"/>
    <x v="0"/>
    <x v="0"/>
    <x v="0"/>
    <n v="40.5"/>
    <x v="3"/>
    <n v="1.8"/>
    <x v="1"/>
  </r>
  <r>
    <x v="0"/>
    <x v="65"/>
    <x v="65"/>
    <x v="0"/>
    <x v="0"/>
    <x v="0"/>
    <x v="0"/>
    <x v="0"/>
    <n v="42.3"/>
    <x v="3"/>
    <n v="2"/>
    <x v="1"/>
  </r>
  <r>
    <x v="0"/>
    <x v="66"/>
    <x v="66"/>
    <x v="0"/>
    <x v="0"/>
    <x v="0"/>
    <x v="0"/>
    <x v="0"/>
    <n v="44.5"/>
    <x v="3"/>
    <n v="6.5"/>
    <x v="1"/>
  </r>
  <r>
    <x v="0"/>
    <x v="67"/>
    <x v="67"/>
    <x v="0"/>
    <x v="0"/>
    <x v="0"/>
    <x v="0"/>
    <x v="0"/>
    <n v="47.4"/>
    <x v="3"/>
    <n v="7.4"/>
    <x v="1"/>
  </r>
  <r>
    <x v="0"/>
    <x v="68"/>
    <x v="68"/>
    <x v="0"/>
    <x v="0"/>
    <x v="0"/>
    <x v="0"/>
    <x v="0"/>
    <n v="49.9"/>
    <x v="3"/>
    <n v="10.3"/>
    <x v="1"/>
  </r>
  <r>
    <x v="0"/>
    <x v="69"/>
    <x v="69"/>
    <x v="0"/>
    <x v="0"/>
    <x v="0"/>
    <x v="0"/>
    <x v="0"/>
    <n v="52.4"/>
    <x v="3"/>
    <n v="12.5"/>
    <x v="1"/>
  </r>
  <r>
    <x v="0"/>
    <x v="70"/>
    <x v="70"/>
    <x v="0"/>
    <x v="0"/>
    <x v="0"/>
    <x v="0"/>
    <x v="0"/>
    <n v="54.9"/>
    <x v="3"/>
    <n v="14.5"/>
    <x v="1"/>
  </r>
  <r>
    <x v="0"/>
    <x v="71"/>
    <x v="71"/>
    <x v="0"/>
    <x v="0"/>
    <x v="0"/>
    <x v="0"/>
    <x v="0"/>
    <n v="56.2"/>
    <x v="3"/>
    <n v="15.2"/>
    <x v="1"/>
  </r>
  <r>
    <x v="0"/>
    <x v="72"/>
    <x v="72"/>
    <x v="0"/>
    <x v="0"/>
    <x v="0"/>
    <x v="0"/>
    <x v="0"/>
    <n v="56.7"/>
    <x v="3"/>
    <n v="15.7"/>
    <x v="1"/>
  </r>
  <r>
    <x v="0"/>
    <x v="73"/>
    <x v="73"/>
    <x v="0"/>
    <x v="0"/>
    <x v="0"/>
    <x v="0"/>
    <x v="0"/>
    <n v="55.3"/>
    <x v="3"/>
    <n v="11.9"/>
    <x v="1"/>
  </r>
  <r>
    <x v="0"/>
    <x v="74"/>
    <x v="74"/>
    <x v="0"/>
    <x v="0"/>
    <x v="0"/>
    <x v="0"/>
    <x v="0"/>
    <n v="51.5"/>
    <x v="3"/>
    <n v="11.2"/>
    <x v="1"/>
  </r>
  <r>
    <x v="0"/>
    <x v="75"/>
    <x v="75"/>
    <x v="0"/>
    <x v="0"/>
    <x v="0"/>
    <x v="0"/>
    <x v="0"/>
    <n v="49.7"/>
    <x v="3"/>
    <n v="10.1"/>
    <x v="1"/>
  </r>
  <r>
    <x v="0"/>
    <x v="76"/>
    <x v="76"/>
    <x v="0"/>
    <x v="0"/>
    <x v="0"/>
    <x v="0"/>
    <x v="0"/>
    <n v="48.8"/>
    <x v="3"/>
    <n v="18.100000000000001"/>
    <x v="1"/>
  </r>
  <r>
    <x v="0"/>
    <x v="77"/>
    <x v="77"/>
    <x v="0"/>
    <x v="0"/>
    <x v="0"/>
    <x v="0"/>
    <x v="0"/>
    <n v="47"/>
    <x v="3"/>
    <n v="17.7"/>
    <x v="1"/>
  </r>
  <r>
    <x v="0"/>
    <x v="78"/>
    <x v="78"/>
    <x v="0"/>
    <x v="0"/>
    <x v="0"/>
    <x v="0"/>
    <x v="0"/>
    <n v="46.3"/>
    <x v="0"/>
    <n v="17"/>
    <x v="0"/>
  </r>
  <r>
    <x v="0"/>
    <x v="79"/>
    <x v="79"/>
    <x v="0"/>
    <x v="0"/>
    <x v="0"/>
    <x v="0"/>
    <x v="0"/>
    <n v="45.8"/>
    <x v="0"/>
    <n v="15.7"/>
    <x v="0"/>
  </r>
  <r>
    <x v="0"/>
    <x v="80"/>
    <x v="80"/>
    <x v="0"/>
    <x v="0"/>
    <x v="0"/>
    <x v="0"/>
    <x v="0"/>
    <n v="45.6"/>
    <x v="3"/>
    <n v="12.3"/>
    <x v="1"/>
  </r>
  <r>
    <x v="0"/>
    <x v="81"/>
    <x v="81"/>
    <x v="0"/>
    <x v="0"/>
    <x v="0"/>
    <x v="0"/>
    <x v="0"/>
    <n v="45.8"/>
    <x v="3"/>
    <n v="10.7"/>
    <x v="1"/>
  </r>
  <r>
    <x v="0"/>
    <x v="82"/>
    <x v="82"/>
    <x v="0"/>
    <x v="0"/>
    <x v="0"/>
    <x v="0"/>
    <x v="0"/>
    <n v="46.3"/>
    <x v="3"/>
    <n v="11.6"/>
    <x v="1"/>
  </r>
  <r>
    <x v="0"/>
    <x v="83"/>
    <x v="83"/>
    <x v="0"/>
    <x v="0"/>
    <x v="0"/>
    <x v="0"/>
    <x v="0"/>
    <n v="46.5"/>
    <x v="3"/>
    <n v="7.8"/>
    <x v="1"/>
  </r>
  <r>
    <x v="0"/>
    <x v="84"/>
    <x v="84"/>
    <x v="0"/>
    <x v="0"/>
    <x v="0"/>
    <x v="0"/>
    <x v="0"/>
    <n v="45"/>
    <x v="3"/>
    <n v="4.9000000000000004"/>
    <x v="1"/>
  </r>
  <r>
    <x v="0"/>
    <x v="85"/>
    <x v="85"/>
    <x v="0"/>
    <x v="0"/>
    <x v="0"/>
    <x v="0"/>
    <x v="0"/>
    <n v="45.2"/>
    <x v="3"/>
    <n v="5.4"/>
    <x v="1"/>
  </r>
  <r>
    <x v="0"/>
    <x v="86"/>
    <x v="86"/>
    <x v="0"/>
    <x v="0"/>
    <x v="0"/>
    <x v="0"/>
    <x v="0"/>
    <n v="45.6"/>
    <x v="3"/>
    <n v="6"/>
    <x v="1"/>
  </r>
  <r>
    <x v="0"/>
    <x v="87"/>
    <x v="87"/>
    <x v="0"/>
    <x v="0"/>
    <x v="0"/>
    <x v="0"/>
    <x v="0"/>
    <n v="46.1"/>
    <x v="3"/>
    <n v="8.5"/>
    <x v="1"/>
  </r>
  <r>
    <x v="0"/>
    <x v="88"/>
    <x v="88"/>
    <x v="0"/>
    <x v="0"/>
    <x v="0"/>
    <x v="0"/>
    <x v="0"/>
    <n v="47"/>
    <x v="3"/>
    <n v="10.5"/>
    <x v="1"/>
  </r>
  <r>
    <x v="0"/>
    <x v="89"/>
    <x v="89"/>
    <x v="0"/>
    <x v="0"/>
    <x v="0"/>
    <x v="0"/>
    <x v="0"/>
    <n v="47.7"/>
    <x v="3"/>
    <n v="14.8"/>
    <x v="1"/>
  </r>
  <r>
    <x v="0"/>
    <x v="90"/>
    <x v="90"/>
    <x v="0"/>
    <x v="0"/>
    <x v="0"/>
    <x v="0"/>
    <x v="0"/>
    <n v="50.3"/>
    <x v="3"/>
    <n v="15.2"/>
    <x v="1"/>
  </r>
  <r>
    <x v="0"/>
    <x v="91"/>
    <x v="91"/>
    <x v="0"/>
    <x v="0"/>
    <x v="0"/>
    <x v="0"/>
    <x v="0"/>
    <n v="52.1"/>
    <x v="3"/>
    <n v="13.6"/>
    <x v="1"/>
  </r>
  <r>
    <x v="0"/>
    <x v="92"/>
    <x v="92"/>
    <x v="0"/>
    <x v="0"/>
    <x v="0"/>
    <x v="0"/>
    <x v="0"/>
    <n v="54.6"/>
    <x v="3"/>
    <n v="15.9"/>
    <x v="1"/>
  </r>
  <r>
    <x v="0"/>
    <x v="93"/>
    <x v="93"/>
    <x v="0"/>
    <x v="0"/>
    <x v="0"/>
    <x v="0"/>
    <x v="0"/>
    <n v="58"/>
    <x v="3"/>
    <n v="19.2"/>
    <x v="1"/>
  </r>
  <r>
    <x v="0"/>
    <x v="94"/>
    <x v="94"/>
    <x v="0"/>
    <x v="0"/>
    <x v="0"/>
    <x v="0"/>
    <x v="0"/>
    <n v="59.4"/>
    <x v="3"/>
    <n v="19"/>
    <x v="1"/>
  </r>
  <r>
    <x v="0"/>
    <x v="95"/>
    <x v="95"/>
    <x v="0"/>
    <x v="0"/>
    <x v="0"/>
    <x v="0"/>
    <x v="0"/>
    <n v="60"/>
    <x v="3"/>
    <n v="20.399999999999999"/>
    <x v="1"/>
  </r>
  <r>
    <x v="0"/>
    <x v="96"/>
    <x v="96"/>
    <x v="0"/>
    <x v="0"/>
    <x v="0"/>
    <x v="0"/>
    <x v="0"/>
    <n v="58.9"/>
    <x v="3"/>
    <n v="19.7"/>
    <x v="1"/>
  </r>
  <r>
    <x v="0"/>
    <x v="97"/>
    <x v="97"/>
    <x v="0"/>
    <x v="0"/>
    <x v="0"/>
    <x v="0"/>
    <x v="0"/>
    <n v="60"/>
    <x v="3"/>
    <n v="18.3"/>
    <x v="1"/>
  </r>
  <r>
    <x v="0"/>
    <x v="98"/>
    <x v="98"/>
    <x v="0"/>
    <x v="0"/>
    <x v="0"/>
    <x v="0"/>
    <x v="0"/>
    <n v="58.7"/>
    <x v="3"/>
    <n v="19.7"/>
    <x v="1"/>
  </r>
  <r>
    <x v="0"/>
    <x v="99"/>
    <x v="99"/>
    <x v="0"/>
    <x v="0"/>
    <x v="0"/>
    <x v="0"/>
    <x v="0"/>
    <n v="56.6"/>
    <x v="3"/>
    <n v="20.8"/>
    <x v="1"/>
  </r>
  <r>
    <x v="0"/>
    <x v="100"/>
    <x v="100"/>
    <x v="0"/>
    <x v="0"/>
    <x v="0"/>
    <x v="0"/>
    <x v="0"/>
    <n v="56.9"/>
    <x v="3"/>
    <n v="18.3"/>
    <x v="1"/>
  </r>
  <r>
    <x v="0"/>
    <x v="101"/>
    <x v="101"/>
    <x v="0"/>
    <x v="0"/>
    <x v="0"/>
    <x v="0"/>
    <x v="0"/>
    <n v="55.7"/>
    <x v="3"/>
    <n v="21"/>
    <x v="1"/>
  </r>
  <r>
    <x v="0"/>
    <x v="102"/>
    <x v="102"/>
    <x v="0"/>
    <x v="0"/>
    <x v="0"/>
    <x v="0"/>
    <x v="0"/>
    <n v="53.3"/>
    <x v="3"/>
    <n v="21.5"/>
    <x v="1"/>
  </r>
  <r>
    <x v="0"/>
    <x v="103"/>
    <x v="103"/>
    <x v="0"/>
    <x v="0"/>
    <x v="0"/>
    <x v="0"/>
    <x v="0"/>
    <n v="50.8"/>
    <x v="3"/>
    <n v="18.100000000000001"/>
    <x v="1"/>
  </r>
  <r>
    <x v="0"/>
    <x v="104"/>
    <x v="104"/>
    <x v="0"/>
    <x v="0"/>
    <x v="0"/>
    <x v="0"/>
    <x v="0"/>
    <n v="49.4"/>
    <x v="3"/>
    <n v="13.4"/>
    <x v="1"/>
  </r>
  <r>
    <x v="0"/>
    <x v="105"/>
    <x v="105"/>
    <x v="0"/>
    <x v="0"/>
    <x v="0"/>
    <x v="0"/>
    <x v="0"/>
    <n v="48.8"/>
    <x v="3"/>
    <n v="16.8"/>
    <x v="1"/>
  </r>
  <r>
    <x v="0"/>
    <x v="106"/>
    <x v="106"/>
    <x v="0"/>
    <x v="0"/>
    <x v="0"/>
    <x v="0"/>
    <x v="0"/>
    <n v="47.7"/>
    <x v="3"/>
    <n v="19.7"/>
    <x v="1"/>
  </r>
  <r>
    <x v="0"/>
    <x v="107"/>
    <x v="107"/>
    <x v="0"/>
    <x v="0"/>
    <x v="0"/>
    <x v="0"/>
    <x v="0"/>
    <n v="46.3"/>
    <x v="3"/>
    <n v="16.600000000000001"/>
    <x v="1"/>
  </r>
  <r>
    <x v="0"/>
    <x v="108"/>
    <x v="108"/>
    <x v="0"/>
    <x v="0"/>
    <x v="0"/>
    <x v="0"/>
    <x v="0"/>
    <m/>
    <x v="4"/>
    <m/>
    <x v="2"/>
  </r>
  <r>
    <x v="0"/>
    <x v="109"/>
    <x v="109"/>
    <x v="0"/>
    <x v="0"/>
    <x v="0"/>
    <x v="0"/>
    <x v="0"/>
    <m/>
    <x v="4"/>
    <m/>
    <x v="2"/>
  </r>
  <r>
    <x v="0"/>
    <x v="110"/>
    <x v="110"/>
    <x v="0"/>
    <x v="0"/>
    <x v="0"/>
    <x v="0"/>
    <x v="0"/>
    <n v="43.8"/>
    <x v="3"/>
    <n v="19"/>
    <x v="1"/>
  </r>
  <r>
    <x v="0"/>
    <x v="111"/>
    <x v="111"/>
    <x v="0"/>
    <x v="0"/>
    <x v="0"/>
    <x v="0"/>
    <x v="0"/>
    <m/>
    <x v="4"/>
    <m/>
    <x v="2"/>
  </r>
  <r>
    <x v="0"/>
    <x v="112"/>
    <x v="112"/>
    <x v="0"/>
    <x v="0"/>
    <x v="0"/>
    <x v="0"/>
    <x v="0"/>
    <m/>
    <x v="4"/>
    <m/>
    <x v="2"/>
  </r>
  <r>
    <x v="0"/>
    <x v="113"/>
    <x v="113"/>
    <x v="0"/>
    <x v="0"/>
    <x v="0"/>
    <x v="0"/>
    <x v="0"/>
    <n v="42.9"/>
    <x v="3"/>
    <n v="23.3"/>
    <x v="1"/>
  </r>
  <r>
    <x v="0"/>
    <x v="114"/>
    <x v="114"/>
    <x v="0"/>
    <x v="0"/>
    <x v="0"/>
    <x v="0"/>
    <x v="0"/>
    <m/>
    <x v="4"/>
    <m/>
    <x v="2"/>
  </r>
  <r>
    <x v="0"/>
    <x v="115"/>
    <x v="115"/>
    <x v="0"/>
    <x v="0"/>
    <x v="0"/>
    <x v="0"/>
    <x v="0"/>
    <m/>
    <x v="4"/>
    <m/>
    <x v="2"/>
  </r>
  <r>
    <x v="0"/>
    <x v="116"/>
    <x v="116"/>
    <x v="0"/>
    <x v="0"/>
    <x v="0"/>
    <x v="0"/>
    <x v="0"/>
    <n v="48.5"/>
    <x v="3"/>
    <n v="20.399999999999999"/>
    <x v="1"/>
  </r>
  <r>
    <x v="0"/>
    <x v="117"/>
    <x v="117"/>
    <x v="0"/>
    <x v="0"/>
    <x v="0"/>
    <x v="0"/>
    <x v="0"/>
    <m/>
    <x v="4"/>
    <m/>
    <x v="2"/>
  </r>
  <r>
    <x v="0"/>
    <x v="118"/>
    <x v="118"/>
    <x v="0"/>
    <x v="0"/>
    <x v="0"/>
    <x v="0"/>
    <x v="0"/>
    <m/>
    <x v="4"/>
    <m/>
    <x v="2"/>
  </r>
  <r>
    <x v="0"/>
    <x v="119"/>
    <x v="119"/>
    <x v="0"/>
    <x v="0"/>
    <x v="0"/>
    <x v="0"/>
    <x v="0"/>
    <n v="52.8"/>
    <x v="3"/>
    <n v="20.100000000000001"/>
    <x v="1"/>
  </r>
  <r>
    <x v="0"/>
    <x v="120"/>
    <x v="120"/>
    <x v="0"/>
    <x v="0"/>
    <x v="0"/>
    <x v="0"/>
    <x v="0"/>
    <m/>
    <x v="4"/>
    <m/>
    <x v="2"/>
  </r>
  <r>
    <x v="0"/>
    <x v="121"/>
    <x v="121"/>
    <x v="0"/>
    <x v="0"/>
    <x v="0"/>
    <x v="0"/>
    <x v="0"/>
    <m/>
    <x v="4"/>
    <m/>
    <x v="2"/>
  </r>
  <r>
    <x v="0"/>
    <x v="122"/>
    <x v="122"/>
    <x v="0"/>
    <x v="0"/>
    <x v="0"/>
    <x v="0"/>
    <x v="0"/>
    <n v="53.7"/>
    <x v="3"/>
    <n v="21.3"/>
    <x v="1"/>
  </r>
  <r>
    <x v="0"/>
    <x v="123"/>
    <x v="123"/>
    <x v="0"/>
    <x v="0"/>
    <x v="0"/>
    <x v="0"/>
    <x v="0"/>
    <m/>
    <x v="4"/>
    <m/>
    <x v="2"/>
  </r>
  <r>
    <x v="0"/>
    <x v="124"/>
    <x v="124"/>
    <x v="0"/>
    <x v="0"/>
    <x v="0"/>
    <x v="0"/>
    <x v="0"/>
    <m/>
    <x v="4"/>
    <m/>
    <x v="2"/>
  </r>
  <r>
    <x v="0"/>
    <x v="125"/>
    <x v="125"/>
    <x v="0"/>
    <x v="0"/>
    <x v="0"/>
    <x v="0"/>
    <x v="0"/>
    <n v="48.8"/>
    <x v="3"/>
    <n v="21.5"/>
    <x v="1"/>
  </r>
  <r>
    <x v="0"/>
    <x v="126"/>
    <x v="126"/>
    <x v="0"/>
    <x v="0"/>
    <x v="0"/>
    <x v="0"/>
    <x v="0"/>
    <m/>
    <x v="4"/>
    <m/>
    <x v="2"/>
  </r>
  <r>
    <x v="0"/>
    <x v="127"/>
    <x v="127"/>
    <x v="0"/>
    <x v="0"/>
    <x v="0"/>
    <x v="0"/>
    <x v="0"/>
    <m/>
    <x v="4"/>
    <m/>
    <x v="2"/>
  </r>
  <r>
    <x v="0"/>
    <x v="128"/>
    <x v="128"/>
    <x v="0"/>
    <x v="0"/>
    <x v="0"/>
    <x v="0"/>
    <x v="0"/>
    <n v="40.5"/>
    <x v="3"/>
    <n v="21.5"/>
    <x v="1"/>
  </r>
  <r>
    <x v="0"/>
    <x v="129"/>
    <x v="129"/>
    <x v="0"/>
    <x v="0"/>
    <x v="0"/>
    <x v="0"/>
    <x v="0"/>
    <m/>
    <x v="4"/>
    <m/>
    <x v="2"/>
  </r>
  <r>
    <x v="0"/>
    <x v="130"/>
    <x v="130"/>
    <x v="0"/>
    <x v="0"/>
    <x v="0"/>
    <x v="0"/>
    <x v="0"/>
    <m/>
    <x v="4"/>
    <m/>
    <x v="2"/>
  </r>
  <r>
    <x v="0"/>
    <x v="131"/>
    <x v="131"/>
    <x v="0"/>
    <x v="0"/>
    <x v="0"/>
    <x v="0"/>
    <x v="0"/>
    <n v="36.4"/>
    <x v="3"/>
    <n v="19"/>
    <x v="1"/>
  </r>
  <r>
    <x v="0"/>
    <x v="132"/>
    <x v="132"/>
    <x v="0"/>
    <x v="0"/>
    <x v="0"/>
    <x v="0"/>
    <x v="0"/>
    <m/>
    <x v="4"/>
    <m/>
    <x v="2"/>
  </r>
  <r>
    <x v="0"/>
    <x v="133"/>
    <x v="133"/>
    <x v="0"/>
    <x v="0"/>
    <x v="0"/>
    <x v="0"/>
    <x v="0"/>
    <m/>
    <x v="4"/>
    <m/>
    <x v="2"/>
  </r>
  <r>
    <x v="0"/>
    <x v="134"/>
    <x v="134"/>
    <x v="0"/>
    <x v="0"/>
    <x v="0"/>
    <x v="0"/>
    <x v="0"/>
    <n v="33"/>
    <x v="3"/>
    <n v="18.100000000000001"/>
    <x v="1"/>
  </r>
  <r>
    <x v="0"/>
    <x v="135"/>
    <x v="135"/>
    <x v="0"/>
    <x v="0"/>
    <x v="0"/>
    <x v="0"/>
    <x v="0"/>
    <m/>
    <x v="4"/>
    <m/>
    <x v="2"/>
  </r>
  <r>
    <x v="0"/>
    <x v="136"/>
    <x v="136"/>
    <x v="0"/>
    <x v="0"/>
    <x v="0"/>
    <x v="0"/>
    <x v="0"/>
    <m/>
    <x v="4"/>
    <m/>
    <x v="2"/>
  </r>
  <r>
    <x v="0"/>
    <x v="137"/>
    <x v="137"/>
    <x v="0"/>
    <x v="0"/>
    <x v="0"/>
    <x v="0"/>
    <x v="0"/>
    <n v="33"/>
    <x v="3"/>
    <n v="15.9"/>
    <x v="1"/>
  </r>
  <r>
    <x v="0"/>
    <x v="138"/>
    <x v="138"/>
    <x v="0"/>
    <x v="0"/>
    <x v="0"/>
    <x v="0"/>
    <x v="0"/>
    <m/>
    <x v="4"/>
    <m/>
    <x v="2"/>
  </r>
  <r>
    <x v="0"/>
    <x v="139"/>
    <x v="139"/>
    <x v="0"/>
    <x v="0"/>
    <x v="0"/>
    <x v="0"/>
    <x v="0"/>
    <m/>
    <x v="4"/>
    <m/>
    <x v="2"/>
  </r>
  <r>
    <x v="0"/>
    <x v="140"/>
    <x v="140"/>
    <x v="0"/>
    <x v="0"/>
    <x v="0"/>
    <x v="0"/>
    <x v="0"/>
    <n v="37.1"/>
    <x v="3"/>
    <n v="10.1"/>
    <x v="1"/>
  </r>
  <r>
    <x v="0"/>
    <x v="141"/>
    <x v="141"/>
    <x v="0"/>
    <x v="0"/>
    <x v="0"/>
    <x v="0"/>
    <x v="0"/>
    <m/>
    <x v="4"/>
    <m/>
    <x v="2"/>
  </r>
  <r>
    <x v="0"/>
    <x v="142"/>
    <x v="142"/>
    <x v="0"/>
    <x v="0"/>
    <x v="0"/>
    <x v="0"/>
    <x v="0"/>
    <m/>
    <x v="4"/>
    <m/>
    <x v="2"/>
  </r>
  <r>
    <x v="0"/>
    <x v="143"/>
    <x v="143"/>
    <x v="0"/>
    <x v="0"/>
    <x v="0"/>
    <x v="0"/>
    <x v="0"/>
    <n v="37.700000000000003"/>
    <x v="3"/>
    <n v="7.8"/>
    <x v="1"/>
  </r>
  <r>
    <x v="0"/>
    <x v="144"/>
    <x v="144"/>
    <x v="0"/>
    <x v="0"/>
    <x v="0"/>
    <x v="0"/>
    <x v="0"/>
    <m/>
    <x v="4"/>
    <m/>
    <x v="2"/>
  </r>
  <r>
    <x v="0"/>
    <x v="145"/>
    <x v="145"/>
    <x v="0"/>
    <x v="0"/>
    <x v="0"/>
    <x v="0"/>
    <x v="0"/>
    <m/>
    <x v="4"/>
    <m/>
    <x v="2"/>
  </r>
  <r>
    <x v="0"/>
    <x v="146"/>
    <x v="146"/>
    <x v="0"/>
    <x v="0"/>
    <x v="0"/>
    <x v="0"/>
    <x v="0"/>
    <n v="40"/>
    <x v="3"/>
    <n v="7.8"/>
    <x v="1"/>
  </r>
  <r>
    <x v="0"/>
    <x v="147"/>
    <x v="147"/>
    <x v="0"/>
    <x v="0"/>
    <x v="0"/>
    <x v="0"/>
    <x v="0"/>
    <m/>
    <x v="4"/>
    <m/>
    <x v="2"/>
  </r>
  <r>
    <x v="0"/>
    <x v="148"/>
    <x v="148"/>
    <x v="0"/>
    <x v="0"/>
    <x v="0"/>
    <x v="0"/>
    <x v="0"/>
    <m/>
    <x v="4"/>
    <m/>
    <x v="2"/>
  </r>
  <r>
    <x v="0"/>
    <x v="149"/>
    <x v="149"/>
    <x v="0"/>
    <x v="0"/>
    <x v="0"/>
    <x v="0"/>
    <x v="0"/>
    <n v="38.700000000000003"/>
    <x v="3"/>
    <n v="9.6"/>
    <x v="1"/>
  </r>
  <r>
    <x v="0"/>
    <x v="150"/>
    <x v="150"/>
    <x v="0"/>
    <x v="0"/>
    <x v="0"/>
    <x v="0"/>
    <x v="0"/>
    <m/>
    <x v="4"/>
    <m/>
    <x v="2"/>
  </r>
  <r>
    <x v="0"/>
    <x v="151"/>
    <x v="151"/>
    <x v="0"/>
    <x v="0"/>
    <x v="0"/>
    <x v="0"/>
    <x v="0"/>
    <m/>
    <x v="4"/>
    <m/>
    <x v="2"/>
  </r>
  <r>
    <x v="0"/>
    <x v="152"/>
    <x v="152"/>
    <x v="0"/>
    <x v="0"/>
    <x v="0"/>
    <x v="0"/>
    <x v="0"/>
    <n v="34.1"/>
    <x v="3"/>
    <n v="11.4"/>
    <x v="1"/>
  </r>
  <r>
    <x v="0"/>
    <x v="153"/>
    <x v="153"/>
    <x v="0"/>
    <x v="0"/>
    <x v="0"/>
    <x v="0"/>
    <x v="0"/>
    <m/>
    <x v="4"/>
    <m/>
    <x v="2"/>
  </r>
  <r>
    <x v="0"/>
    <x v="154"/>
    <x v="154"/>
    <x v="0"/>
    <x v="0"/>
    <x v="0"/>
    <x v="0"/>
    <x v="0"/>
    <m/>
    <x v="4"/>
    <m/>
    <x v="2"/>
  </r>
  <r>
    <x v="0"/>
    <x v="155"/>
    <x v="155"/>
    <x v="0"/>
    <x v="0"/>
    <x v="0"/>
    <x v="0"/>
    <x v="0"/>
    <n v="32.299999999999997"/>
    <x v="3"/>
    <n v="3.8"/>
    <x v="1"/>
  </r>
  <r>
    <x v="0"/>
    <x v="156"/>
    <x v="156"/>
    <x v="0"/>
    <x v="0"/>
    <x v="0"/>
    <x v="0"/>
    <x v="0"/>
    <m/>
    <x v="4"/>
    <m/>
    <x v="2"/>
  </r>
  <r>
    <x v="0"/>
    <x v="157"/>
    <x v="157"/>
    <x v="0"/>
    <x v="0"/>
    <x v="0"/>
    <x v="0"/>
    <x v="0"/>
    <m/>
    <x v="4"/>
    <m/>
    <x v="2"/>
  </r>
  <r>
    <x v="0"/>
    <x v="158"/>
    <x v="158"/>
    <x v="0"/>
    <x v="0"/>
    <x v="0"/>
    <x v="0"/>
    <x v="0"/>
    <n v="31.4"/>
    <x v="3"/>
    <n v="2.2000000000000002"/>
    <x v="1"/>
  </r>
  <r>
    <x v="0"/>
    <x v="159"/>
    <x v="159"/>
    <x v="0"/>
    <x v="0"/>
    <x v="0"/>
    <x v="0"/>
    <x v="0"/>
    <m/>
    <x v="4"/>
    <m/>
    <x v="2"/>
  </r>
  <r>
    <x v="0"/>
    <x v="160"/>
    <x v="160"/>
    <x v="0"/>
    <x v="0"/>
    <x v="0"/>
    <x v="0"/>
    <x v="0"/>
    <m/>
    <x v="4"/>
    <m/>
    <x v="2"/>
  </r>
  <r>
    <x v="0"/>
    <x v="161"/>
    <x v="161"/>
    <x v="0"/>
    <x v="0"/>
    <x v="0"/>
    <x v="0"/>
    <x v="0"/>
    <n v="33.9"/>
    <x v="3"/>
    <n v="1.1000000000000001"/>
    <x v="1"/>
  </r>
  <r>
    <x v="0"/>
    <x v="162"/>
    <x v="162"/>
    <x v="0"/>
    <x v="0"/>
    <x v="0"/>
    <x v="0"/>
    <x v="0"/>
    <m/>
    <x v="4"/>
    <m/>
    <x v="2"/>
  </r>
  <r>
    <x v="0"/>
    <x v="163"/>
    <x v="163"/>
    <x v="0"/>
    <x v="0"/>
    <x v="0"/>
    <x v="0"/>
    <x v="0"/>
    <m/>
    <x v="4"/>
    <m/>
    <x v="2"/>
  </r>
  <r>
    <x v="0"/>
    <x v="164"/>
    <x v="164"/>
    <x v="0"/>
    <x v="0"/>
    <x v="0"/>
    <x v="0"/>
    <x v="0"/>
    <n v="43.4"/>
    <x v="3"/>
    <n v="4.5"/>
    <x v="1"/>
  </r>
  <r>
    <x v="0"/>
    <x v="165"/>
    <x v="165"/>
    <x v="0"/>
    <x v="0"/>
    <x v="0"/>
    <x v="0"/>
    <x v="0"/>
    <m/>
    <x v="4"/>
    <m/>
    <x v="2"/>
  </r>
  <r>
    <x v="0"/>
    <x v="166"/>
    <x v="166"/>
    <x v="0"/>
    <x v="0"/>
    <x v="0"/>
    <x v="0"/>
    <x v="0"/>
    <m/>
    <x v="4"/>
    <m/>
    <x v="2"/>
  </r>
  <r>
    <x v="0"/>
    <x v="167"/>
    <x v="167"/>
    <x v="0"/>
    <x v="0"/>
    <x v="0"/>
    <x v="0"/>
    <x v="0"/>
    <n v="50.4"/>
    <x v="3"/>
    <n v="5.4"/>
    <x v="1"/>
  </r>
  <r>
    <x v="0"/>
    <x v="168"/>
    <x v="168"/>
    <x v="0"/>
    <x v="0"/>
    <x v="0"/>
    <x v="0"/>
    <x v="0"/>
    <m/>
    <x v="4"/>
    <m/>
    <x v="2"/>
  </r>
  <r>
    <x v="0"/>
    <x v="169"/>
    <x v="169"/>
    <x v="0"/>
    <x v="0"/>
    <x v="0"/>
    <x v="0"/>
    <x v="0"/>
    <m/>
    <x v="4"/>
    <m/>
    <x v="2"/>
  </r>
  <r>
    <x v="0"/>
    <x v="170"/>
    <x v="170"/>
    <x v="0"/>
    <x v="0"/>
    <x v="0"/>
    <x v="0"/>
    <x v="0"/>
    <n v="54.4"/>
    <x v="3"/>
    <n v="5.0999999999999996"/>
    <x v="1"/>
  </r>
  <r>
    <x v="0"/>
    <x v="171"/>
    <x v="171"/>
    <x v="0"/>
    <x v="0"/>
    <x v="0"/>
    <x v="0"/>
    <x v="0"/>
    <m/>
    <x v="4"/>
    <m/>
    <x v="2"/>
  </r>
  <r>
    <x v="0"/>
    <x v="172"/>
    <x v="172"/>
    <x v="0"/>
    <x v="0"/>
    <x v="0"/>
    <x v="0"/>
    <x v="0"/>
    <m/>
    <x v="4"/>
    <m/>
    <x v="2"/>
  </r>
  <r>
    <x v="0"/>
    <x v="173"/>
    <x v="173"/>
    <x v="0"/>
    <x v="0"/>
    <x v="0"/>
    <x v="0"/>
    <x v="0"/>
    <n v="53.5"/>
    <x v="3"/>
    <n v="4.9000000000000004"/>
    <x v="1"/>
  </r>
  <r>
    <x v="0"/>
    <x v="174"/>
    <x v="174"/>
    <x v="0"/>
    <x v="0"/>
    <x v="0"/>
    <x v="0"/>
    <x v="0"/>
    <m/>
    <x v="4"/>
    <m/>
    <x v="2"/>
  </r>
  <r>
    <x v="0"/>
    <x v="175"/>
    <x v="175"/>
    <x v="0"/>
    <x v="0"/>
    <x v="0"/>
    <x v="0"/>
    <x v="0"/>
    <m/>
    <x v="4"/>
    <m/>
    <x v="2"/>
  </r>
  <r>
    <x v="0"/>
    <x v="176"/>
    <x v="176"/>
    <x v="0"/>
    <x v="0"/>
    <x v="0"/>
    <x v="0"/>
    <x v="0"/>
    <n v="44.9"/>
    <x v="3"/>
    <n v="9.8000000000000007"/>
    <x v="1"/>
  </r>
  <r>
    <x v="0"/>
    <x v="177"/>
    <x v="177"/>
    <x v="0"/>
    <x v="0"/>
    <x v="0"/>
    <x v="0"/>
    <x v="0"/>
    <m/>
    <x v="4"/>
    <m/>
    <x v="2"/>
  </r>
  <r>
    <x v="0"/>
    <x v="178"/>
    <x v="178"/>
    <x v="0"/>
    <x v="0"/>
    <x v="0"/>
    <x v="0"/>
    <x v="0"/>
    <m/>
    <x v="4"/>
    <m/>
    <x v="2"/>
  </r>
  <r>
    <x v="0"/>
    <x v="179"/>
    <x v="179"/>
    <x v="0"/>
    <x v="0"/>
    <x v="0"/>
    <x v="0"/>
    <x v="0"/>
    <n v="40.9"/>
    <x v="3"/>
    <n v="6"/>
    <x v="1"/>
  </r>
  <r>
    <x v="0"/>
    <x v="180"/>
    <x v="180"/>
    <x v="0"/>
    <x v="0"/>
    <x v="0"/>
    <x v="0"/>
    <x v="0"/>
    <m/>
    <x v="4"/>
    <m/>
    <x v="2"/>
  </r>
  <r>
    <x v="0"/>
    <x v="181"/>
    <x v="181"/>
    <x v="0"/>
    <x v="0"/>
    <x v="0"/>
    <x v="0"/>
    <x v="0"/>
    <m/>
    <x v="4"/>
    <m/>
    <x v="2"/>
  </r>
  <r>
    <x v="0"/>
    <x v="182"/>
    <x v="182"/>
    <x v="0"/>
    <x v="0"/>
    <x v="0"/>
    <x v="0"/>
    <x v="0"/>
    <n v="40.4"/>
    <x v="3"/>
    <n v="9.1999999999999993"/>
    <x v="1"/>
  </r>
  <r>
    <x v="0"/>
    <x v="183"/>
    <x v="183"/>
    <x v="0"/>
    <x v="0"/>
    <x v="0"/>
    <x v="0"/>
    <x v="0"/>
    <m/>
    <x v="4"/>
    <m/>
    <x v="2"/>
  </r>
  <r>
    <x v="0"/>
    <x v="184"/>
    <x v="184"/>
    <x v="0"/>
    <x v="0"/>
    <x v="0"/>
    <x v="0"/>
    <x v="0"/>
    <m/>
    <x v="4"/>
    <m/>
    <x v="2"/>
  </r>
  <r>
    <x v="0"/>
    <x v="185"/>
    <x v="185"/>
    <x v="0"/>
    <x v="0"/>
    <x v="0"/>
    <x v="0"/>
    <x v="0"/>
    <n v="40.200000000000003"/>
    <x v="3"/>
    <n v="5.8"/>
    <x v="1"/>
  </r>
  <r>
    <x v="0"/>
    <x v="186"/>
    <x v="186"/>
    <x v="0"/>
    <x v="0"/>
    <x v="0"/>
    <x v="0"/>
    <x v="0"/>
    <m/>
    <x v="4"/>
    <m/>
    <x v="2"/>
  </r>
  <r>
    <x v="0"/>
    <x v="187"/>
    <x v="187"/>
    <x v="0"/>
    <x v="0"/>
    <x v="0"/>
    <x v="0"/>
    <x v="0"/>
    <m/>
    <x v="4"/>
    <m/>
    <x v="2"/>
  </r>
  <r>
    <x v="0"/>
    <x v="188"/>
    <x v="188"/>
    <x v="0"/>
    <x v="0"/>
    <x v="0"/>
    <x v="0"/>
    <x v="0"/>
    <n v="48.8"/>
    <x v="3"/>
    <n v="7.6"/>
    <x v="1"/>
  </r>
  <r>
    <x v="0"/>
    <x v="189"/>
    <x v="189"/>
    <x v="0"/>
    <x v="0"/>
    <x v="0"/>
    <x v="0"/>
    <x v="0"/>
    <m/>
    <x v="4"/>
    <m/>
    <x v="2"/>
  </r>
  <r>
    <x v="0"/>
    <x v="190"/>
    <x v="190"/>
    <x v="0"/>
    <x v="0"/>
    <x v="0"/>
    <x v="0"/>
    <x v="0"/>
    <m/>
    <x v="4"/>
    <m/>
    <x v="2"/>
  </r>
  <r>
    <x v="0"/>
    <x v="191"/>
    <x v="191"/>
    <x v="0"/>
    <x v="0"/>
    <x v="0"/>
    <x v="0"/>
    <x v="0"/>
    <n v="54.4"/>
    <x v="3"/>
    <n v="10.7"/>
    <x v="1"/>
  </r>
  <r>
    <x v="0"/>
    <x v="192"/>
    <x v="192"/>
    <x v="0"/>
    <x v="0"/>
    <x v="0"/>
    <x v="0"/>
    <x v="0"/>
    <m/>
    <x v="4"/>
    <m/>
    <x v="2"/>
  </r>
  <r>
    <x v="0"/>
    <x v="193"/>
    <x v="193"/>
    <x v="0"/>
    <x v="0"/>
    <x v="0"/>
    <x v="0"/>
    <x v="0"/>
    <m/>
    <x v="4"/>
    <m/>
    <x v="2"/>
  </r>
  <r>
    <x v="0"/>
    <x v="194"/>
    <x v="194"/>
    <x v="0"/>
    <x v="0"/>
    <x v="0"/>
    <x v="0"/>
    <x v="0"/>
    <n v="57.3"/>
    <x v="3"/>
    <n v="10.5"/>
    <x v="1"/>
  </r>
  <r>
    <x v="0"/>
    <x v="195"/>
    <x v="195"/>
    <x v="0"/>
    <x v="0"/>
    <x v="0"/>
    <x v="0"/>
    <x v="0"/>
    <m/>
    <x v="4"/>
    <m/>
    <x v="2"/>
  </r>
  <r>
    <x v="0"/>
    <x v="196"/>
    <x v="196"/>
    <x v="0"/>
    <x v="0"/>
    <x v="0"/>
    <x v="0"/>
    <x v="0"/>
    <m/>
    <x v="4"/>
    <m/>
    <x v="2"/>
  </r>
  <r>
    <x v="0"/>
    <x v="197"/>
    <x v="197"/>
    <x v="0"/>
    <x v="0"/>
    <x v="0"/>
    <x v="0"/>
    <x v="0"/>
    <n v="56.4"/>
    <x v="3"/>
    <n v="4.5"/>
    <x v="1"/>
  </r>
  <r>
    <x v="0"/>
    <x v="198"/>
    <x v="198"/>
    <x v="0"/>
    <x v="0"/>
    <x v="0"/>
    <x v="0"/>
    <x v="0"/>
    <m/>
    <x v="4"/>
    <m/>
    <x v="2"/>
  </r>
  <r>
    <x v="0"/>
    <x v="199"/>
    <x v="199"/>
    <x v="0"/>
    <x v="0"/>
    <x v="0"/>
    <x v="0"/>
    <x v="0"/>
    <m/>
    <x v="4"/>
    <m/>
    <x v="2"/>
  </r>
  <r>
    <x v="0"/>
    <x v="200"/>
    <x v="200"/>
    <x v="0"/>
    <x v="0"/>
    <x v="0"/>
    <x v="0"/>
    <x v="0"/>
    <n v="50.1"/>
    <x v="3"/>
    <n v="6.5"/>
    <x v="1"/>
  </r>
  <r>
    <x v="0"/>
    <x v="201"/>
    <x v="201"/>
    <x v="0"/>
    <x v="0"/>
    <x v="0"/>
    <x v="0"/>
    <x v="0"/>
    <m/>
    <x v="4"/>
    <m/>
    <x v="2"/>
  </r>
  <r>
    <x v="0"/>
    <x v="202"/>
    <x v="202"/>
    <x v="0"/>
    <x v="0"/>
    <x v="0"/>
    <x v="0"/>
    <x v="0"/>
    <m/>
    <x v="4"/>
    <m/>
    <x v="2"/>
  </r>
  <r>
    <x v="0"/>
    <x v="203"/>
    <x v="203"/>
    <x v="0"/>
    <x v="0"/>
    <x v="0"/>
    <x v="0"/>
    <x v="0"/>
    <n v="48.8"/>
    <x v="3"/>
    <n v="12.5"/>
    <x v="1"/>
  </r>
  <r>
    <x v="0"/>
    <x v="204"/>
    <x v="204"/>
    <x v="0"/>
    <x v="0"/>
    <x v="0"/>
    <x v="0"/>
    <x v="0"/>
    <m/>
    <x v="4"/>
    <m/>
    <x v="2"/>
  </r>
  <r>
    <x v="0"/>
    <x v="205"/>
    <x v="205"/>
    <x v="0"/>
    <x v="0"/>
    <x v="0"/>
    <x v="0"/>
    <x v="0"/>
    <m/>
    <x v="4"/>
    <m/>
    <x v="2"/>
  </r>
  <r>
    <x v="0"/>
    <x v="206"/>
    <x v="206"/>
    <x v="0"/>
    <x v="0"/>
    <x v="0"/>
    <x v="0"/>
    <x v="0"/>
    <n v="46.1"/>
    <x v="3"/>
    <n v="14.1"/>
    <x v="1"/>
  </r>
  <r>
    <x v="0"/>
    <x v="207"/>
    <x v="207"/>
    <x v="0"/>
    <x v="0"/>
    <x v="0"/>
    <x v="0"/>
    <x v="0"/>
    <m/>
    <x v="4"/>
    <m/>
    <x v="2"/>
  </r>
  <r>
    <x v="0"/>
    <x v="208"/>
    <x v="208"/>
    <x v="0"/>
    <x v="0"/>
    <x v="0"/>
    <x v="0"/>
    <x v="0"/>
    <m/>
    <x v="4"/>
    <m/>
    <x v="2"/>
  </r>
  <r>
    <x v="0"/>
    <x v="209"/>
    <x v="209"/>
    <x v="0"/>
    <x v="0"/>
    <x v="0"/>
    <x v="0"/>
    <x v="0"/>
    <n v="44.7"/>
    <x v="3"/>
    <n v="8.6999999999999993"/>
    <x v="1"/>
  </r>
  <r>
    <x v="0"/>
    <x v="210"/>
    <x v="210"/>
    <x v="0"/>
    <x v="0"/>
    <x v="0"/>
    <x v="0"/>
    <x v="0"/>
    <m/>
    <x v="4"/>
    <m/>
    <x v="2"/>
  </r>
  <r>
    <x v="0"/>
    <x v="211"/>
    <x v="211"/>
    <x v="0"/>
    <x v="0"/>
    <x v="0"/>
    <x v="0"/>
    <x v="0"/>
    <m/>
    <x v="4"/>
    <m/>
    <x v="2"/>
  </r>
  <r>
    <x v="0"/>
    <x v="212"/>
    <x v="212"/>
    <x v="0"/>
    <x v="0"/>
    <x v="0"/>
    <x v="0"/>
    <x v="0"/>
    <n v="53.7"/>
    <x v="3"/>
    <n v="6.3"/>
    <x v="1"/>
  </r>
  <r>
    <x v="0"/>
    <x v="213"/>
    <x v="213"/>
    <x v="0"/>
    <x v="0"/>
    <x v="0"/>
    <x v="0"/>
    <x v="0"/>
    <m/>
    <x v="4"/>
    <m/>
    <x v="2"/>
  </r>
  <r>
    <x v="0"/>
    <x v="214"/>
    <x v="214"/>
    <x v="0"/>
    <x v="0"/>
    <x v="0"/>
    <x v="0"/>
    <x v="0"/>
    <m/>
    <x v="4"/>
    <m/>
    <x v="2"/>
  </r>
  <r>
    <x v="0"/>
    <x v="215"/>
    <x v="215"/>
    <x v="0"/>
    <x v="0"/>
    <x v="0"/>
    <x v="0"/>
    <x v="0"/>
    <n v="58.6"/>
    <x v="3"/>
    <n v="10.5"/>
    <x v="1"/>
  </r>
  <r>
    <x v="0"/>
    <x v="216"/>
    <x v="216"/>
    <x v="0"/>
    <x v="0"/>
    <x v="0"/>
    <x v="0"/>
    <x v="0"/>
    <m/>
    <x v="4"/>
    <m/>
    <x v="2"/>
  </r>
  <r>
    <x v="0"/>
    <x v="217"/>
    <x v="217"/>
    <x v="0"/>
    <x v="0"/>
    <x v="0"/>
    <x v="0"/>
    <x v="0"/>
    <m/>
    <x v="4"/>
    <m/>
    <x v="2"/>
  </r>
  <r>
    <x v="0"/>
    <x v="218"/>
    <x v="218"/>
    <x v="0"/>
    <x v="0"/>
    <x v="0"/>
    <x v="0"/>
    <x v="0"/>
    <n v="55.7"/>
    <x v="3"/>
    <n v="9.4"/>
    <x v="1"/>
  </r>
  <r>
    <x v="0"/>
    <x v="219"/>
    <x v="219"/>
    <x v="0"/>
    <x v="0"/>
    <x v="0"/>
    <x v="0"/>
    <x v="0"/>
    <m/>
    <x v="4"/>
    <m/>
    <x v="2"/>
  </r>
  <r>
    <x v="0"/>
    <x v="220"/>
    <x v="220"/>
    <x v="0"/>
    <x v="0"/>
    <x v="0"/>
    <x v="0"/>
    <x v="0"/>
    <m/>
    <x v="4"/>
    <m/>
    <x v="2"/>
  </r>
  <r>
    <x v="0"/>
    <x v="221"/>
    <x v="221"/>
    <x v="0"/>
    <x v="0"/>
    <x v="0"/>
    <x v="0"/>
    <x v="0"/>
    <n v="53.7"/>
    <x v="3"/>
    <n v="4.5"/>
    <x v="1"/>
  </r>
  <r>
    <x v="0"/>
    <x v="222"/>
    <x v="222"/>
    <x v="0"/>
    <x v="0"/>
    <x v="0"/>
    <x v="0"/>
    <x v="0"/>
    <m/>
    <x v="4"/>
    <m/>
    <x v="2"/>
  </r>
  <r>
    <x v="0"/>
    <x v="223"/>
    <x v="223"/>
    <x v="0"/>
    <x v="0"/>
    <x v="0"/>
    <x v="0"/>
    <x v="0"/>
    <m/>
    <x v="4"/>
    <m/>
    <x v="2"/>
  </r>
  <r>
    <x v="0"/>
    <x v="224"/>
    <x v="224"/>
    <x v="0"/>
    <x v="0"/>
    <x v="0"/>
    <x v="0"/>
    <x v="0"/>
    <n v="44.3"/>
    <x v="3"/>
    <n v="16.3"/>
    <x v="1"/>
  </r>
  <r>
    <x v="0"/>
    <x v="225"/>
    <x v="225"/>
    <x v="0"/>
    <x v="0"/>
    <x v="0"/>
    <x v="0"/>
    <x v="0"/>
    <m/>
    <x v="4"/>
    <m/>
    <x v="2"/>
  </r>
  <r>
    <x v="0"/>
    <x v="226"/>
    <x v="226"/>
    <x v="0"/>
    <x v="0"/>
    <x v="0"/>
    <x v="0"/>
    <x v="0"/>
    <m/>
    <x v="4"/>
    <m/>
    <x v="2"/>
  </r>
  <r>
    <x v="0"/>
    <x v="227"/>
    <x v="227"/>
    <x v="0"/>
    <x v="0"/>
    <x v="0"/>
    <x v="0"/>
    <x v="0"/>
    <n v="37.799999999999997"/>
    <x v="3"/>
    <n v="5.6"/>
    <x v="1"/>
  </r>
  <r>
    <x v="0"/>
    <x v="228"/>
    <x v="228"/>
    <x v="0"/>
    <x v="0"/>
    <x v="0"/>
    <x v="0"/>
    <x v="0"/>
    <m/>
    <x v="4"/>
    <m/>
    <x v="2"/>
  </r>
  <r>
    <x v="0"/>
    <x v="229"/>
    <x v="229"/>
    <x v="0"/>
    <x v="0"/>
    <x v="0"/>
    <x v="0"/>
    <x v="0"/>
    <m/>
    <x v="4"/>
    <m/>
    <x v="2"/>
  </r>
  <r>
    <x v="0"/>
    <x v="230"/>
    <x v="230"/>
    <x v="0"/>
    <x v="0"/>
    <x v="0"/>
    <x v="0"/>
    <x v="0"/>
    <n v="38"/>
    <x v="3"/>
    <n v="5.4"/>
    <x v="1"/>
  </r>
  <r>
    <x v="0"/>
    <x v="231"/>
    <x v="231"/>
    <x v="0"/>
    <x v="0"/>
    <x v="0"/>
    <x v="0"/>
    <x v="0"/>
    <m/>
    <x v="4"/>
    <m/>
    <x v="2"/>
  </r>
  <r>
    <x v="0"/>
    <x v="232"/>
    <x v="232"/>
    <x v="0"/>
    <x v="0"/>
    <x v="0"/>
    <x v="0"/>
    <x v="0"/>
    <m/>
    <x v="4"/>
    <m/>
    <x v="2"/>
  </r>
  <r>
    <x v="0"/>
    <x v="233"/>
    <x v="233"/>
    <x v="0"/>
    <x v="0"/>
    <x v="0"/>
    <x v="0"/>
    <x v="0"/>
    <n v="40.200000000000003"/>
    <x v="3"/>
    <n v="5.6"/>
    <x v="1"/>
  </r>
  <r>
    <x v="0"/>
    <x v="234"/>
    <x v="234"/>
    <x v="0"/>
    <x v="0"/>
    <x v="0"/>
    <x v="0"/>
    <x v="0"/>
    <m/>
    <x v="4"/>
    <m/>
    <x v="2"/>
  </r>
  <r>
    <x v="0"/>
    <x v="235"/>
    <x v="235"/>
    <x v="0"/>
    <x v="0"/>
    <x v="0"/>
    <x v="0"/>
    <x v="0"/>
    <m/>
    <x v="4"/>
    <m/>
    <x v="2"/>
  </r>
  <r>
    <x v="0"/>
    <x v="236"/>
    <x v="236"/>
    <x v="0"/>
    <x v="0"/>
    <x v="0"/>
    <x v="0"/>
    <x v="0"/>
    <n v="50.3"/>
    <x v="3"/>
    <n v="14.8"/>
    <x v="1"/>
  </r>
  <r>
    <x v="0"/>
    <x v="237"/>
    <x v="237"/>
    <x v="0"/>
    <x v="0"/>
    <x v="0"/>
    <x v="0"/>
    <x v="0"/>
    <m/>
    <x v="4"/>
    <m/>
    <x v="2"/>
  </r>
  <r>
    <x v="0"/>
    <x v="238"/>
    <x v="238"/>
    <x v="0"/>
    <x v="0"/>
    <x v="0"/>
    <x v="0"/>
    <x v="0"/>
    <m/>
    <x v="4"/>
    <m/>
    <x v="2"/>
  </r>
  <r>
    <x v="0"/>
    <x v="239"/>
    <x v="239"/>
    <x v="0"/>
    <x v="0"/>
    <x v="0"/>
    <x v="0"/>
    <x v="0"/>
    <n v="55.8"/>
    <x v="3"/>
    <n v="15.7"/>
    <x v="1"/>
  </r>
  <r>
    <x v="0"/>
    <x v="240"/>
    <x v="240"/>
    <x v="0"/>
    <x v="0"/>
    <x v="0"/>
    <x v="0"/>
    <x v="0"/>
    <m/>
    <x v="4"/>
    <m/>
    <x v="2"/>
  </r>
  <r>
    <x v="0"/>
    <x v="241"/>
    <x v="241"/>
    <x v="0"/>
    <x v="0"/>
    <x v="0"/>
    <x v="0"/>
    <x v="0"/>
    <m/>
    <x v="4"/>
    <m/>
    <x v="2"/>
  </r>
  <r>
    <x v="0"/>
    <x v="242"/>
    <x v="242"/>
    <x v="0"/>
    <x v="0"/>
    <x v="0"/>
    <x v="0"/>
    <x v="0"/>
    <n v="53.9"/>
    <x v="3"/>
    <n v="16.600000000000001"/>
    <x v="1"/>
  </r>
  <r>
    <x v="0"/>
    <x v="243"/>
    <x v="243"/>
    <x v="0"/>
    <x v="0"/>
    <x v="0"/>
    <x v="0"/>
    <x v="0"/>
    <m/>
    <x v="4"/>
    <m/>
    <x v="2"/>
  </r>
  <r>
    <x v="0"/>
    <x v="244"/>
    <x v="244"/>
    <x v="0"/>
    <x v="0"/>
    <x v="0"/>
    <x v="0"/>
    <x v="0"/>
    <m/>
    <x v="4"/>
    <m/>
    <x v="2"/>
  </r>
  <r>
    <x v="0"/>
    <x v="245"/>
    <x v="245"/>
    <x v="0"/>
    <x v="0"/>
    <x v="0"/>
    <x v="0"/>
    <x v="0"/>
    <n v="41.1"/>
    <x v="0"/>
    <n v="14.8"/>
    <x v="0"/>
  </r>
  <r>
    <x v="0"/>
    <x v="246"/>
    <x v="246"/>
    <x v="0"/>
    <x v="0"/>
    <x v="0"/>
    <x v="0"/>
    <x v="0"/>
    <m/>
    <x v="4"/>
    <m/>
    <x v="2"/>
  </r>
  <r>
    <x v="0"/>
    <x v="247"/>
    <x v="247"/>
    <x v="0"/>
    <x v="0"/>
    <x v="0"/>
    <x v="0"/>
    <x v="0"/>
    <m/>
    <x v="4"/>
    <m/>
    <x v="2"/>
  </r>
  <r>
    <x v="0"/>
    <x v="248"/>
    <x v="248"/>
    <x v="0"/>
    <x v="0"/>
    <x v="0"/>
    <x v="0"/>
    <x v="0"/>
    <n v="40.9"/>
    <x v="3"/>
    <n v="7.4"/>
    <x v="1"/>
  </r>
  <r>
    <x v="0"/>
    <x v="249"/>
    <x v="249"/>
    <x v="0"/>
    <x v="0"/>
    <x v="0"/>
    <x v="0"/>
    <x v="0"/>
    <m/>
    <x v="4"/>
    <m/>
    <x v="2"/>
  </r>
  <r>
    <x v="0"/>
    <x v="250"/>
    <x v="250"/>
    <x v="0"/>
    <x v="0"/>
    <x v="0"/>
    <x v="0"/>
    <x v="0"/>
    <m/>
    <x v="4"/>
    <m/>
    <x v="2"/>
  </r>
  <r>
    <x v="0"/>
    <x v="251"/>
    <x v="251"/>
    <x v="0"/>
    <x v="0"/>
    <x v="0"/>
    <x v="0"/>
    <x v="0"/>
    <n v="38.4"/>
    <x v="3"/>
    <n v="14.1"/>
    <x v="1"/>
  </r>
  <r>
    <x v="0"/>
    <x v="252"/>
    <x v="252"/>
    <x v="0"/>
    <x v="0"/>
    <x v="0"/>
    <x v="0"/>
    <x v="0"/>
    <m/>
    <x v="4"/>
    <m/>
    <x v="2"/>
  </r>
  <r>
    <x v="0"/>
    <x v="253"/>
    <x v="253"/>
    <x v="0"/>
    <x v="0"/>
    <x v="0"/>
    <x v="0"/>
    <x v="0"/>
    <m/>
    <x v="4"/>
    <m/>
    <x v="2"/>
  </r>
  <r>
    <x v="0"/>
    <x v="254"/>
    <x v="254"/>
    <x v="0"/>
    <x v="0"/>
    <x v="0"/>
    <x v="0"/>
    <x v="0"/>
    <n v="35"/>
    <x v="3"/>
    <n v="22.8"/>
    <x v="1"/>
  </r>
  <r>
    <x v="0"/>
    <x v="255"/>
    <x v="255"/>
    <x v="0"/>
    <x v="0"/>
    <x v="0"/>
    <x v="0"/>
    <x v="0"/>
    <m/>
    <x v="4"/>
    <m/>
    <x v="2"/>
  </r>
  <r>
    <x v="0"/>
    <x v="256"/>
    <x v="256"/>
    <x v="0"/>
    <x v="0"/>
    <x v="0"/>
    <x v="0"/>
    <x v="0"/>
    <m/>
    <x v="4"/>
    <m/>
    <x v="2"/>
  </r>
  <r>
    <x v="0"/>
    <x v="257"/>
    <x v="257"/>
    <x v="0"/>
    <x v="0"/>
    <x v="0"/>
    <x v="0"/>
    <x v="0"/>
    <n v="34.4"/>
    <x v="3"/>
    <n v="18.3"/>
    <x v="1"/>
  </r>
  <r>
    <x v="0"/>
    <x v="258"/>
    <x v="258"/>
    <x v="0"/>
    <x v="0"/>
    <x v="0"/>
    <x v="0"/>
    <x v="0"/>
    <m/>
    <x v="4"/>
    <m/>
    <x v="2"/>
  </r>
  <r>
    <x v="0"/>
    <x v="259"/>
    <x v="259"/>
    <x v="0"/>
    <x v="0"/>
    <x v="0"/>
    <x v="0"/>
    <x v="0"/>
    <m/>
    <x v="4"/>
    <m/>
    <x v="2"/>
  </r>
  <r>
    <x v="0"/>
    <x v="260"/>
    <x v="260"/>
    <x v="0"/>
    <x v="0"/>
    <x v="0"/>
    <x v="0"/>
    <x v="0"/>
    <n v="37.799999999999997"/>
    <x v="3"/>
    <n v="11.4"/>
    <x v="1"/>
  </r>
  <r>
    <x v="0"/>
    <x v="261"/>
    <x v="261"/>
    <x v="0"/>
    <x v="0"/>
    <x v="0"/>
    <x v="0"/>
    <x v="0"/>
    <m/>
    <x v="4"/>
    <m/>
    <x v="2"/>
  </r>
  <r>
    <x v="0"/>
    <x v="262"/>
    <x v="262"/>
    <x v="0"/>
    <x v="0"/>
    <x v="0"/>
    <x v="0"/>
    <x v="0"/>
    <m/>
    <x v="4"/>
    <m/>
    <x v="2"/>
  </r>
  <r>
    <x v="0"/>
    <x v="263"/>
    <x v="263"/>
    <x v="0"/>
    <x v="0"/>
    <x v="0"/>
    <x v="0"/>
    <x v="0"/>
    <n v="38.6"/>
    <x v="3"/>
    <n v="8.6999999999999993"/>
    <x v="1"/>
  </r>
  <r>
    <x v="0"/>
    <x v="264"/>
    <x v="264"/>
    <x v="0"/>
    <x v="0"/>
    <x v="0"/>
    <x v="0"/>
    <x v="0"/>
    <m/>
    <x v="4"/>
    <m/>
    <x v="2"/>
  </r>
  <r>
    <x v="0"/>
    <x v="265"/>
    <x v="265"/>
    <x v="0"/>
    <x v="0"/>
    <x v="0"/>
    <x v="0"/>
    <x v="0"/>
    <m/>
    <x v="4"/>
    <m/>
    <x v="2"/>
  </r>
  <r>
    <x v="0"/>
    <x v="266"/>
    <x v="266"/>
    <x v="0"/>
    <x v="0"/>
    <x v="0"/>
    <x v="0"/>
    <x v="0"/>
    <n v="40.9"/>
    <x v="3"/>
    <n v="3.4"/>
    <x v="1"/>
  </r>
  <r>
    <x v="0"/>
    <x v="267"/>
    <x v="267"/>
    <x v="0"/>
    <x v="0"/>
    <x v="0"/>
    <x v="0"/>
    <x v="0"/>
    <m/>
    <x v="4"/>
    <m/>
    <x v="2"/>
  </r>
  <r>
    <x v="0"/>
    <x v="268"/>
    <x v="268"/>
    <x v="0"/>
    <x v="0"/>
    <x v="0"/>
    <x v="0"/>
    <x v="0"/>
    <m/>
    <x v="4"/>
    <m/>
    <x v="2"/>
  </r>
  <r>
    <x v="0"/>
    <x v="269"/>
    <x v="269"/>
    <x v="0"/>
    <x v="0"/>
    <x v="0"/>
    <x v="0"/>
    <x v="0"/>
    <n v="40"/>
    <x v="3"/>
    <n v="4.7"/>
    <x v="1"/>
  </r>
  <r>
    <x v="0"/>
    <x v="270"/>
    <x v="270"/>
    <x v="0"/>
    <x v="0"/>
    <x v="0"/>
    <x v="0"/>
    <x v="0"/>
    <m/>
    <x v="4"/>
    <m/>
    <x v="2"/>
  </r>
  <r>
    <x v="0"/>
    <x v="271"/>
    <x v="271"/>
    <x v="0"/>
    <x v="0"/>
    <x v="0"/>
    <x v="0"/>
    <x v="0"/>
    <m/>
    <x v="4"/>
    <m/>
    <x v="2"/>
  </r>
  <r>
    <x v="0"/>
    <x v="272"/>
    <x v="272"/>
    <x v="0"/>
    <x v="0"/>
    <x v="0"/>
    <x v="0"/>
    <x v="0"/>
    <n v="36.9"/>
    <x v="3"/>
    <n v="4.3"/>
    <x v="1"/>
  </r>
  <r>
    <x v="0"/>
    <x v="273"/>
    <x v="273"/>
    <x v="0"/>
    <x v="0"/>
    <x v="0"/>
    <x v="0"/>
    <x v="0"/>
    <m/>
    <x v="4"/>
    <m/>
    <x v="2"/>
  </r>
  <r>
    <x v="0"/>
    <x v="274"/>
    <x v="274"/>
    <x v="0"/>
    <x v="0"/>
    <x v="0"/>
    <x v="0"/>
    <x v="0"/>
    <m/>
    <x v="4"/>
    <m/>
    <x v="2"/>
  </r>
  <r>
    <x v="0"/>
    <x v="275"/>
    <x v="275"/>
    <x v="0"/>
    <x v="0"/>
    <x v="0"/>
    <x v="0"/>
    <x v="0"/>
    <n v="37.700000000000003"/>
    <x v="3"/>
    <n v="2.7"/>
    <x v="1"/>
  </r>
  <r>
    <x v="0"/>
    <x v="276"/>
    <x v="276"/>
    <x v="0"/>
    <x v="0"/>
    <x v="0"/>
    <x v="0"/>
    <x v="0"/>
    <m/>
    <x v="4"/>
    <m/>
    <x v="2"/>
  </r>
  <r>
    <x v="0"/>
    <x v="277"/>
    <x v="277"/>
    <x v="0"/>
    <x v="0"/>
    <x v="0"/>
    <x v="0"/>
    <x v="0"/>
    <m/>
    <x v="4"/>
    <m/>
    <x v="2"/>
  </r>
  <r>
    <x v="0"/>
    <x v="278"/>
    <x v="278"/>
    <x v="0"/>
    <x v="0"/>
    <x v="0"/>
    <x v="0"/>
    <x v="0"/>
    <n v="40"/>
    <x v="3"/>
    <n v="2.2000000000000002"/>
    <x v="1"/>
  </r>
  <r>
    <x v="0"/>
    <x v="279"/>
    <x v="279"/>
    <x v="0"/>
    <x v="0"/>
    <x v="0"/>
    <x v="0"/>
    <x v="0"/>
    <m/>
    <x v="4"/>
    <m/>
    <x v="2"/>
  </r>
  <r>
    <x v="0"/>
    <x v="280"/>
    <x v="280"/>
    <x v="0"/>
    <x v="0"/>
    <x v="0"/>
    <x v="0"/>
    <x v="0"/>
    <m/>
    <x v="4"/>
    <m/>
    <x v="2"/>
  </r>
  <r>
    <x v="0"/>
    <x v="281"/>
    <x v="281"/>
    <x v="0"/>
    <x v="0"/>
    <x v="0"/>
    <x v="0"/>
    <x v="0"/>
    <n v="42.9"/>
    <x v="3"/>
    <n v="0.9"/>
    <x v="1"/>
  </r>
  <r>
    <x v="0"/>
    <x v="282"/>
    <x v="282"/>
    <x v="0"/>
    <x v="0"/>
    <x v="0"/>
    <x v="0"/>
    <x v="0"/>
    <m/>
    <x v="4"/>
    <m/>
    <x v="2"/>
  </r>
  <r>
    <x v="0"/>
    <x v="283"/>
    <x v="283"/>
    <x v="0"/>
    <x v="0"/>
    <x v="0"/>
    <x v="0"/>
    <x v="0"/>
    <m/>
    <x v="4"/>
    <m/>
    <x v="2"/>
  </r>
  <r>
    <x v="0"/>
    <x v="284"/>
    <x v="284"/>
    <x v="0"/>
    <x v="0"/>
    <x v="0"/>
    <x v="0"/>
    <x v="0"/>
    <n v="43.1"/>
    <x v="3"/>
    <n v="6.5"/>
    <x v="1"/>
  </r>
  <r>
    <x v="0"/>
    <x v="285"/>
    <x v="285"/>
    <x v="0"/>
    <x v="0"/>
    <x v="0"/>
    <x v="0"/>
    <x v="0"/>
    <m/>
    <x v="4"/>
    <m/>
    <x v="2"/>
  </r>
  <r>
    <x v="0"/>
    <x v="286"/>
    <x v="286"/>
    <x v="0"/>
    <x v="0"/>
    <x v="0"/>
    <x v="0"/>
    <x v="0"/>
    <m/>
    <x v="4"/>
    <m/>
    <x v="2"/>
  </r>
  <r>
    <x v="0"/>
    <x v="287"/>
    <x v="287"/>
    <x v="0"/>
    <x v="0"/>
    <x v="0"/>
    <x v="0"/>
    <x v="0"/>
    <n v="47"/>
    <x v="3"/>
    <n v="12.8"/>
    <x v="1"/>
  </r>
  <r>
    <x v="0"/>
    <x v="288"/>
    <x v="288"/>
    <x v="0"/>
    <x v="0"/>
    <x v="0"/>
    <x v="0"/>
    <x v="0"/>
    <m/>
    <x v="4"/>
    <m/>
    <x v="2"/>
  </r>
  <r>
    <x v="0"/>
    <x v="289"/>
    <x v="289"/>
    <x v="0"/>
    <x v="0"/>
    <x v="0"/>
    <x v="0"/>
    <x v="0"/>
    <m/>
    <x v="4"/>
    <m/>
    <x v="2"/>
  </r>
  <r>
    <x v="0"/>
    <x v="290"/>
    <x v="290"/>
    <x v="0"/>
    <x v="0"/>
    <x v="0"/>
    <x v="0"/>
    <x v="0"/>
    <n v="53.7"/>
    <x v="3"/>
    <n v="11.2"/>
    <x v="1"/>
  </r>
  <r>
    <x v="0"/>
    <x v="291"/>
    <x v="291"/>
    <x v="0"/>
    <x v="0"/>
    <x v="0"/>
    <x v="0"/>
    <x v="0"/>
    <m/>
    <x v="4"/>
    <m/>
    <x v="2"/>
  </r>
  <r>
    <x v="0"/>
    <x v="292"/>
    <x v="292"/>
    <x v="0"/>
    <x v="0"/>
    <x v="0"/>
    <x v="0"/>
    <x v="0"/>
    <m/>
    <x v="4"/>
    <m/>
    <x v="2"/>
  </r>
  <r>
    <x v="0"/>
    <x v="293"/>
    <x v="293"/>
    <x v="0"/>
    <x v="0"/>
    <x v="0"/>
    <x v="0"/>
    <x v="0"/>
    <n v="52.4"/>
    <x v="3"/>
    <n v="17.899999999999999"/>
    <x v="1"/>
  </r>
  <r>
    <x v="0"/>
    <x v="294"/>
    <x v="294"/>
    <x v="0"/>
    <x v="0"/>
    <x v="0"/>
    <x v="0"/>
    <x v="0"/>
    <m/>
    <x v="4"/>
    <m/>
    <x v="2"/>
  </r>
  <r>
    <x v="0"/>
    <x v="295"/>
    <x v="295"/>
    <x v="0"/>
    <x v="0"/>
    <x v="0"/>
    <x v="0"/>
    <x v="0"/>
    <m/>
    <x v="4"/>
    <m/>
    <x v="2"/>
  </r>
  <r>
    <x v="0"/>
    <x v="296"/>
    <x v="296"/>
    <x v="0"/>
    <x v="0"/>
    <x v="0"/>
    <x v="0"/>
    <x v="0"/>
    <n v="40.700000000000003"/>
    <x v="3"/>
    <n v="24.4"/>
    <x v="1"/>
  </r>
  <r>
    <x v="0"/>
    <x v="297"/>
    <x v="297"/>
    <x v="0"/>
    <x v="0"/>
    <x v="0"/>
    <x v="0"/>
    <x v="0"/>
    <m/>
    <x v="4"/>
    <m/>
    <x v="2"/>
  </r>
  <r>
    <x v="0"/>
    <x v="298"/>
    <x v="298"/>
    <x v="0"/>
    <x v="0"/>
    <x v="0"/>
    <x v="0"/>
    <x v="0"/>
    <m/>
    <x v="4"/>
    <m/>
    <x v="2"/>
  </r>
  <r>
    <x v="0"/>
    <x v="299"/>
    <x v="299"/>
    <x v="0"/>
    <x v="0"/>
    <x v="0"/>
    <x v="0"/>
    <x v="0"/>
    <n v="34.200000000000003"/>
    <x v="3"/>
    <n v="26.4"/>
    <x v="1"/>
  </r>
  <r>
    <x v="0"/>
    <x v="300"/>
    <x v="300"/>
    <x v="0"/>
    <x v="0"/>
    <x v="0"/>
    <x v="0"/>
    <x v="0"/>
    <m/>
    <x v="4"/>
    <m/>
    <x v="2"/>
  </r>
  <r>
    <x v="0"/>
    <x v="301"/>
    <x v="301"/>
    <x v="0"/>
    <x v="0"/>
    <x v="0"/>
    <x v="0"/>
    <x v="0"/>
    <m/>
    <x v="4"/>
    <m/>
    <x v="2"/>
  </r>
  <r>
    <x v="0"/>
    <x v="302"/>
    <x v="302"/>
    <x v="0"/>
    <x v="0"/>
    <x v="0"/>
    <x v="0"/>
    <x v="0"/>
    <n v="28.5"/>
    <x v="3"/>
    <n v="18.100000000000001"/>
    <x v="1"/>
  </r>
  <r>
    <x v="0"/>
    <x v="303"/>
    <x v="303"/>
    <x v="0"/>
    <x v="0"/>
    <x v="0"/>
    <x v="0"/>
    <x v="0"/>
    <m/>
    <x v="4"/>
    <m/>
    <x v="2"/>
  </r>
  <r>
    <x v="0"/>
    <x v="304"/>
    <x v="304"/>
    <x v="0"/>
    <x v="0"/>
    <x v="0"/>
    <x v="0"/>
    <x v="0"/>
    <m/>
    <x v="4"/>
    <m/>
    <x v="2"/>
  </r>
  <r>
    <x v="0"/>
    <x v="305"/>
    <x v="305"/>
    <x v="0"/>
    <x v="0"/>
    <x v="0"/>
    <x v="0"/>
    <x v="0"/>
    <n v="27.8"/>
    <x v="3"/>
    <n v="18.100000000000001"/>
    <x v="1"/>
  </r>
  <r>
    <x v="0"/>
    <x v="306"/>
    <x v="306"/>
    <x v="0"/>
    <x v="0"/>
    <x v="0"/>
    <x v="0"/>
    <x v="0"/>
    <m/>
    <x v="4"/>
    <m/>
    <x v="2"/>
  </r>
  <r>
    <x v="0"/>
    <x v="307"/>
    <x v="307"/>
    <x v="0"/>
    <x v="0"/>
    <x v="0"/>
    <x v="0"/>
    <x v="0"/>
    <m/>
    <x v="4"/>
    <m/>
    <x v="2"/>
  </r>
  <r>
    <x v="0"/>
    <x v="308"/>
    <x v="308"/>
    <x v="0"/>
    <x v="0"/>
    <x v="0"/>
    <x v="0"/>
    <x v="0"/>
    <n v="35"/>
    <x v="3"/>
    <n v="19.7"/>
    <x v="1"/>
  </r>
  <r>
    <x v="0"/>
    <x v="309"/>
    <x v="309"/>
    <x v="0"/>
    <x v="0"/>
    <x v="0"/>
    <x v="0"/>
    <x v="0"/>
    <m/>
    <x v="4"/>
    <m/>
    <x v="2"/>
  </r>
  <r>
    <x v="0"/>
    <x v="310"/>
    <x v="310"/>
    <x v="0"/>
    <x v="0"/>
    <x v="0"/>
    <x v="0"/>
    <x v="0"/>
    <m/>
    <x v="4"/>
    <m/>
    <x v="2"/>
  </r>
  <r>
    <x v="0"/>
    <x v="311"/>
    <x v="311"/>
    <x v="0"/>
    <x v="0"/>
    <x v="0"/>
    <x v="0"/>
    <x v="0"/>
    <n v="42.5"/>
    <x v="3"/>
    <n v="15.9"/>
    <x v="1"/>
  </r>
  <r>
    <x v="0"/>
    <x v="312"/>
    <x v="312"/>
    <x v="0"/>
    <x v="0"/>
    <x v="0"/>
    <x v="0"/>
    <x v="0"/>
    <m/>
    <x v="4"/>
    <m/>
    <x v="2"/>
  </r>
  <r>
    <x v="0"/>
    <x v="313"/>
    <x v="313"/>
    <x v="0"/>
    <x v="0"/>
    <x v="0"/>
    <x v="0"/>
    <x v="0"/>
    <m/>
    <x v="4"/>
    <m/>
    <x v="2"/>
  </r>
  <r>
    <x v="0"/>
    <x v="314"/>
    <x v="314"/>
    <x v="0"/>
    <x v="0"/>
    <x v="0"/>
    <x v="0"/>
    <x v="0"/>
    <n v="46.7"/>
    <x v="3"/>
    <n v="12.5"/>
    <x v="1"/>
  </r>
  <r>
    <x v="0"/>
    <x v="315"/>
    <x v="315"/>
    <x v="0"/>
    <x v="0"/>
    <x v="0"/>
    <x v="0"/>
    <x v="0"/>
    <m/>
    <x v="4"/>
    <m/>
    <x v="2"/>
  </r>
  <r>
    <x v="0"/>
    <x v="316"/>
    <x v="316"/>
    <x v="0"/>
    <x v="0"/>
    <x v="0"/>
    <x v="0"/>
    <x v="0"/>
    <m/>
    <x v="4"/>
    <m/>
    <x v="2"/>
  </r>
  <r>
    <x v="0"/>
    <x v="317"/>
    <x v="317"/>
    <x v="0"/>
    <x v="0"/>
    <x v="0"/>
    <x v="0"/>
    <x v="0"/>
    <n v="46.8"/>
    <x v="3"/>
    <n v="10.3"/>
    <x v="1"/>
  </r>
  <r>
    <x v="0"/>
    <x v="318"/>
    <x v="318"/>
    <x v="0"/>
    <x v="0"/>
    <x v="0"/>
    <x v="0"/>
    <x v="0"/>
    <m/>
    <x v="4"/>
    <m/>
    <x v="2"/>
  </r>
  <r>
    <x v="0"/>
    <x v="319"/>
    <x v="319"/>
    <x v="0"/>
    <x v="0"/>
    <x v="0"/>
    <x v="0"/>
    <x v="0"/>
    <m/>
    <x v="4"/>
    <m/>
    <x v="2"/>
  </r>
  <r>
    <x v="0"/>
    <x v="320"/>
    <x v="320"/>
    <x v="0"/>
    <x v="0"/>
    <x v="0"/>
    <x v="0"/>
    <x v="0"/>
    <n v="40"/>
    <x v="3"/>
    <n v="9.4"/>
    <x v="1"/>
  </r>
  <r>
    <x v="0"/>
    <x v="321"/>
    <x v="321"/>
    <x v="0"/>
    <x v="0"/>
    <x v="0"/>
    <x v="0"/>
    <x v="0"/>
    <m/>
    <x v="4"/>
    <m/>
    <x v="2"/>
  </r>
  <r>
    <x v="0"/>
    <x v="322"/>
    <x v="322"/>
    <x v="0"/>
    <x v="0"/>
    <x v="0"/>
    <x v="0"/>
    <x v="0"/>
    <m/>
    <x v="4"/>
    <m/>
    <x v="2"/>
  </r>
  <r>
    <x v="0"/>
    <x v="323"/>
    <x v="323"/>
    <x v="0"/>
    <x v="0"/>
    <x v="0"/>
    <x v="0"/>
    <x v="0"/>
    <n v="38"/>
    <x v="3"/>
    <n v="13.4"/>
    <x v="1"/>
  </r>
  <r>
    <x v="0"/>
    <x v="324"/>
    <x v="324"/>
    <x v="0"/>
    <x v="0"/>
    <x v="0"/>
    <x v="0"/>
    <x v="0"/>
    <m/>
    <x v="4"/>
    <m/>
    <x v="2"/>
  </r>
  <r>
    <x v="0"/>
    <x v="325"/>
    <x v="325"/>
    <x v="0"/>
    <x v="0"/>
    <x v="0"/>
    <x v="0"/>
    <x v="0"/>
    <m/>
    <x v="4"/>
    <m/>
    <x v="2"/>
  </r>
  <r>
    <x v="0"/>
    <x v="326"/>
    <x v="326"/>
    <x v="0"/>
    <x v="0"/>
    <x v="0"/>
    <x v="0"/>
    <x v="0"/>
    <n v="35.299999999999997"/>
    <x v="3"/>
    <n v="13"/>
    <x v="1"/>
  </r>
  <r>
    <x v="0"/>
    <x v="327"/>
    <x v="327"/>
    <x v="0"/>
    <x v="0"/>
    <x v="0"/>
    <x v="0"/>
    <x v="0"/>
    <m/>
    <x v="4"/>
    <m/>
    <x v="2"/>
  </r>
  <r>
    <x v="0"/>
    <x v="328"/>
    <x v="328"/>
    <x v="0"/>
    <x v="0"/>
    <x v="0"/>
    <x v="0"/>
    <x v="0"/>
    <m/>
    <x v="4"/>
    <m/>
    <x v="2"/>
  </r>
  <r>
    <x v="0"/>
    <x v="329"/>
    <x v="329"/>
    <x v="0"/>
    <x v="0"/>
    <x v="0"/>
    <x v="0"/>
    <x v="0"/>
    <n v="35.700000000000003"/>
    <x v="3"/>
    <n v="11.6"/>
    <x v="1"/>
  </r>
  <r>
    <x v="0"/>
    <x v="330"/>
    <x v="330"/>
    <x v="0"/>
    <x v="0"/>
    <x v="0"/>
    <x v="0"/>
    <x v="0"/>
    <m/>
    <x v="4"/>
    <m/>
    <x v="2"/>
  </r>
  <r>
    <x v="0"/>
    <x v="331"/>
    <x v="331"/>
    <x v="0"/>
    <x v="0"/>
    <x v="0"/>
    <x v="0"/>
    <x v="0"/>
    <m/>
    <x v="4"/>
    <m/>
    <x v="2"/>
  </r>
  <r>
    <x v="0"/>
    <x v="332"/>
    <x v="332"/>
    <x v="0"/>
    <x v="0"/>
    <x v="0"/>
    <x v="0"/>
    <x v="0"/>
    <n v="44.7"/>
    <x v="3"/>
    <n v="10.7"/>
    <x v="1"/>
  </r>
  <r>
    <x v="0"/>
    <x v="333"/>
    <x v="333"/>
    <x v="0"/>
    <x v="0"/>
    <x v="0"/>
    <x v="0"/>
    <x v="0"/>
    <m/>
    <x v="4"/>
    <m/>
    <x v="2"/>
  </r>
  <r>
    <x v="0"/>
    <x v="334"/>
    <x v="334"/>
    <x v="0"/>
    <x v="0"/>
    <x v="0"/>
    <x v="0"/>
    <x v="0"/>
    <m/>
    <x v="4"/>
    <m/>
    <x v="2"/>
  </r>
  <r>
    <x v="0"/>
    <x v="335"/>
    <x v="335"/>
    <x v="0"/>
    <x v="0"/>
    <x v="0"/>
    <x v="0"/>
    <x v="0"/>
    <n v="53.5"/>
    <x v="3"/>
    <n v="9.8000000000000007"/>
    <x v="1"/>
  </r>
  <r>
    <x v="0"/>
    <x v="336"/>
    <x v="336"/>
    <x v="0"/>
    <x v="0"/>
    <x v="0"/>
    <x v="0"/>
    <x v="0"/>
    <m/>
    <x v="4"/>
    <m/>
    <x v="2"/>
  </r>
  <r>
    <x v="0"/>
    <x v="337"/>
    <x v="337"/>
    <x v="0"/>
    <x v="0"/>
    <x v="0"/>
    <x v="0"/>
    <x v="0"/>
    <m/>
    <x v="4"/>
    <m/>
    <x v="2"/>
  </r>
  <r>
    <x v="0"/>
    <x v="338"/>
    <x v="338"/>
    <x v="0"/>
    <x v="0"/>
    <x v="0"/>
    <x v="0"/>
    <x v="0"/>
    <n v="54.2"/>
    <x v="3"/>
    <n v="4.5"/>
    <x v="1"/>
  </r>
  <r>
    <x v="0"/>
    <x v="339"/>
    <x v="339"/>
    <x v="0"/>
    <x v="0"/>
    <x v="0"/>
    <x v="0"/>
    <x v="0"/>
    <m/>
    <x v="4"/>
    <m/>
    <x v="2"/>
  </r>
  <r>
    <x v="0"/>
    <x v="340"/>
    <x v="340"/>
    <x v="0"/>
    <x v="0"/>
    <x v="0"/>
    <x v="0"/>
    <x v="0"/>
    <m/>
    <x v="4"/>
    <m/>
    <x v="2"/>
  </r>
  <r>
    <x v="0"/>
    <x v="341"/>
    <x v="341"/>
    <x v="0"/>
    <x v="0"/>
    <x v="0"/>
    <x v="0"/>
    <x v="0"/>
    <n v="55.1"/>
    <x v="3"/>
    <n v="2.9"/>
    <x v="1"/>
  </r>
  <r>
    <x v="0"/>
    <x v="342"/>
    <x v="342"/>
    <x v="0"/>
    <x v="0"/>
    <x v="0"/>
    <x v="0"/>
    <x v="0"/>
    <m/>
    <x v="4"/>
    <m/>
    <x v="2"/>
  </r>
  <r>
    <x v="0"/>
    <x v="343"/>
    <x v="343"/>
    <x v="0"/>
    <x v="0"/>
    <x v="0"/>
    <x v="0"/>
    <x v="0"/>
    <m/>
    <x v="4"/>
    <m/>
    <x v="2"/>
  </r>
  <r>
    <x v="0"/>
    <x v="344"/>
    <x v="344"/>
    <x v="0"/>
    <x v="0"/>
    <x v="0"/>
    <x v="0"/>
    <x v="0"/>
    <n v="47.6"/>
    <x v="3"/>
    <n v="7.2"/>
    <x v="1"/>
  </r>
  <r>
    <x v="0"/>
    <x v="345"/>
    <x v="345"/>
    <x v="0"/>
    <x v="0"/>
    <x v="0"/>
    <x v="0"/>
    <x v="0"/>
    <m/>
    <x v="4"/>
    <m/>
    <x v="2"/>
  </r>
  <r>
    <x v="0"/>
    <x v="346"/>
    <x v="346"/>
    <x v="0"/>
    <x v="0"/>
    <x v="0"/>
    <x v="0"/>
    <x v="0"/>
    <m/>
    <x v="4"/>
    <m/>
    <x v="2"/>
  </r>
  <r>
    <x v="0"/>
    <x v="347"/>
    <x v="347"/>
    <x v="0"/>
    <x v="0"/>
    <x v="0"/>
    <x v="0"/>
    <x v="0"/>
    <n v="42.5"/>
    <x v="3"/>
    <n v="3.6"/>
    <x v="1"/>
  </r>
  <r>
    <x v="0"/>
    <x v="348"/>
    <x v="348"/>
    <x v="0"/>
    <x v="0"/>
    <x v="0"/>
    <x v="0"/>
    <x v="0"/>
    <m/>
    <x v="4"/>
    <m/>
    <x v="2"/>
  </r>
  <r>
    <x v="0"/>
    <x v="349"/>
    <x v="349"/>
    <x v="0"/>
    <x v="0"/>
    <x v="0"/>
    <x v="0"/>
    <x v="0"/>
    <m/>
    <x v="4"/>
    <m/>
    <x v="2"/>
  </r>
  <r>
    <x v="0"/>
    <x v="350"/>
    <x v="350"/>
    <x v="0"/>
    <x v="0"/>
    <x v="0"/>
    <x v="0"/>
    <x v="0"/>
    <n v="39.1"/>
    <x v="3"/>
    <n v="4"/>
    <x v="1"/>
  </r>
  <r>
    <x v="0"/>
    <x v="351"/>
    <x v="351"/>
    <x v="0"/>
    <x v="0"/>
    <x v="0"/>
    <x v="0"/>
    <x v="0"/>
    <m/>
    <x v="4"/>
    <m/>
    <x v="2"/>
  </r>
  <r>
    <x v="0"/>
    <x v="352"/>
    <x v="352"/>
    <x v="0"/>
    <x v="0"/>
    <x v="0"/>
    <x v="0"/>
    <x v="0"/>
    <m/>
    <x v="4"/>
    <m/>
    <x v="2"/>
  </r>
  <r>
    <x v="0"/>
    <x v="353"/>
    <x v="353"/>
    <x v="0"/>
    <x v="0"/>
    <x v="0"/>
    <x v="0"/>
    <x v="0"/>
    <n v="40.4"/>
    <x v="3"/>
    <n v="1.8"/>
    <x v="1"/>
  </r>
  <r>
    <x v="0"/>
    <x v="354"/>
    <x v="354"/>
    <x v="0"/>
    <x v="0"/>
    <x v="0"/>
    <x v="0"/>
    <x v="0"/>
    <m/>
    <x v="4"/>
    <m/>
    <x v="2"/>
  </r>
  <r>
    <x v="0"/>
    <x v="355"/>
    <x v="355"/>
    <x v="0"/>
    <x v="0"/>
    <x v="0"/>
    <x v="0"/>
    <x v="0"/>
    <m/>
    <x v="4"/>
    <m/>
    <x v="2"/>
  </r>
  <r>
    <x v="0"/>
    <x v="356"/>
    <x v="356"/>
    <x v="0"/>
    <x v="0"/>
    <x v="0"/>
    <x v="0"/>
    <x v="0"/>
    <n v="48.1"/>
    <x v="3"/>
    <n v="3.8"/>
    <x v="1"/>
  </r>
  <r>
    <x v="0"/>
    <x v="357"/>
    <x v="357"/>
    <x v="0"/>
    <x v="0"/>
    <x v="0"/>
    <x v="0"/>
    <x v="0"/>
    <m/>
    <x v="4"/>
    <m/>
    <x v="2"/>
  </r>
  <r>
    <x v="0"/>
    <x v="358"/>
    <x v="358"/>
    <x v="0"/>
    <x v="0"/>
    <x v="0"/>
    <x v="0"/>
    <x v="0"/>
    <m/>
    <x v="4"/>
    <m/>
    <x v="2"/>
  </r>
  <r>
    <x v="0"/>
    <x v="359"/>
    <x v="359"/>
    <x v="0"/>
    <x v="0"/>
    <x v="0"/>
    <x v="0"/>
    <x v="0"/>
    <n v="54.8"/>
    <x v="3"/>
    <n v="4.9000000000000004"/>
    <x v="1"/>
  </r>
  <r>
    <x v="0"/>
    <x v="360"/>
    <x v="360"/>
    <x v="0"/>
    <x v="0"/>
    <x v="0"/>
    <x v="0"/>
    <x v="0"/>
    <m/>
    <x v="4"/>
    <m/>
    <x v="2"/>
  </r>
  <r>
    <x v="0"/>
    <x v="361"/>
    <x v="361"/>
    <x v="0"/>
    <x v="0"/>
    <x v="0"/>
    <x v="0"/>
    <x v="0"/>
    <m/>
    <x v="4"/>
    <m/>
    <x v="2"/>
  </r>
  <r>
    <x v="0"/>
    <x v="362"/>
    <x v="362"/>
    <x v="0"/>
    <x v="0"/>
    <x v="0"/>
    <x v="0"/>
    <x v="0"/>
    <n v="58.9"/>
    <x v="3"/>
    <n v="7.2"/>
    <x v="1"/>
  </r>
  <r>
    <x v="0"/>
    <x v="363"/>
    <x v="363"/>
    <x v="0"/>
    <x v="0"/>
    <x v="0"/>
    <x v="0"/>
    <x v="0"/>
    <m/>
    <x v="4"/>
    <m/>
    <x v="2"/>
  </r>
  <r>
    <x v="0"/>
    <x v="364"/>
    <x v="364"/>
    <x v="0"/>
    <x v="0"/>
    <x v="0"/>
    <x v="0"/>
    <x v="0"/>
    <m/>
    <x v="4"/>
    <m/>
    <x v="2"/>
  </r>
  <r>
    <x v="0"/>
    <x v="365"/>
    <x v="365"/>
    <x v="0"/>
    <x v="0"/>
    <x v="0"/>
    <x v="0"/>
    <x v="0"/>
    <n v="57.1"/>
    <x v="3"/>
    <n v="3.4"/>
    <x v="1"/>
  </r>
  <r>
    <x v="0"/>
    <x v="366"/>
    <x v="366"/>
    <x v="0"/>
    <x v="0"/>
    <x v="0"/>
    <x v="0"/>
    <x v="0"/>
    <m/>
    <x v="4"/>
    <m/>
    <x v="2"/>
  </r>
  <r>
    <x v="0"/>
    <x v="367"/>
    <x v="367"/>
    <x v="0"/>
    <x v="0"/>
    <x v="0"/>
    <x v="0"/>
    <x v="0"/>
    <m/>
    <x v="4"/>
    <m/>
    <x v="2"/>
  </r>
  <r>
    <x v="0"/>
    <x v="368"/>
    <x v="368"/>
    <x v="0"/>
    <x v="0"/>
    <x v="0"/>
    <x v="0"/>
    <x v="0"/>
    <n v="48.1"/>
    <x v="3"/>
    <n v="3.8"/>
    <x v="1"/>
  </r>
  <r>
    <x v="0"/>
    <x v="369"/>
    <x v="369"/>
    <x v="0"/>
    <x v="0"/>
    <x v="0"/>
    <x v="0"/>
    <x v="0"/>
    <m/>
    <x v="4"/>
    <m/>
    <x v="2"/>
  </r>
  <r>
    <x v="0"/>
    <x v="370"/>
    <x v="370"/>
    <x v="0"/>
    <x v="0"/>
    <x v="0"/>
    <x v="0"/>
    <x v="0"/>
    <m/>
    <x v="4"/>
    <m/>
    <x v="2"/>
  </r>
  <r>
    <x v="0"/>
    <x v="371"/>
    <x v="371"/>
    <x v="0"/>
    <x v="0"/>
    <x v="0"/>
    <x v="0"/>
    <x v="0"/>
    <n v="44.7"/>
    <x v="3"/>
    <n v="4.9000000000000004"/>
    <x v="1"/>
  </r>
  <r>
    <x v="0"/>
    <x v="372"/>
    <x v="372"/>
    <x v="0"/>
    <x v="0"/>
    <x v="0"/>
    <x v="0"/>
    <x v="0"/>
    <m/>
    <x v="4"/>
    <m/>
    <x v="2"/>
  </r>
  <r>
    <x v="0"/>
    <x v="373"/>
    <x v="373"/>
    <x v="0"/>
    <x v="0"/>
    <x v="0"/>
    <x v="0"/>
    <x v="0"/>
    <m/>
    <x v="4"/>
    <m/>
    <x v="2"/>
  </r>
  <r>
    <x v="0"/>
    <x v="374"/>
    <x v="374"/>
    <x v="0"/>
    <x v="0"/>
    <x v="0"/>
    <x v="0"/>
    <x v="0"/>
    <m/>
    <x v="4"/>
    <m/>
    <x v="2"/>
  </r>
  <r>
    <x v="0"/>
    <x v="375"/>
    <x v="375"/>
    <x v="0"/>
    <x v="0"/>
    <x v="0"/>
    <x v="0"/>
    <x v="0"/>
    <m/>
    <x v="4"/>
    <m/>
    <x v="2"/>
  </r>
  <r>
    <x v="0"/>
    <x v="376"/>
    <x v="376"/>
    <x v="0"/>
    <x v="0"/>
    <x v="0"/>
    <x v="0"/>
    <x v="0"/>
    <m/>
    <x v="4"/>
    <m/>
    <x v="2"/>
  </r>
  <r>
    <x v="0"/>
    <x v="377"/>
    <x v="377"/>
    <x v="0"/>
    <x v="0"/>
    <x v="0"/>
    <x v="0"/>
    <x v="0"/>
    <m/>
    <x v="4"/>
    <m/>
    <x v="2"/>
  </r>
  <r>
    <x v="0"/>
    <x v="378"/>
    <x v="378"/>
    <x v="0"/>
    <x v="0"/>
    <x v="0"/>
    <x v="0"/>
    <x v="0"/>
    <m/>
    <x v="4"/>
    <m/>
    <x v="2"/>
  </r>
  <r>
    <x v="0"/>
    <x v="379"/>
    <x v="379"/>
    <x v="0"/>
    <x v="0"/>
    <x v="0"/>
    <x v="0"/>
    <x v="0"/>
    <m/>
    <x v="4"/>
    <m/>
    <x v="2"/>
  </r>
  <r>
    <x v="1"/>
    <x v="1"/>
    <x v="1"/>
    <x v="1"/>
    <x v="1"/>
    <x v="1"/>
    <x v="1"/>
    <x v="0"/>
    <n v="54.9"/>
    <x v="3"/>
    <n v="15"/>
    <x v="1"/>
  </r>
  <r>
    <x v="1"/>
    <x v="2"/>
    <x v="2"/>
    <x v="1"/>
    <x v="1"/>
    <x v="1"/>
    <x v="1"/>
    <x v="0"/>
    <n v="55.5"/>
    <x v="3"/>
    <n v="19.899999999999999"/>
    <x v="1"/>
  </r>
  <r>
    <x v="1"/>
    <x v="3"/>
    <x v="3"/>
    <x v="1"/>
    <x v="1"/>
    <x v="1"/>
    <x v="1"/>
    <x v="0"/>
    <n v="56"/>
    <x v="3"/>
    <n v="22.8"/>
    <x v="1"/>
  </r>
  <r>
    <x v="1"/>
    <x v="4"/>
    <x v="4"/>
    <x v="1"/>
    <x v="1"/>
    <x v="1"/>
    <x v="1"/>
    <x v="0"/>
    <n v="56.7"/>
    <x v="3"/>
    <n v="27.7"/>
    <x v="1"/>
  </r>
  <r>
    <x v="1"/>
    <x v="5"/>
    <x v="5"/>
    <x v="1"/>
    <x v="1"/>
    <x v="1"/>
    <x v="1"/>
    <x v="0"/>
    <n v="57.6"/>
    <x v="3"/>
    <n v="28.6"/>
    <x v="1"/>
  </r>
  <r>
    <x v="1"/>
    <x v="6"/>
    <x v="6"/>
    <x v="1"/>
    <x v="1"/>
    <x v="1"/>
    <x v="1"/>
    <x v="0"/>
    <n v="58.2"/>
    <x v="3"/>
    <n v="23.9"/>
    <x v="1"/>
  </r>
  <r>
    <x v="1"/>
    <x v="7"/>
    <x v="7"/>
    <x v="1"/>
    <x v="1"/>
    <x v="1"/>
    <x v="1"/>
    <x v="0"/>
    <n v="58.6"/>
    <x v="3"/>
    <n v="22.1"/>
    <x v="1"/>
  </r>
  <r>
    <x v="1"/>
    <x v="8"/>
    <x v="8"/>
    <x v="1"/>
    <x v="1"/>
    <x v="1"/>
    <x v="1"/>
    <x v="0"/>
    <n v="58.9"/>
    <x v="3"/>
    <n v="23.5"/>
    <x v="1"/>
  </r>
  <r>
    <x v="1"/>
    <x v="9"/>
    <x v="9"/>
    <x v="1"/>
    <x v="1"/>
    <x v="1"/>
    <x v="1"/>
    <x v="0"/>
    <n v="59.8"/>
    <x v="3"/>
    <n v="22.1"/>
    <x v="1"/>
  </r>
  <r>
    <x v="1"/>
    <x v="10"/>
    <x v="10"/>
    <x v="1"/>
    <x v="1"/>
    <x v="1"/>
    <x v="1"/>
    <x v="0"/>
    <n v="59.6"/>
    <x v="3"/>
    <n v="22.6"/>
    <x v="1"/>
  </r>
  <r>
    <x v="1"/>
    <x v="11"/>
    <x v="11"/>
    <x v="1"/>
    <x v="1"/>
    <x v="1"/>
    <x v="1"/>
    <x v="0"/>
    <n v="59.6"/>
    <x v="3"/>
    <n v="21.9"/>
    <x v="1"/>
  </r>
  <r>
    <x v="1"/>
    <x v="12"/>
    <x v="12"/>
    <x v="1"/>
    <x v="1"/>
    <x v="1"/>
    <x v="1"/>
    <x v="0"/>
    <n v="59.4"/>
    <x v="3"/>
    <n v="20.8"/>
    <x v="1"/>
  </r>
  <r>
    <x v="1"/>
    <x v="13"/>
    <x v="13"/>
    <x v="1"/>
    <x v="1"/>
    <x v="1"/>
    <x v="1"/>
    <x v="0"/>
    <n v="59.6"/>
    <x v="3"/>
    <n v="20.8"/>
    <x v="1"/>
  </r>
  <r>
    <x v="1"/>
    <x v="14"/>
    <x v="14"/>
    <x v="1"/>
    <x v="1"/>
    <x v="1"/>
    <x v="1"/>
    <x v="0"/>
    <n v="59.4"/>
    <x v="3"/>
    <n v="20.8"/>
    <x v="1"/>
  </r>
  <r>
    <x v="1"/>
    <x v="15"/>
    <x v="15"/>
    <x v="1"/>
    <x v="1"/>
    <x v="1"/>
    <x v="1"/>
    <x v="0"/>
    <n v="59.4"/>
    <x v="3"/>
    <n v="21.3"/>
    <x v="1"/>
  </r>
  <r>
    <x v="1"/>
    <x v="16"/>
    <x v="16"/>
    <x v="1"/>
    <x v="1"/>
    <x v="1"/>
    <x v="1"/>
    <x v="0"/>
    <n v="59.4"/>
    <x v="3"/>
    <n v="23.5"/>
    <x v="1"/>
  </r>
  <r>
    <x v="1"/>
    <x v="17"/>
    <x v="17"/>
    <x v="1"/>
    <x v="1"/>
    <x v="1"/>
    <x v="1"/>
    <x v="0"/>
    <n v="59.6"/>
    <x v="3"/>
    <n v="23.7"/>
    <x v="1"/>
  </r>
  <r>
    <x v="1"/>
    <x v="18"/>
    <x v="18"/>
    <x v="1"/>
    <x v="1"/>
    <x v="1"/>
    <x v="1"/>
    <x v="0"/>
    <n v="59.6"/>
    <x v="3"/>
    <n v="24.4"/>
    <x v="1"/>
  </r>
  <r>
    <x v="1"/>
    <x v="19"/>
    <x v="19"/>
    <x v="1"/>
    <x v="1"/>
    <x v="1"/>
    <x v="1"/>
    <x v="0"/>
    <n v="60.7"/>
    <x v="3"/>
    <n v="17.399999999999999"/>
    <x v="1"/>
  </r>
  <r>
    <x v="1"/>
    <x v="20"/>
    <x v="20"/>
    <x v="1"/>
    <x v="1"/>
    <x v="1"/>
    <x v="1"/>
    <x v="0"/>
    <n v="61.6"/>
    <x v="3"/>
    <n v="16.600000000000001"/>
    <x v="1"/>
  </r>
  <r>
    <x v="1"/>
    <x v="21"/>
    <x v="21"/>
    <x v="1"/>
    <x v="1"/>
    <x v="1"/>
    <x v="1"/>
    <x v="0"/>
    <n v="62.3"/>
    <x v="3"/>
    <n v="15.9"/>
    <x v="1"/>
  </r>
  <r>
    <x v="1"/>
    <x v="22"/>
    <x v="22"/>
    <x v="1"/>
    <x v="1"/>
    <x v="1"/>
    <x v="1"/>
    <x v="0"/>
    <n v="62.9"/>
    <x v="3"/>
    <n v="17"/>
    <x v="1"/>
  </r>
  <r>
    <x v="1"/>
    <x v="23"/>
    <x v="23"/>
    <x v="1"/>
    <x v="1"/>
    <x v="1"/>
    <x v="1"/>
    <x v="0"/>
    <n v="63.2"/>
    <x v="3"/>
    <n v="17.2"/>
    <x v="1"/>
  </r>
  <r>
    <x v="1"/>
    <x v="24"/>
    <x v="24"/>
    <x v="1"/>
    <x v="1"/>
    <x v="1"/>
    <x v="1"/>
    <x v="0"/>
    <n v="63.6"/>
    <x v="3"/>
    <n v="18.8"/>
    <x v="1"/>
  </r>
  <r>
    <x v="1"/>
    <x v="25"/>
    <x v="25"/>
    <x v="1"/>
    <x v="1"/>
    <x v="1"/>
    <x v="1"/>
    <x v="0"/>
    <n v="63.8"/>
    <x v="3"/>
    <n v="21.7"/>
    <x v="1"/>
  </r>
  <r>
    <x v="1"/>
    <x v="26"/>
    <x v="26"/>
    <x v="1"/>
    <x v="1"/>
    <x v="1"/>
    <x v="1"/>
    <x v="0"/>
    <n v="63.8"/>
    <x v="3"/>
    <n v="28.2"/>
    <x v="1"/>
  </r>
  <r>
    <x v="1"/>
    <x v="27"/>
    <x v="27"/>
    <x v="1"/>
    <x v="1"/>
    <x v="1"/>
    <x v="1"/>
    <x v="0"/>
    <n v="63.4"/>
    <x v="3"/>
    <n v="29.8"/>
    <x v="1"/>
  </r>
  <r>
    <x v="1"/>
    <x v="28"/>
    <x v="28"/>
    <x v="1"/>
    <x v="1"/>
    <x v="1"/>
    <x v="1"/>
    <x v="0"/>
    <n v="63.2"/>
    <x v="3"/>
    <n v="34.4"/>
    <x v="1"/>
  </r>
  <r>
    <x v="1"/>
    <x v="29"/>
    <x v="29"/>
    <x v="1"/>
    <x v="1"/>
    <x v="1"/>
    <x v="1"/>
    <x v="0"/>
    <n v="62.7"/>
    <x v="3"/>
    <n v="34"/>
    <x v="1"/>
  </r>
  <r>
    <x v="1"/>
    <x v="30"/>
    <x v="30"/>
    <x v="1"/>
    <x v="1"/>
    <x v="1"/>
    <x v="1"/>
    <x v="0"/>
    <n v="62.1"/>
    <x v="3"/>
    <n v="32.200000000000003"/>
    <x v="1"/>
  </r>
  <r>
    <x v="1"/>
    <x v="31"/>
    <x v="31"/>
    <x v="1"/>
    <x v="1"/>
    <x v="1"/>
    <x v="1"/>
    <x v="0"/>
    <n v="61.8"/>
    <x v="3"/>
    <n v="31.3"/>
    <x v="1"/>
  </r>
  <r>
    <x v="1"/>
    <x v="32"/>
    <x v="32"/>
    <x v="1"/>
    <x v="1"/>
    <x v="1"/>
    <x v="1"/>
    <x v="0"/>
    <n v="61.2"/>
    <x v="3"/>
    <n v="33.299999999999997"/>
    <x v="1"/>
  </r>
  <r>
    <x v="1"/>
    <x v="33"/>
    <x v="33"/>
    <x v="1"/>
    <x v="1"/>
    <x v="1"/>
    <x v="1"/>
    <x v="0"/>
    <n v="61.2"/>
    <x v="3"/>
    <n v="34.200000000000003"/>
    <x v="1"/>
  </r>
  <r>
    <x v="1"/>
    <x v="34"/>
    <x v="34"/>
    <x v="1"/>
    <x v="1"/>
    <x v="1"/>
    <x v="1"/>
    <x v="0"/>
    <n v="61.4"/>
    <x v="3"/>
    <n v="40"/>
    <x v="1"/>
  </r>
  <r>
    <x v="1"/>
    <x v="35"/>
    <x v="35"/>
    <x v="1"/>
    <x v="1"/>
    <x v="1"/>
    <x v="1"/>
    <x v="0"/>
    <n v="61.4"/>
    <x v="3"/>
    <n v="41.2"/>
    <x v="1"/>
  </r>
  <r>
    <x v="1"/>
    <x v="36"/>
    <x v="36"/>
    <x v="1"/>
    <x v="1"/>
    <x v="1"/>
    <x v="1"/>
    <x v="0"/>
    <n v="61.6"/>
    <x v="3"/>
    <n v="44.7"/>
    <x v="1"/>
  </r>
  <r>
    <x v="1"/>
    <x v="37"/>
    <x v="37"/>
    <x v="1"/>
    <x v="1"/>
    <x v="1"/>
    <x v="1"/>
    <x v="0"/>
    <n v="62"/>
    <x v="3"/>
    <n v="45.4"/>
    <x v="1"/>
  </r>
  <r>
    <x v="1"/>
    <x v="38"/>
    <x v="38"/>
    <x v="1"/>
    <x v="1"/>
    <x v="1"/>
    <x v="1"/>
    <x v="0"/>
    <n v="62.1"/>
    <x v="3"/>
    <n v="45"/>
    <x v="1"/>
  </r>
  <r>
    <x v="1"/>
    <x v="39"/>
    <x v="39"/>
    <x v="1"/>
    <x v="1"/>
    <x v="1"/>
    <x v="1"/>
    <x v="0"/>
    <n v="62.1"/>
    <x v="3"/>
    <n v="45.2"/>
    <x v="1"/>
  </r>
  <r>
    <x v="1"/>
    <x v="40"/>
    <x v="40"/>
    <x v="1"/>
    <x v="1"/>
    <x v="1"/>
    <x v="1"/>
    <x v="0"/>
    <n v="62.1"/>
    <x v="3"/>
    <n v="45.2"/>
    <x v="1"/>
  </r>
  <r>
    <x v="1"/>
    <x v="41"/>
    <x v="41"/>
    <x v="1"/>
    <x v="1"/>
    <x v="1"/>
    <x v="1"/>
    <x v="0"/>
    <n v="62"/>
    <x v="3"/>
    <n v="44.5"/>
    <x v="1"/>
  </r>
  <r>
    <x v="1"/>
    <x v="42"/>
    <x v="42"/>
    <x v="1"/>
    <x v="1"/>
    <x v="1"/>
    <x v="1"/>
    <x v="0"/>
    <n v="62.1"/>
    <x v="3"/>
    <n v="45.6"/>
    <x v="1"/>
  </r>
  <r>
    <x v="1"/>
    <x v="43"/>
    <x v="43"/>
    <x v="1"/>
    <x v="1"/>
    <x v="1"/>
    <x v="1"/>
    <x v="0"/>
    <n v="62"/>
    <x v="3"/>
    <n v="43.6"/>
    <x v="1"/>
  </r>
  <r>
    <x v="1"/>
    <x v="44"/>
    <x v="44"/>
    <x v="1"/>
    <x v="1"/>
    <x v="1"/>
    <x v="1"/>
    <x v="0"/>
    <n v="62.1"/>
    <x v="3"/>
    <n v="46.3"/>
    <x v="1"/>
  </r>
  <r>
    <x v="1"/>
    <x v="45"/>
    <x v="45"/>
    <x v="1"/>
    <x v="1"/>
    <x v="1"/>
    <x v="1"/>
    <x v="0"/>
    <n v="62.3"/>
    <x v="3"/>
    <n v="48.3"/>
    <x v="1"/>
  </r>
  <r>
    <x v="1"/>
    <x v="46"/>
    <x v="46"/>
    <x v="1"/>
    <x v="1"/>
    <x v="1"/>
    <x v="1"/>
    <x v="0"/>
    <n v="62.1"/>
    <x v="0"/>
    <n v="51"/>
    <x v="0"/>
  </r>
  <r>
    <x v="1"/>
    <x v="47"/>
    <x v="47"/>
    <x v="1"/>
    <x v="1"/>
    <x v="1"/>
    <x v="1"/>
    <x v="0"/>
    <n v="61.2"/>
    <x v="1"/>
    <n v="53.7"/>
    <x v="0"/>
  </r>
  <r>
    <x v="1"/>
    <x v="48"/>
    <x v="48"/>
    <x v="1"/>
    <x v="1"/>
    <x v="1"/>
    <x v="1"/>
    <x v="0"/>
    <n v="60.3"/>
    <x v="5"/>
    <n v="30.6"/>
    <x v="0"/>
  </r>
  <r>
    <x v="1"/>
    <x v="49"/>
    <x v="49"/>
    <x v="1"/>
    <x v="1"/>
    <x v="1"/>
    <x v="1"/>
    <x v="0"/>
    <n v="59.4"/>
    <x v="5"/>
    <n v="11.4"/>
    <x v="0"/>
  </r>
  <r>
    <x v="1"/>
    <x v="50"/>
    <x v="50"/>
    <x v="1"/>
    <x v="1"/>
    <x v="1"/>
    <x v="1"/>
    <x v="0"/>
    <n v="59.4"/>
    <x v="6"/>
    <n v="10.5"/>
    <x v="0"/>
  </r>
  <r>
    <x v="1"/>
    <x v="51"/>
    <x v="51"/>
    <x v="1"/>
    <x v="1"/>
    <x v="1"/>
    <x v="1"/>
    <x v="0"/>
    <n v="59.1"/>
    <x v="1"/>
    <n v="24.6"/>
    <x v="0"/>
  </r>
  <r>
    <x v="1"/>
    <x v="52"/>
    <x v="52"/>
    <x v="1"/>
    <x v="1"/>
    <x v="1"/>
    <x v="1"/>
    <x v="0"/>
    <n v="59.1"/>
    <x v="3"/>
    <n v="26.4"/>
    <x v="1"/>
  </r>
  <r>
    <x v="1"/>
    <x v="53"/>
    <x v="53"/>
    <x v="1"/>
    <x v="1"/>
    <x v="1"/>
    <x v="1"/>
    <x v="0"/>
    <n v="59.6"/>
    <x v="3"/>
    <n v="20.399999999999999"/>
    <x v="1"/>
  </r>
  <r>
    <x v="1"/>
    <x v="54"/>
    <x v="54"/>
    <x v="1"/>
    <x v="1"/>
    <x v="1"/>
    <x v="1"/>
    <x v="0"/>
    <n v="60.2"/>
    <x v="3"/>
    <n v="12.5"/>
    <x v="1"/>
  </r>
  <r>
    <x v="1"/>
    <x v="55"/>
    <x v="55"/>
    <x v="1"/>
    <x v="1"/>
    <x v="1"/>
    <x v="1"/>
    <x v="0"/>
    <n v="59.3"/>
    <x v="3"/>
    <n v="13"/>
    <x v="1"/>
  </r>
  <r>
    <x v="1"/>
    <x v="56"/>
    <x v="56"/>
    <x v="1"/>
    <x v="1"/>
    <x v="1"/>
    <x v="1"/>
    <x v="0"/>
    <n v="61.1"/>
    <x v="3"/>
    <n v="15"/>
    <x v="1"/>
  </r>
  <r>
    <x v="1"/>
    <x v="57"/>
    <x v="57"/>
    <x v="1"/>
    <x v="1"/>
    <x v="1"/>
    <x v="1"/>
    <x v="0"/>
    <n v="60"/>
    <x v="3"/>
    <n v="17.7"/>
    <x v="1"/>
  </r>
  <r>
    <x v="1"/>
    <x v="58"/>
    <x v="58"/>
    <x v="1"/>
    <x v="1"/>
    <x v="1"/>
    <x v="1"/>
    <x v="0"/>
    <n v="58.9"/>
    <x v="3"/>
    <n v="19.899999999999999"/>
    <x v="1"/>
  </r>
  <r>
    <x v="1"/>
    <x v="59"/>
    <x v="59"/>
    <x v="1"/>
    <x v="1"/>
    <x v="1"/>
    <x v="1"/>
    <x v="0"/>
    <n v="57.6"/>
    <x v="3"/>
    <n v="25.9"/>
    <x v="1"/>
  </r>
  <r>
    <x v="1"/>
    <x v="60"/>
    <x v="60"/>
    <x v="1"/>
    <x v="1"/>
    <x v="1"/>
    <x v="1"/>
    <x v="0"/>
    <n v="57.1"/>
    <x v="3"/>
    <n v="30.6"/>
    <x v="1"/>
  </r>
  <r>
    <x v="1"/>
    <x v="61"/>
    <x v="61"/>
    <x v="1"/>
    <x v="1"/>
    <x v="1"/>
    <x v="1"/>
    <x v="0"/>
    <n v="56.6"/>
    <x v="3"/>
    <n v="22.8"/>
    <x v="1"/>
  </r>
  <r>
    <x v="1"/>
    <x v="62"/>
    <x v="62"/>
    <x v="1"/>
    <x v="1"/>
    <x v="1"/>
    <x v="1"/>
    <x v="0"/>
    <n v="56.6"/>
    <x v="3"/>
    <n v="21.9"/>
    <x v="1"/>
  </r>
  <r>
    <x v="1"/>
    <x v="63"/>
    <x v="63"/>
    <x v="1"/>
    <x v="1"/>
    <x v="1"/>
    <x v="1"/>
    <x v="0"/>
    <n v="55.5"/>
    <x v="3"/>
    <n v="22.6"/>
    <x v="1"/>
  </r>
  <r>
    <x v="1"/>
    <x v="64"/>
    <x v="64"/>
    <x v="1"/>
    <x v="1"/>
    <x v="1"/>
    <x v="1"/>
    <x v="0"/>
    <n v="54.1"/>
    <x v="3"/>
    <n v="21.9"/>
    <x v="1"/>
  </r>
  <r>
    <x v="1"/>
    <x v="65"/>
    <x v="65"/>
    <x v="1"/>
    <x v="1"/>
    <x v="1"/>
    <x v="1"/>
    <x v="0"/>
    <n v="53.1"/>
    <x v="3"/>
    <n v="25.5"/>
    <x v="1"/>
  </r>
  <r>
    <x v="1"/>
    <x v="66"/>
    <x v="66"/>
    <x v="1"/>
    <x v="1"/>
    <x v="1"/>
    <x v="1"/>
    <x v="0"/>
    <n v="52.4"/>
    <x v="3"/>
    <n v="25.1"/>
    <x v="1"/>
  </r>
  <r>
    <x v="1"/>
    <x v="67"/>
    <x v="67"/>
    <x v="1"/>
    <x v="1"/>
    <x v="1"/>
    <x v="1"/>
    <x v="0"/>
    <n v="53"/>
    <x v="3"/>
    <n v="22.8"/>
    <x v="1"/>
  </r>
  <r>
    <x v="1"/>
    <x v="68"/>
    <x v="68"/>
    <x v="1"/>
    <x v="1"/>
    <x v="1"/>
    <x v="1"/>
    <x v="0"/>
    <n v="54.4"/>
    <x v="3"/>
    <n v="20.399999999999999"/>
    <x v="1"/>
  </r>
  <r>
    <x v="1"/>
    <x v="69"/>
    <x v="69"/>
    <x v="1"/>
    <x v="1"/>
    <x v="1"/>
    <x v="1"/>
    <x v="0"/>
    <n v="55.7"/>
    <x v="3"/>
    <n v="21.5"/>
    <x v="1"/>
  </r>
  <r>
    <x v="1"/>
    <x v="70"/>
    <x v="70"/>
    <x v="1"/>
    <x v="1"/>
    <x v="1"/>
    <x v="1"/>
    <x v="0"/>
    <n v="56.6"/>
    <x v="3"/>
    <n v="21.9"/>
    <x v="1"/>
  </r>
  <r>
    <x v="1"/>
    <x v="71"/>
    <x v="71"/>
    <x v="1"/>
    <x v="1"/>
    <x v="1"/>
    <x v="1"/>
    <x v="0"/>
    <n v="57.5"/>
    <x v="3"/>
    <n v="20.6"/>
    <x v="1"/>
  </r>
  <r>
    <x v="1"/>
    <x v="72"/>
    <x v="72"/>
    <x v="1"/>
    <x v="1"/>
    <x v="1"/>
    <x v="1"/>
    <x v="0"/>
    <n v="58.2"/>
    <x v="3"/>
    <n v="19.2"/>
    <x v="1"/>
  </r>
  <r>
    <x v="1"/>
    <x v="73"/>
    <x v="73"/>
    <x v="1"/>
    <x v="1"/>
    <x v="1"/>
    <x v="1"/>
    <x v="0"/>
    <n v="58.6"/>
    <x v="3"/>
    <n v="19.2"/>
    <x v="1"/>
  </r>
  <r>
    <x v="1"/>
    <x v="74"/>
    <x v="74"/>
    <x v="1"/>
    <x v="1"/>
    <x v="1"/>
    <x v="1"/>
    <x v="0"/>
    <n v="58.7"/>
    <x v="3"/>
    <n v="22.1"/>
    <x v="1"/>
  </r>
  <r>
    <x v="1"/>
    <x v="75"/>
    <x v="75"/>
    <x v="1"/>
    <x v="1"/>
    <x v="1"/>
    <x v="1"/>
    <x v="0"/>
    <n v="58.7"/>
    <x v="3"/>
    <n v="20.6"/>
    <x v="1"/>
  </r>
  <r>
    <x v="1"/>
    <x v="76"/>
    <x v="76"/>
    <x v="1"/>
    <x v="1"/>
    <x v="1"/>
    <x v="1"/>
    <x v="0"/>
    <n v="59.1"/>
    <x v="3"/>
    <n v="21"/>
    <x v="1"/>
  </r>
  <r>
    <x v="1"/>
    <x v="77"/>
    <x v="77"/>
    <x v="1"/>
    <x v="1"/>
    <x v="1"/>
    <x v="1"/>
    <x v="0"/>
    <n v="59.6"/>
    <x v="3"/>
    <n v="20.6"/>
    <x v="1"/>
  </r>
  <r>
    <x v="1"/>
    <x v="78"/>
    <x v="78"/>
    <x v="1"/>
    <x v="1"/>
    <x v="1"/>
    <x v="1"/>
    <x v="0"/>
    <n v="58.7"/>
    <x v="3"/>
    <n v="20.100000000000001"/>
    <x v="1"/>
  </r>
  <r>
    <x v="1"/>
    <x v="79"/>
    <x v="79"/>
    <x v="1"/>
    <x v="1"/>
    <x v="1"/>
    <x v="1"/>
    <x v="0"/>
    <n v="57.6"/>
    <x v="3"/>
    <n v="24.4"/>
    <x v="1"/>
  </r>
  <r>
    <x v="1"/>
    <x v="80"/>
    <x v="80"/>
    <x v="1"/>
    <x v="1"/>
    <x v="1"/>
    <x v="1"/>
    <x v="0"/>
    <n v="57.1"/>
    <x v="3"/>
    <n v="26.4"/>
    <x v="1"/>
  </r>
  <r>
    <x v="1"/>
    <x v="81"/>
    <x v="81"/>
    <x v="1"/>
    <x v="1"/>
    <x v="1"/>
    <x v="1"/>
    <x v="0"/>
    <n v="56.6"/>
    <x v="3"/>
    <n v="25.3"/>
    <x v="1"/>
  </r>
  <r>
    <x v="1"/>
    <x v="82"/>
    <x v="82"/>
    <x v="1"/>
    <x v="1"/>
    <x v="1"/>
    <x v="1"/>
    <x v="0"/>
    <n v="55.8"/>
    <x v="3"/>
    <n v="27.3"/>
    <x v="1"/>
  </r>
  <r>
    <x v="1"/>
    <x v="83"/>
    <x v="83"/>
    <x v="1"/>
    <x v="1"/>
    <x v="1"/>
    <x v="1"/>
    <x v="0"/>
    <n v="55.5"/>
    <x v="3"/>
    <n v="28.4"/>
    <x v="1"/>
  </r>
  <r>
    <x v="1"/>
    <x v="84"/>
    <x v="84"/>
    <x v="1"/>
    <x v="1"/>
    <x v="1"/>
    <x v="1"/>
    <x v="0"/>
    <n v="55.3"/>
    <x v="3"/>
    <n v="26.6"/>
    <x v="1"/>
  </r>
  <r>
    <x v="1"/>
    <x v="85"/>
    <x v="85"/>
    <x v="1"/>
    <x v="1"/>
    <x v="1"/>
    <x v="1"/>
    <x v="0"/>
    <n v="55.3"/>
    <x v="3"/>
    <n v="24.4"/>
    <x v="1"/>
  </r>
  <r>
    <x v="1"/>
    <x v="86"/>
    <x v="86"/>
    <x v="1"/>
    <x v="1"/>
    <x v="1"/>
    <x v="1"/>
    <x v="0"/>
    <n v="54.9"/>
    <x v="3"/>
    <n v="22.4"/>
    <x v="1"/>
  </r>
  <r>
    <x v="1"/>
    <x v="87"/>
    <x v="87"/>
    <x v="1"/>
    <x v="1"/>
    <x v="1"/>
    <x v="1"/>
    <x v="0"/>
    <n v="54.6"/>
    <x v="3"/>
    <n v="22.1"/>
    <x v="1"/>
  </r>
  <r>
    <x v="1"/>
    <x v="88"/>
    <x v="88"/>
    <x v="1"/>
    <x v="1"/>
    <x v="1"/>
    <x v="1"/>
    <x v="0"/>
    <n v="54.4"/>
    <x v="3"/>
    <n v="21.9"/>
    <x v="1"/>
  </r>
  <r>
    <x v="1"/>
    <x v="89"/>
    <x v="89"/>
    <x v="1"/>
    <x v="1"/>
    <x v="1"/>
    <x v="1"/>
    <x v="0"/>
    <n v="54.2"/>
    <x v="3"/>
    <n v="23.3"/>
    <x v="1"/>
  </r>
  <r>
    <x v="1"/>
    <x v="90"/>
    <x v="90"/>
    <x v="1"/>
    <x v="1"/>
    <x v="1"/>
    <x v="1"/>
    <x v="0"/>
    <n v="53.7"/>
    <x v="3"/>
    <n v="23.7"/>
    <x v="1"/>
  </r>
  <r>
    <x v="1"/>
    <x v="91"/>
    <x v="91"/>
    <x v="1"/>
    <x v="1"/>
    <x v="1"/>
    <x v="1"/>
    <x v="0"/>
    <n v="54.2"/>
    <x v="3"/>
    <n v="21.7"/>
    <x v="1"/>
  </r>
  <r>
    <x v="1"/>
    <x v="92"/>
    <x v="92"/>
    <x v="1"/>
    <x v="1"/>
    <x v="1"/>
    <x v="1"/>
    <x v="0"/>
    <n v="54.8"/>
    <x v="3"/>
    <n v="18.8"/>
    <x v="1"/>
  </r>
  <r>
    <x v="1"/>
    <x v="93"/>
    <x v="93"/>
    <x v="1"/>
    <x v="1"/>
    <x v="1"/>
    <x v="1"/>
    <x v="0"/>
    <n v="55.7"/>
    <x v="3"/>
    <n v="15.4"/>
    <x v="1"/>
  </r>
  <r>
    <x v="1"/>
    <x v="94"/>
    <x v="94"/>
    <x v="1"/>
    <x v="1"/>
    <x v="1"/>
    <x v="1"/>
    <x v="0"/>
    <n v="56.4"/>
    <x v="3"/>
    <n v="13.9"/>
    <x v="1"/>
  </r>
  <r>
    <x v="1"/>
    <x v="95"/>
    <x v="95"/>
    <x v="1"/>
    <x v="1"/>
    <x v="1"/>
    <x v="1"/>
    <x v="0"/>
    <n v="56.9"/>
    <x v="3"/>
    <n v="8.5"/>
    <x v="1"/>
  </r>
  <r>
    <x v="1"/>
    <x v="96"/>
    <x v="96"/>
    <x v="1"/>
    <x v="1"/>
    <x v="1"/>
    <x v="1"/>
    <x v="0"/>
    <n v="56.7"/>
    <x v="3"/>
    <n v="7.2"/>
    <x v="1"/>
  </r>
  <r>
    <x v="1"/>
    <x v="97"/>
    <x v="97"/>
    <x v="1"/>
    <x v="1"/>
    <x v="1"/>
    <x v="1"/>
    <x v="0"/>
    <n v="56.4"/>
    <x v="3"/>
    <n v="7.8"/>
    <x v="1"/>
  </r>
  <r>
    <x v="1"/>
    <x v="98"/>
    <x v="98"/>
    <x v="1"/>
    <x v="1"/>
    <x v="1"/>
    <x v="1"/>
    <x v="0"/>
    <n v="56.9"/>
    <x v="3"/>
    <n v="5.6"/>
    <x v="1"/>
  </r>
  <r>
    <x v="1"/>
    <x v="99"/>
    <x v="99"/>
    <x v="1"/>
    <x v="1"/>
    <x v="1"/>
    <x v="1"/>
    <x v="0"/>
    <n v="57.5"/>
    <x v="3"/>
    <n v="7.8"/>
    <x v="1"/>
  </r>
  <r>
    <x v="1"/>
    <x v="100"/>
    <x v="100"/>
    <x v="1"/>
    <x v="1"/>
    <x v="1"/>
    <x v="1"/>
    <x v="0"/>
    <n v="57.8"/>
    <x v="3"/>
    <n v="8.9"/>
    <x v="1"/>
  </r>
  <r>
    <x v="1"/>
    <x v="101"/>
    <x v="101"/>
    <x v="1"/>
    <x v="1"/>
    <x v="1"/>
    <x v="1"/>
    <x v="0"/>
    <n v="58.2"/>
    <x v="3"/>
    <n v="8.9"/>
    <x v="1"/>
  </r>
  <r>
    <x v="1"/>
    <x v="102"/>
    <x v="102"/>
    <x v="1"/>
    <x v="1"/>
    <x v="1"/>
    <x v="1"/>
    <x v="0"/>
    <n v="58.6"/>
    <x v="3"/>
    <n v="7.8"/>
    <x v="1"/>
  </r>
  <r>
    <x v="1"/>
    <x v="103"/>
    <x v="103"/>
    <x v="1"/>
    <x v="1"/>
    <x v="1"/>
    <x v="1"/>
    <x v="0"/>
    <n v="58.9"/>
    <x v="3"/>
    <n v="8.1"/>
    <x v="1"/>
  </r>
  <r>
    <x v="1"/>
    <x v="104"/>
    <x v="104"/>
    <x v="1"/>
    <x v="1"/>
    <x v="1"/>
    <x v="1"/>
    <x v="0"/>
    <n v="59.3"/>
    <x v="3"/>
    <n v="8.9"/>
    <x v="1"/>
  </r>
  <r>
    <x v="1"/>
    <x v="105"/>
    <x v="105"/>
    <x v="1"/>
    <x v="1"/>
    <x v="1"/>
    <x v="1"/>
    <x v="0"/>
    <n v="59.4"/>
    <x v="3"/>
    <n v="9.6"/>
    <x v="1"/>
  </r>
  <r>
    <x v="1"/>
    <x v="106"/>
    <x v="106"/>
    <x v="1"/>
    <x v="1"/>
    <x v="1"/>
    <x v="1"/>
    <x v="0"/>
    <n v="59.6"/>
    <x v="3"/>
    <n v="8.5"/>
    <x v="1"/>
  </r>
  <r>
    <x v="1"/>
    <x v="107"/>
    <x v="107"/>
    <x v="1"/>
    <x v="1"/>
    <x v="1"/>
    <x v="1"/>
    <x v="0"/>
    <n v="59.4"/>
    <x v="3"/>
    <n v="11.9"/>
    <x v="1"/>
  </r>
  <r>
    <x v="1"/>
    <x v="108"/>
    <x v="108"/>
    <x v="1"/>
    <x v="1"/>
    <x v="1"/>
    <x v="1"/>
    <x v="0"/>
    <n v="59.3"/>
    <x v="3"/>
    <n v="9.8000000000000007"/>
    <x v="1"/>
  </r>
  <r>
    <x v="1"/>
    <x v="109"/>
    <x v="109"/>
    <x v="1"/>
    <x v="1"/>
    <x v="1"/>
    <x v="1"/>
    <x v="0"/>
    <m/>
    <x v="4"/>
    <m/>
    <x v="2"/>
  </r>
  <r>
    <x v="1"/>
    <x v="110"/>
    <x v="110"/>
    <x v="1"/>
    <x v="1"/>
    <x v="1"/>
    <x v="1"/>
    <x v="0"/>
    <m/>
    <x v="4"/>
    <m/>
    <x v="2"/>
  </r>
  <r>
    <x v="1"/>
    <x v="111"/>
    <x v="111"/>
    <x v="1"/>
    <x v="1"/>
    <x v="1"/>
    <x v="1"/>
    <x v="0"/>
    <n v="59.3"/>
    <x v="3"/>
    <n v="12.5"/>
    <x v="1"/>
  </r>
  <r>
    <x v="1"/>
    <x v="112"/>
    <x v="112"/>
    <x v="1"/>
    <x v="1"/>
    <x v="1"/>
    <x v="1"/>
    <x v="0"/>
    <m/>
    <x v="4"/>
    <m/>
    <x v="2"/>
  </r>
  <r>
    <x v="1"/>
    <x v="113"/>
    <x v="113"/>
    <x v="1"/>
    <x v="1"/>
    <x v="1"/>
    <x v="1"/>
    <x v="0"/>
    <m/>
    <x v="4"/>
    <m/>
    <x v="2"/>
  </r>
  <r>
    <x v="1"/>
    <x v="114"/>
    <x v="114"/>
    <x v="1"/>
    <x v="1"/>
    <x v="1"/>
    <x v="1"/>
    <x v="0"/>
    <n v="58.9"/>
    <x v="3"/>
    <n v="16.600000000000001"/>
    <x v="1"/>
  </r>
  <r>
    <x v="1"/>
    <x v="115"/>
    <x v="115"/>
    <x v="1"/>
    <x v="1"/>
    <x v="1"/>
    <x v="1"/>
    <x v="0"/>
    <m/>
    <x v="4"/>
    <m/>
    <x v="2"/>
  </r>
  <r>
    <x v="1"/>
    <x v="116"/>
    <x v="116"/>
    <x v="1"/>
    <x v="1"/>
    <x v="1"/>
    <x v="1"/>
    <x v="0"/>
    <m/>
    <x v="4"/>
    <m/>
    <x v="2"/>
  </r>
  <r>
    <x v="1"/>
    <x v="117"/>
    <x v="117"/>
    <x v="1"/>
    <x v="1"/>
    <x v="1"/>
    <x v="1"/>
    <x v="0"/>
    <n v="62"/>
    <x v="3"/>
    <n v="15.2"/>
    <x v="1"/>
  </r>
  <r>
    <x v="1"/>
    <x v="118"/>
    <x v="118"/>
    <x v="1"/>
    <x v="1"/>
    <x v="1"/>
    <x v="1"/>
    <x v="0"/>
    <m/>
    <x v="4"/>
    <m/>
    <x v="2"/>
  </r>
  <r>
    <x v="1"/>
    <x v="119"/>
    <x v="119"/>
    <x v="1"/>
    <x v="1"/>
    <x v="1"/>
    <x v="1"/>
    <x v="0"/>
    <m/>
    <x v="4"/>
    <m/>
    <x v="2"/>
  </r>
  <r>
    <x v="1"/>
    <x v="120"/>
    <x v="120"/>
    <x v="1"/>
    <x v="1"/>
    <x v="1"/>
    <x v="1"/>
    <x v="0"/>
    <n v="65.7"/>
    <x v="3"/>
    <n v="16.600000000000001"/>
    <x v="1"/>
  </r>
  <r>
    <x v="1"/>
    <x v="121"/>
    <x v="121"/>
    <x v="1"/>
    <x v="1"/>
    <x v="1"/>
    <x v="1"/>
    <x v="0"/>
    <m/>
    <x v="4"/>
    <m/>
    <x v="2"/>
  </r>
  <r>
    <x v="1"/>
    <x v="122"/>
    <x v="122"/>
    <x v="1"/>
    <x v="1"/>
    <x v="1"/>
    <x v="1"/>
    <x v="0"/>
    <m/>
    <x v="4"/>
    <m/>
    <x v="2"/>
  </r>
  <r>
    <x v="1"/>
    <x v="123"/>
    <x v="123"/>
    <x v="1"/>
    <x v="1"/>
    <x v="1"/>
    <x v="1"/>
    <x v="0"/>
    <n v="67.7"/>
    <x v="3"/>
    <n v="15.7"/>
    <x v="1"/>
  </r>
  <r>
    <x v="1"/>
    <x v="124"/>
    <x v="124"/>
    <x v="1"/>
    <x v="1"/>
    <x v="1"/>
    <x v="1"/>
    <x v="0"/>
    <m/>
    <x v="4"/>
    <m/>
    <x v="2"/>
  </r>
  <r>
    <x v="1"/>
    <x v="125"/>
    <x v="125"/>
    <x v="1"/>
    <x v="1"/>
    <x v="1"/>
    <x v="1"/>
    <x v="0"/>
    <m/>
    <x v="4"/>
    <m/>
    <x v="2"/>
  </r>
  <r>
    <x v="1"/>
    <x v="126"/>
    <x v="126"/>
    <x v="1"/>
    <x v="1"/>
    <x v="1"/>
    <x v="1"/>
    <x v="0"/>
    <n v="66.099999999999994"/>
    <x v="3"/>
    <n v="31.1"/>
    <x v="1"/>
  </r>
  <r>
    <x v="1"/>
    <x v="127"/>
    <x v="127"/>
    <x v="1"/>
    <x v="1"/>
    <x v="1"/>
    <x v="1"/>
    <x v="0"/>
    <m/>
    <x v="4"/>
    <m/>
    <x v="2"/>
  </r>
  <r>
    <x v="1"/>
    <x v="128"/>
    <x v="128"/>
    <x v="1"/>
    <x v="1"/>
    <x v="1"/>
    <x v="1"/>
    <x v="0"/>
    <m/>
    <x v="4"/>
    <m/>
    <x v="2"/>
  </r>
  <r>
    <x v="1"/>
    <x v="129"/>
    <x v="129"/>
    <x v="1"/>
    <x v="1"/>
    <x v="1"/>
    <x v="1"/>
    <x v="0"/>
    <n v="64.3"/>
    <x v="3"/>
    <n v="36.5"/>
    <x v="1"/>
  </r>
  <r>
    <x v="1"/>
    <x v="130"/>
    <x v="130"/>
    <x v="1"/>
    <x v="1"/>
    <x v="1"/>
    <x v="1"/>
    <x v="0"/>
    <m/>
    <x v="4"/>
    <m/>
    <x v="2"/>
  </r>
  <r>
    <x v="1"/>
    <x v="131"/>
    <x v="131"/>
    <x v="1"/>
    <x v="1"/>
    <x v="1"/>
    <x v="1"/>
    <x v="0"/>
    <m/>
    <x v="4"/>
    <m/>
    <x v="2"/>
  </r>
  <r>
    <x v="1"/>
    <x v="132"/>
    <x v="132"/>
    <x v="1"/>
    <x v="1"/>
    <x v="1"/>
    <x v="1"/>
    <x v="0"/>
    <n v="65"/>
    <x v="3"/>
    <n v="36.200000000000003"/>
    <x v="1"/>
  </r>
  <r>
    <x v="1"/>
    <x v="133"/>
    <x v="133"/>
    <x v="1"/>
    <x v="1"/>
    <x v="1"/>
    <x v="1"/>
    <x v="0"/>
    <m/>
    <x v="4"/>
    <m/>
    <x v="2"/>
  </r>
  <r>
    <x v="1"/>
    <x v="134"/>
    <x v="134"/>
    <x v="1"/>
    <x v="1"/>
    <x v="1"/>
    <x v="1"/>
    <x v="0"/>
    <m/>
    <x v="4"/>
    <m/>
    <x v="2"/>
  </r>
  <r>
    <x v="1"/>
    <x v="135"/>
    <x v="135"/>
    <x v="1"/>
    <x v="1"/>
    <x v="1"/>
    <x v="1"/>
    <x v="0"/>
    <n v="65.400000000000006"/>
    <x v="3"/>
    <n v="30.2"/>
    <x v="1"/>
  </r>
  <r>
    <x v="1"/>
    <x v="136"/>
    <x v="136"/>
    <x v="1"/>
    <x v="1"/>
    <x v="1"/>
    <x v="1"/>
    <x v="0"/>
    <m/>
    <x v="4"/>
    <m/>
    <x v="2"/>
  </r>
  <r>
    <x v="1"/>
    <x v="137"/>
    <x v="137"/>
    <x v="1"/>
    <x v="1"/>
    <x v="1"/>
    <x v="1"/>
    <x v="0"/>
    <m/>
    <x v="4"/>
    <m/>
    <x v="2"/>
  </r>
  <r>
    <x v="1"/>
    <x v="138"/>
    <x v="138"/>
    <x v="1"/>
    <x v="1"/>
    <x v="1"/>
    <x v="1"/>
    <x v="0"/>
    <n v="63.8"/>
    <x v="3"/>
    <n v="22.6"/>
    <x v="1"/>
  </r>
  <r>
    <x v="1"/>
    <x v="139"/>
    <x v="139"/>
    <x v="1"/>
    <x v="1"/>
    <x v="1"/>
    <x v="1"/>
    <x v="0"/>
    <m/>
    <x v="4"/>
    <m/>
    <x v="2"/>
  </r>
  <r>
    <x v="1"/>
    <x v="140"/>
    <x v="140"/>
    <x v="1"/>
    <x v="1"/>
    <x v="1"/>
    <x v="1"/>
    <x v="0"/>
    <m/>
    <x v="4"/>
    <m/>
    <x v="2"/>
  </r>
  <r>
    <x v="1"/>
    <x v="141"/>
    <x v="141"/>
    <x v="1"/>
    <x v="1"/>
    <x v="1"/>
    <x v="1"/>
    <x v="0"/>
    <n v="62.5"/>
    <x v="3"/>
    <n v="14.3"/>
    <x v="1"/>
  </r>
  <r>
    <x v="1"/>
    <x v="142"/>
    <x v="142"/>
    <x v="1"/>
    <x v="1"/>
    <x v="1"/>
    <x v="1"/>
    <x v="0"/>
    <m/>
    <x v="4"/>
    <m/>
    <x v="2"/>
  </r>
  <r>
    <x v="1"/>
    <x v="143"/>
    <x v="143"/>
    <x v="1"/>
    <x v="1"/>
    <x v="1"/>
    <x v="1"/>
    <x v="0"/>
    <m/>
    <x v="4"/>
    <m/>
    <x v="2"/>
  </r>
  <r>
    <x v="1"/>
    <x v="144"/>
    <x v="144"/>
    <x v="1"/>
    <x v="1"/>
    <x v="1"/>
    <x v="1"/>
    <x v="0"/>
    <n v="61.1"/>
    <x v="3"/>
    <n v="13.9"/>
    <x v="1"/>
  </r>
  <r>
    <x v="1"/>
    <x v="145"/>
    <x v="145"/>
    <x v="1"/>
    <x v="1"/>
    <x v="1"/>
    <x v="1"/>
    <x v="0"/>
    <m/>
    <x v="4"/>
    <m/>
    <x v="2"/>
  </r>
  <r>
    <x v="1"/>
    <x v="146"/>
    <x v="146"/>
    <x v="1"/>
    <x v="1"/>
    <x v="1"/>
    <x v="1"/>
    <x v="0"/>
    <m/>
    <x v="4"/>
    <m/>
    <x v="2"/>
  </r>
  <r>
    <x v="1"/>
    <x v="147"/>
    <x v="147"/>
    <x v="1"/>
    <x v="1"/>
    <x v="1"/>
    <x v="1"/>
    <x v="0"/>
    <n v="61.4"/>
    <x v="3"/>
    <n v="11"/>
    <x v="1"/>
  </r>
  <r>
    <x v="1"/>
    <x v="148"/>
    <x v="148"/>
    <x v="1"/>
    <x v="1"/>
    <x v="1"/>
    <x v="1"/>
    <x v="0"/>
    <m/>
    <x v="4"/>
    <m/>
    <x v="2"/>
  </r>
  <r>
    <x v="1"/>
    <x v="149"/>
    <x v="149"/>
    <x v="1"/>
    <x v="1"/>
    <x v="1"/>
    <x v="1"/>
    <x v="0"/>
    <m/>
    <x v="4"/>
    <m/>
    <x v="2"/>
  </r>
  <r>
    <x v="1"/>
    <x v="150"/>
    <x v="150"/>
    <x v="1"/>
    <x v="1"/>
    <x v="1"/>
    <x v="1"/>
    <x v="0"/>
    <n v="61.2"/>
    <x v="3"/>
    <n v="13"/>
    <x v="1"/>
  </r>
  <r>
    <x v="1"/>
    <x v="151"/>
    <x v="151"/>
    <x v="1"/>
    <x v="1"/>
    <x v="1"/>
    <x v="1"/>
    <x v="0"/>
    <m/>
    <x v="4"/>
    <m/>
    <x v="2"/>
  </r>
  <r>
    <x v="1"/>
    <x v="152"/>
    <x v="152"/>
    <x v="1"/>
    <x v="1"/>
    <x v="1"/>
    <x v="1"/>
    <x v="0"/>
    <m/>
    <x v="4"/>
    <m/>
    <x v="2"/>
  </r>
  <r>
    <x v="1"/>
    <x v="153"/>
    <x v="153"/>
    <x v="1"/>
    <x v="1"/>
    <x v="1"/>
    <x v="1"/>
    <x v="0"/>
    <n v="61.1"/>
    <x v="3"/>
    <n v="11"/>
    <x v="1"/>
  </r>
  <r>
    <x v="1"/>
    <x v="154"/>
    <x v="154"/>
    <x v="1"/>
    <x v="1"/>
    <x v="1"/>
    <x v="1"/>
    <x v="0"/>
    <m/>
    <x v="4"/>
    <m/>
    <x v="2"/>
  </r>
  <r>
    <x v="1"/>
    <x v="155"/>
    <x v="155"/>
    <x v="1"/>
    <x v="1"/>
    <x v="1"/>
    <x v="1"/>
    <x v="0"/>
    <m/>
    <x v="4"/>
    <m/>
    <x v="2"/>
  </r>
  <r>
    <x v="1"/>
    <x v="156"/>
    <x v="156"/>
    <x v="1"/>
    <x v="1"/>
    <x v="1"/>
    <x v="1"/>
    <x v="0"/>
    <n v="61.8"/>
    <x v="3"/>
    <n v="23.5"/>
    <x v="1"/>
  </r>
  <r>
    <x v="1"/>
    <x v="157"/>
    <x v="157"/>
    <x v="1"/>
    <x v="1"/>
    <x v="1"/>
    <x v="1"/>
    <x v="0"/>
    <m/>
    <x v="4"/>
    <m/>
    <x v="2"/>
  </r>
  <r>
    <x v="1"/>
    <x v="158"/>
    <x v="158"/>
    <x v="1"/>
    <x v="1"/>
    <x v="1"/>
    <x v="1"/>
    <x v="0"/>
    <m/>
    <x v="4"/>
    <m/>
    <x v="2"/>
  </r>
  <r>
    <x v="1"/>
    <x v="159"/>
    <x v="159"/>
    <x v="1"/>
    <x v="1"/>
    <x v="1"/>
    <x v="1"/>
    <x v="0"/>
    <n v="58.6"/>
    <x v="3"/>
    <n v="20.399999999999999"/>
    <x v="1"/>
  </r>
  <r>
    <x v="1"/>
    <x v="160"/>
    <x v="160"/>
    <x v="1"/>
    <x v="1"/>
    <x v="1"/>
    <x v="1"/>
    <x v="0"/>
    <m/>
    <x v="4"/>
    <m/>
    <x v="2"/>
  </r>
  <r>
    <x v="1"/>
    <x v="161"/>
    <x v="161"/>
    <x v="1"/>
    <x v="1"/>
    <x v="1"/>
    <x v="1"/>
    <x v="0"/>
    <m/>
    <x v="4"/>
    <m/>
    <x v="2"/>
  </r>
  <r>
    <x v="1"/>
    <x v="162"/>
    <x v="162"/>
    <x v="1"/>
    <x v="1"/>
    <x v="1"/>
    <x v="1"/>
    <x v="0"/>
    <n v="57.1"/>
    <x v="3"/>
    <n v="14.3"/>
    <x v="1"/>
  </r>
  <r>
    <x v="1"/>
    <x v="163"/>
    <x v="163"/>
    <x v="1"/>
    <x v="1"/>
    <x v="1"/>
    <x v="1"/>
    <x v="0"/>
    <m/>
    <x v="4"/>
    <m/>
    <x v="2"/>
  </r>
  <r>
    <x v="1"/>
    <x v="164"/>
    <x v="164"/>
    <x v="1"/>
    <x v="1"/>
    <x v="1"/>
    <x v="1"/>
    <x v="0"/>
    <m/>
    <x v="4"/>
    <m/>
    <x v="2"/>
  </r>
  <r>
    <x v="1"/>
    <x v="165"/>
    <x v="165"/>
    <x v="1"/>
    <x v="1"/>
    <x v="1"/>
    <x v="1"/>
    <x v="0"/>
    <n v="57.3"/>
    <x v="3"/>
    <n v="8.9"/>
    <x v="1"/>
  </r>
  <r>
    <x v="1"/>
    <x v="166"/>
    <x v="166"/>
    <x v="1"/>
    <x v="1"/>
    <x v="1"/>
    <x v="1"/>
    <x v="0"/>
    <m/>
    <x v="4"/>
    <m/>
    <x v="2"/>
  </r>
  <r>
    <x v="1"/>
    <x v="167"/>
    <x v="167"/>
    <x v="1"/>
    <x v="1"/>
    <x v="1"/>
    <x v="1"/>
    <x v="0"/>
    <m/>
    <x v="4"/>
    <m/>
    <x v="2"/>
  </r>
  <r>
    <x v="1"/>
    <x v="168"/>
    <x v="168"/>
    <x v="1"/>
    <x v="1"/>
    <x v="1"/>
    <x v="1"/>
    <x v="0"/>
    <n v="57.3"/>
    <x v="3"/>
    <n v="10.3"/>
    <x v="1"/>
  </r>
  <r>
    <x v="1"/>
    <x v="169"/>
    <x v="169"/>
    <x v="1"/>
    <x v="1"/>
    <x v="1"/>
    <x v="1"/>
    <x v="0"/>
    <m/>
    <x v="4"/>
    <m/>
    <x v="2"/>
  </r>
  <r>
    <x v="1"/>
    <x v="170"/>
    <x v="170"/>
    <x v="1"/>
    <x v="1"/>
    <x v="1"/>
    <x v="1"/>
    <x v="0"/>
    <m/>
    <x v="4"/>
    <m/>
    <x v="2"/>
  </r>
  <r>
    <x v="1"/>
    <x v="171"/>
    <x v="171"/>
    <x v="1"/>
    <x v="1"/>
    <x v="1"/>
    <x v="1"/>
    <x v="0"/>
    <n v="57.3"/>
    <x v="3"/>
    <n v="11"/>
    <x v="1"/>
  </r>
  <r>
    <x v="1"/>
    <x v="172"/>
    <x v="172"/>
    <x v="1"/>
    <x v="1"/>
    <x v="1"/>
    <x v="1"/>
    <x v="0"/>
    <m/>
    <x v="4"/>
    <m/>
    <x v="2"/>
  </r>
  <r>
    <x v="1"/>
    <x v="173"/>
    <x v="173"/>
    <x v="1"/>
    <x v="1"/>
    <x v="1"/>
    <x v="1"/>
    <x v="0"/>
    <m/>
    <x v="4"/>
    <m/>
    <x v="2"/>
  </r>
  <r>
    <x v="1"/>
    <x v="174"/>
    <x v="174"/>
    <x v="1"/>
    <x v="1"/>
    <x v="1"/>
    <x v="1"/>
    <x v="0"/>
    <n v="57.5"/>
    <x v="3"/>
    <n v="13.6"/>
    <x v="1"/>
  </r>
  <r>
    <x v="1"/>
    <x v="175"/>
    <x v="175"/>
    <x v="1"/>
    <x v="1"/>
    <x v="1"/>
    <x v="1"/>
    <x v="0"/>
    <m/>
    <x v="4"/>
    <m/>
    <x v="2"/>
  </r>
  <r>
    <x v="1"/>
    <x v="176"/>
    <x v="176"/>
    <x v="1"/>
    <x v="1"/>
    <x v="1"/>
    <x v="1"/>
    <x v="0"/>
    <m/>
    <x v="4"/>
    <m/>
    <x v="2"/>
  </r>
  <r>
    <x v="1"/>
    <x v="177"/>
    <x v="177"/>
    <x v="1"/>
    <x v="1"/>
    <x v="1"/>
    <x v="1"/>
    <x v="0"/>
    <n v="57.3"/>
    <x v="3"/>
    <n v="15.2"/>
    <x v="1"/>
  </r>
  <r>
    <x v="1"/>
    <x v="178"/>
    <x v="178"/>
    <x v="1"/>
    <x v="1"/>
    <x v="1"/>
    <x v="1"/>
    <x v="0"/>
    <m/>
    <x v="4"/>
    <m/>
    <x v="2"/>
  </r>
  <r>
    <x v="1"/>
    <x v="179"/>
    <x v="179"/>
    <x v="1"/>
    <x v="1"/>
    <x v="1"/>
    <x v="1"/>
    <x v="0"/>
    <m/>
    <x v="4"/>
    <m/>
    <x v="2"/>
  </r>
  <r>
    <x v="1"/>
    <x v="180"/>
    <x v="180"/>
    <x v="1"/>
    <x v="1"/>
    <x v="1"/>
    <x v="1"/>
    <x v="0"/>
    <n v="58.4"/>
    <x v="3"/>
    <n v="11.9"/>
    <x v="1"/>
  </r>
  <r>
    <x v="1"/>
    <x v="181"/>
    <x v="181"/>
    <x v="1"/>
    <x v="1"/>
    <x v="1"/>
    <x v="1"/>
    <x v="0"/>
    <m/>
    <x v="4"/>
    <m/>
    <x v="2"/>
  </r>
  <r>
    <x v="1"/>
    <x v="182"/>
    <x v="182"/>
    <x v="1"/>
    <x v="1"/>
    <x v="1"/>
    <x v="1"/>
    <x v="0"/>
    <m/>
    <x v="4"/>
    <m/>
    <x v="2"/>
  </r>
  <r>
    <x v="1"/>
    <x v="183"/>
    <x v="183"/>
    <x v="1"/>
    <x v="1"/>
    <x v="1"/>
    <x v="1"/>
    <x v="0"/>
    <n v="57.8"/>
    <x v="3"/>
    <n v="10.1"/>
    <x v="1"/>
  </r>
  <r>
    <x v="1"/>
    <x v="184"/>
    <x v="184"/>
    <x v="1"/>
    <x v="1"/>
    <x v="1"/>
    <x v="1"/>
    <x v="0"/>
    <m/>
    <x v="4"/>
    <m/>
    <x v="2"/>
  </r>
  <r>
    <x v="1"/>
    <x v="185"/>
    <x v="185"/>
    <x v="1"/>
    <x v="1"/>
    <x v="1"/>
    <x v="1"/>
    <x v="0"/>
    <m/>
    <x v="4"/>
    <m/>
    <x v="2"/>
  </r>
  <r>
    <x v="1"/>
    <x v="186"/>
    <x v="186"/>
    <x v="1"/>
    <x v="1"/>
    <x v="1"/>
    <x v="1"/>
    <x v="0"/>
    <n v="56.6"/>
    <x v="3"/>
    <n v="19.2"/>
    <x v="1"/>
  </r>
  <r>
    <x v="1"/>
    <x v="187"/>
    <x v="187"/>
    <x v="1"/>
    <x v="1"/>
    <x v="1"/>
    <x v="1"/>
    <x v="0"/>
    <m/>
    <x v="4"/>
    <m/>
    <x v="2"/>
  </r>
  <r>
    <x v="1"/>
    <x v="188"/>
    <x v="188"/>
    <x v="1"/>
    <x v="1"/>
    <x v="1"/>
    <x v="1"/>
    <x v="0"/>
    <m/>
    <x v="4"/>
    <m/>
    <x v="2"/>
  </r>
  <r>
    <x v="1"/>
    <x v="189"/>
    <x v="189"/>
    <x v="1"/>
    <x v="1"/>
    <x v="1"/>
    <x v="1"/>
    <x v="0"/>
    <n v="54.4"/>
    <x v="0"/>
    <n v="22.6"/>
    <x v="0"/>
  </r>
  <r>
    <x v="1"/>
    <x v="190"/>
    <x v="190"/>
    <x v="1"/>
    <x v="1"/>
    <x v="1"/>
    <x v="1"/>
    <x v="0"/>
    <m/>
    <x v="4"/>
    <m/>
    <x v="2"/>
  </r>
  <r>
    <x v="1"/>
    <x v="191"/>
    <x v="191"/>
    <x v="1"/>
    <x v="1"/>
    <x v="1"/>
    <x v="1"/>
    <x v="0"/>
    <m/>
    <x v="4"/>
    <m/>
    <x v="2"/>
  </r>
  <r>
    <x v="1"/>
    <x v="192"/>
    <x v="192"/>
    <x v="1"/>
    <x v="1"/>
    <x v="1"/>
    <x v="1"/>
    <x v="0"/>
    <n v="53.3"/>
    <x v="1"/>
    <n v="28.9"/>
    <x v="0"/>
  </r>
  <r>
    <x v="1"/>
    <x v="193"/>
    <x v="193"/>
    <x v="1"/>
    <x v="1"/>
    <x v="1"/>
    <x v="1"/>
    <x v="0"/>
    <m/>
    <x v="4"/>
    <m/>
    <x v="2"/>
  </r>
  <r>
    <x v="1"/>
    <x v="194"/>
    <x v="194"/>
    <x v="1"/>
    <x v="1"/>
    <x v="1"/>
    <x v="1"/>
    <x v="0"/>
    <m/>
    <x v="4"/>
    <m/>
    <x v="2"/>
  </r>
  <r>
    <x v="1"/>
    <x v="195"/>
    <x v="195"/>
    <x v="1"/>
    <x v="1"/>
    <x v="1"/>
    <x v="1"/>
    <x v="0"/>
    <n v="55.3"/>
    <x v="0"/>
    <n v="28.9"/>
    <x v="0"/>
  </r>
  <r>
    <x v="1"/>
    <x v="196"/>
    <x v="196"/>
    <x v="1"/>
    <x v="1"/>
    <x v="1"/>
    <x v="1"/>
    <x v="0"/>
    <m/>
    <x v="4"/>
    <m/>
    <x v="2"/>
  </r>
  <r>
    <x v="1"/>
    <x v="197"/>
    <x v="197"/>
    <x v="1"/>
    <x v="1"/>
    <x v="1"/>
    <x v="1"/>
    <x v="0"/>
    <m/>
    <x v="4"/>
    <m/>
    <x v="2"/>
  </r>
  <r>
    <x v="1"/>
    <x v="198"/>
    <x v="198"/>
    <x v="1"/>
    <x v="1"/>
    <x v="1"/>
    <x v="1"/>
    <x v="0"/>
    <n v="55.7"/>
    <x v="0"/>
    <n v="25.5"/>
    <x v="0"/>
  </r>
  <r>
    <x v="1"/>
    <x v="199"/>
    <x v="199"/>
    <x v="1"/>
    <x v="1"/>
    <x v="1"/>
    <x v="1"/>
    <x v="0"/>
    <m/>
    <x v="4"/>
    <m/>
    <x v="2"/>
  </r>
  <r>
    <x v="1"/>
    <x v="200"/>
    <x v="200"/>
    <x v="1"/>
    <x v="1"/>
    <x v="1"/>
    <x v="1"/>
    <x v="0"/>
    <m/>
    <x v="4"/>
    <m/>
    <x v="2"/>
  </r>
  <r>
    <x v="1"/>
    <x v="201"/>
    <x v="201"/>
    <x v="1"/>
    <x v="1"/>
    <x v="1"/>
    <x v="1"/>
    <x v="0"/>
    <n v="55.7"/>
    <x v="3"/>
    <n v="25.5"/>
    <x v="1"/>
  </r>
  <r>
    <x v="1"/>
    <x v="202"/>
    <x v="202"/>
    <x v="1"/>
    <x v="1"/>
    <x v="1"/>
    <x v="1"/>
    <x v="0"/>
    <m/>
    <x v="4"/>
    <m/>
    <x v="2"/>
  </r>
  <r>
    <x v="1"/>
    <x v="203"/>
    <x v="203"/>
    <x v="1"/>
    <x v="1"/>
    <x v="1"/>
    <x v="1"/>
    <x v="0"/>
    <m/>
    <x v="4"/>
    <m/>
    <x v="2"/>
  </r>
  <r>
    <x v="1"/>
    <x v="204"/>
    <x v="204"/>
    <x v="1"/>
    <x v="1"/>
    <x v="1"/>
    <x v="1"/>
    <x v="0"/>
    <n v="55.3"/>
    <x v="3"/>
    <n v="17.399999999999999"/>
    <x v="1"/>
  </r>
  <r>
    <x v="1"/>
    <x v="205"/>
    <x v="205"/>
    <x v="1"/>
    <x v="1"/>
    <x v="1"/>
    <x v="1"/>
    <x v="0"/>
    <m/>
    <x v="4"/>
    <m/>
    <x v="2"/>
  </r>
  <r>
    <x v="1"/>
    <x v="206"/>
    <x v="206"/>
    <x v="1"/>
    <x v="1"/>
    <x v="1"/>
    <x v="1"/>
    <x v="0"/>
    <m/>
    <x v="4"/>
    <m/>
    <x v="2"/>
  </r>
  <r>
    <x v="1"/>
    <x v="207"/>
    <x v="207"/>
    <x v="1"/>
    <x v="1"/>
    <x v="1"/>
    <x v="1"/>
    <x v="0"/>
    <n v="55.1"/>
    <x v="3"/>
    <n v="21.5"/>
    <x v="1"/>
  </r>
  <r>
    <x v="1"/>
    <x v="208"/>
    <x v="208"/>
    <x v="1"/>
    <x v="1"/>
    <x v="1"/>
    <x v="1"/>
    <x v="0"/>
    <m/>
    <x v="4"/>
    <m/>
    <x v="2"/>
  </r>
  <r>
    <x v="1"/>
    <x v="209"/>
    <x v="209"/>
    <x v="1"/>
    <x v="1"/>
    <x v="1"/>
    <x v="1"/>
    <x v="0"/>
    <m/>
    <x v="4"/>
    <m/>
    <x v="2"/>
  </r>
  <r>
    <x v="1"/>
    <x v="210"/>
    <x v="210"/>
    <x v="1"/>
    <x v="1"/>
    <x v="1"/>
    <x v="1"/>
    <x v="0"/>
    <n v="54.6"/>
    <x v="3"/>
    <n v="22.1"/>
    <x v="1"/>
  </r>
  <r>
    <x v="1"/>
    <x v="211"/>
    <x v="211"/>
    <x v="1"/>
    <x v="1"/>
    <x v="1"/>
    <x v="1"/>
    <x v="0"/>
    <m/>
    <x v="4"/>
    <m/>
    <x v="2"/>
  </r>
  <r>
    <x v="1"/>
    <x v="212"/>
    <x v="212"/>
    <x v="1"/>
    <x v="1"/>
    <x v="1"/>
    <x v="1"/>
    <x v="0"/>
    <m/>
    <x v="4"/>
    <m/>
    <x v="2"/>
  </r>
  <r>
    <x v="1"/>
    <x v="213"/>
    <x v="213"/>
    <x v="1"/>
    <x v="1"/>
    <x v="1"/>
    <x v="1"/>
    <x v="0"/>
    <n v="55.1"/>
    <x v="3"/>
    <n v="23.3"/>
    <x v="1"/>
  </r>
  <r>
    <x v="1"/>
    <x v="214"/>
    <x v="214"/>
    <x v="1"/>
    <x v="1"/>
    <x v="1"/>
    <x v="1"/>
    <x v="0"/>
    <m/>
    <x v="4"/>
    <m/>
    <x v="2"/>
  </r>
  <r>
    <x v="1"/>
    <x v="215"/>
    <x v="215"/>
    <x v="1"/>
    <x v="1"/>
    <x v="1"/>
    <x v="1"/>
    <x v="0"/>
    <m/>
    <x v="4"/>
    <m/>
    <x v="2"/>
  </r>
  <r>
    <x v="1"/>
    <x v="216"/>
    <x v="216"/>
    <x v="1"/>
    <x v="1"/>
    <x v="1"/>
    <x v="1"/>
    <x v="0"/>
    <n v="56.9"/>
    <x v="3"/>
    <n v="25.5"/>
    <x v="1"/>
  </r>
  <r>
    <x v="1"/>
    <x v="217"/>
    <x v="217"/>
    <x v="1"/>
    <x v="1"/>
    <x v="1"/>
    <x v="1"/>
    <x v="0"/>
    <m/>
    <x v="4"/>
    <m/>
    <x v="2"/>
  </r>
  <r>
    <x v="1"/>
    <x v="218"/>
    <x v="218"/>
    <x v="1"/>
    <x v="1"/>
    <x v="1"/>
    <x v="1"/>
    <x v="0"/>
    <m/>
    <x v="4"/>
    <m/>
    <x v="2"/>
  </r>
  <r>
    <x v="1"/>
    <x v="219"/>
    <x v="219"/>
    <x v="1"/>
    <x v="1"/>
    <x v="1"/>
    <x v="1"/>
    <x v="0"/>
    <n v="57.3"/>
    <x v="3"/>
    <n v="22.8"/>
    <x v="1"/>
  </r>
  <r>
    <x v="1"/>
    <x v="220"/>
    <x v="220"/>
    <x v="1"/>
    <x v="1"/>
    <x v="1"/>
    <x v="1"/>
    <x v="0"/>
    <m/>
    <x v="4"/>
    <m/>
    <x v="2"/>
  </r>
  <r>
    <x v="1"/>
    <x v="221"/>
    <x v="221"/>
    <x v="1"/>
    <x v="1"/>
    <x v="1"/>
    <x v="1"/>
    <x v="0"/>
    <m/>
    <x v="4"/>
    <m/>
    <x v="2"/>
  </r>
  <r>
    <x v="1"/>
    <x v="222"/>
    <x v="222"/>
    <x v="1"/>
    <x v="1"/>
    <x v="1"/>
    <x v="1"/>
    <x v="0"/>
    <n v="57.5"/>
    <x v="3"/>
    <n v="23.7"/>
    <x v="1"/>
  </r>
  <r>
    <x v="1"/>
    <x v="223"/>
    <x v="223"/>
    <x v="1"/>
    <x v="1"/>
    <x v="1"/>
    <x v="1"/>
    <x v="0"/>
    <m/>
    <x v="4"/>
    <m/>
    <x v="2"/>
  </r>
  <r>
    <x v="1"/>
    <x v="224"/>
    <x v="224"/>
    <x v="1"/>
    <x v="1"/>
    <x v="1"/>
    <x v="1"/>
    <x v="0"/>
    <m/>
    <x v="4"/>
    <m/>
    <x v="2"/>
  </r>
  <r>
    <x v="1"/>
    <x v="225"/>
    <x v="225"/>
    <x v="1"/>
    <x v="1"/>
    <x v="1"/>
    <x v="1"/>
    <x v="0"/>
    <n v="57.1"/>
    <x v="3"/>
    <n v="20.8"/>
    <x v="1"/>
  </r>
  <r>
    <x v="1"/>
    <x v="226"/>
    <x v="226"/>
    <x v="1"/>
    <x v="1"/>
    <x v="1"/>
    <x v="1"/>
    <x v="0"/>
    <m/>
    <x v="4"/>
    <m/>
    <x v="2"/>
  </r>
  <r>
    <x v="1"/>
    <x v="227"/>
    <x v="227"/>
    <x v="1"/>
    <x v="1"/>
    <x v="1"/>
    <x v="1"/>
    <x v="0"/>
    <m/>
    <x v="4"/>
    <m/>
    <x v="2"/>
  </r>
  <r>
    <x v="1"/>
    <x v="228"/>
    <x v="228"/>
    <x v="1"/>
    <x v="1"/>
    <x v="1"/>
    <x v="1"/>
    <x v="0"/>
    <n v="56.9"/>
    <x v="3"/>
    <n v="20.399999999999999"/>
    <x v="1"/>
  </r>
  <r>
    <x v="1"/>
    <x v="229"/>
    <x v="229"/>
    <x v="1"/>
    <x v="1"/>
    <x v="1"/>
    <x v="1"/>
    <x v="0"/>
    <m/>
    <x v="4"/>
    <m/>
    <x v="2"/>
  </r>
  <r>
    <x v="1"/>
    <x v="230"/>
    <x v="230"/>
    <x v="1"/>
    <x v="1"/>
    <x v="1"/>
    <x v="1"/>
    <x v="0"/>
    <m/>
    <x v="4"/>
    <m/>
    <x v="2"/>
  </r>
  <r>
    <x v="1"/>
    <x v="231"/>
    <x v="231"/>
    <x v="1"/>
    <x v="1"/>
    <x v="1"/>
    <x v="1"/>
    <x v="0"/>
    <n v="57.1"/>
    <x v="3"/>
    <n v="14.5"/>
    <x v="1"/>
  </r>
  <r>
    <x v="1"/>
    <x v="232"/>
    <x v="232"/>
    <x v="1"/>
    <x v="1"/>
    <x v="1"/>
    <x v="1"/>
    <x v="0"/>
    <m/>
    <x v="4"/>
    <m/>
    <x v="2"/>
  </r>
  <r>
    <x v="1"/>
    <x v="233"/>
    <x v="233"/>
    <x v="1"/>
    <x v="1"/>
    <x v="1"/>
    <x v="1"/>
    <x v="0"/>
    <m/>
    <x v="4"/>
    <m/>
    <x v="2"/>
  </r>
  <r>
    <x v="1"/>
    <x v="234"/>
    <x v="234"/>
    <x v="1"/>
    <x v="1"/>
    <x v="1"/>
    <x v="1"/>
    <x v="0"/>
    <n v="55.3"/>
    <x v="3"/>
    <n v="11.2"/>
    <x v="1"/>
  </r>
  <r>
    <x v="1"/>
    <x v="235"/>
    <x v="235"/>
    <x v="1"/>
    <x v="1"/>
    <x v="1"/>
    <x v="1"/>
    <x v="0"/>
    <m/>
    <x v="4"/>
    <m/>
    <x v="2"/>
  </r>
  <r>
    <x v="1"/>
    <x v="236"/>
    <x v="236"/>
    <x v="1"/>
    <x v="1"/>
    <x v="1"/>
    <x v="1"/>
    <x v="0"/>
    <m/>
    <x v="4"/>
    <m/>
    <x v="2"/>
  </r>
  <r>
    <x v="1"/>
    <x v="237"/>
    <x v="237"/>
    <x v="1"/>
    <x v="1"/>
    <x v="1"/>
    <x v="1"/>
    <x v="0"/>
    <n v="55.8"/>
    <x v="3"/>
    <n v="11.4"/>
    <x v="1"/>
  </r>
  <r>
    <x v="1"/>
    <x v="238"/>
    <x v="238"/>
    <x v="1"/>
    <x v="1"/>
    <x v="1"/>
    <x v="1"/>
    <x v="0"/>
    <m/>
    <x v="4"/>
    <m/>
    <x v="2"/>
  </r>
  <r>
    <x v="1"/>
    <x v="239"/>
    <x v="239"/>
    <x v="1"/>
    <x v="1"/>
    <x v="1"/>
    <x v="1"/>
    <x v="0"/>
    <m/>
    <x v="4"/>
    <m/>
    <x v="2"/>
  </r>
  <r>
    <x v="1"/>
    <x v="240"/>
    <x v="240"/>
    <x v="1"/>
    <x v="1"/>
    <x v="1"/>
    <x v="1"/>
    <x v="0"/>
    <n v="56"/>
    <x v="3"/>
    <n v="9.8000000000000007"/>
    <x v="1"/>
  </r>
  <r>
    <x v="1"/>
    <x v="241"/>
    <x v="241"/>
    <x v="1"/>
    <x v="1"/>
    <x v="1"/>
    <x v="1"/>
    <x v="0"/>
    <m/>
    <x v="4"/>
    <m/>
    <x v="2"/>
  </r>
  <r>
    <x v="1"/>
    <x v="242"/>
    <x v="242"/>
    <x v="1"/>
    <x v="1"/>
    <x v="1"/>
    <x v="1"/>
    <x v="0"/>
    <m/>
    <x v="4"/>
    <m/>
    <x v="2"/>
  </r>
  <r>
    <x v="1"/>
    <x v="243"/>
    <x v="243"/>
    <x v="1"/>
    <x v="1"/>
    <x v="1"/>
    <x v="1"/>
    <x v="0"/>
    <n v="56.2"/>
    <x v="3"/>
    <n v="8.1"/>
    <x v="1"/>
  </r>
  <r>
    <x v="1"/>
    <x v="244"/>
    <x v="244"/>
    <x v="1"/>
    <x v="1"/>
    <x v="1"/>
    <x v="1"/>
    <x v="0"/>
    <m/>
    <x v="4"/>
    <m/>
    <x v="2"/>
  </r>
  <r>
    <x v="1"/>
    <x v="245"/>
    <x v="245"/>
    <x v="1"/>
    <x v="1"/>
    <x v="1"/>
    <x v="1"/>
    <x v="0"/>
    <m/>
    <x v="4"/>
    <m/>
    <x v="2"/>
  </r>
  <r>
    <x v="1"/>
    <x v="246"/>
    <x v="246"/>
    <x v="1"/>
    <x v="1"/>
    <x v="1"/>
    <x v="1"/>
    <x v="0"/>
    <n v="56.4"/>
    <x v="3"/>
    <n v="10.3"/>
    <x v="1"/>
  </r>
  <r>
    <x v="1"/>
    <x v="247"/>
    <x v="247"/>
    <x v="1"/>
    <x v="1"/>
    <x v="1"/>
    <x v="1"/>
    <x v="0"/>
    <m/>
    <x v="4"/>
    <m/>
    <x v="2"/>
  </r>
  <r>
    <x v="1"/>
    <x v="248"/>
    <x v="248"/>
    <x v="1"/>
    <x v="1"/>
    <x v="1"/>
    <x v="1"/>
    <x v="0"/>
    <m/>
    <x v="4"/>
    <m/>
    <x v="2"/>
  </r>
  <r>
    <x v="1"/>
    <x v="249"/>
    <x v="249"/>
    <x v="1"/>
    <x v="1"/>
    <x v="1"/>
    <x v="1"/>
    <x v="0"/>
    <n v="56.4"/>
    <x v="3"/>
    <n v="12.5"/>
    <x v="1"/>
  </r>
  <r>
    <x v="1"/>
    <x v="250"/>
    <x v="250"/>
    <x v="1"/>
    <x v="1"/>
    <x v="1"/>
    <x v="1"/>
    <x v="0"/>
    <m/>
    <x v="4"/>
    <m/>
    <x v="2"/>
  </r>
  <r>
    <x v="1"/>
    <x v="251"/>
    <x v="251"/>
    <x v="1"/>
    <x v="1"/>
    <x v="1"/>
    <x v="1"/>
    <x v="0"/>
    <m/>
    <x v="4"/>
    <m/>
    <x v="2"/>
  </r>
  <r>
    <x v="1"/>
    <x v="252"/>
    <x v="252"/>
    <x v="1"/>
    <x v="1"/>
    <x v="1"/>
    <x v="1"/>
    <x v="0"/>
    <n v="57.1"/>
    <x v="3"/>
    <n v="12.1"/>
    <x v="1"/>
  </r>
  <r>
    <x v="1"/>
    <x v="253"/>
    <x v="253"/>
    <x v="1"/>
    <x v="1"/>
    <x v="1"/>
    <x v="1"/>
    <x v="0"/>
    <m/>
    <x v="4"/>
    <m/>
    <x v="2"/>
  </r>
  <r>
    <x v="1"/>
    <x v="254"/>
    <x v="254"/>
    <x v="1"/>
    <x v="1"/>
    <x v="1"/>
    <x v="1"/>
    <x v="0"/>
    <m/>
    <x v="4"/>
    <m/>
    <x v="2"/>
  </r>
  <r>
    <x v="1"/>
    <x v="255"/>
    <x v="255"/>
    <x v="1"/>
    <x v="1"/>
    <x v="1"/>
    <x v="1"/>
    <x v="0"/>
    <n v="56.4"/>
    <x v="3"/>
    <n v="11.4"/>
    <x v="1"/>
  </r>
  <r>
    <x v="1"/>
    <x v="256"/>
    <x v="256"/>
    <x v="1"/>
    <x v="1"/>
    <x v="1"/>
    <x v="1"/>
    <x v="0"/>
    <m/>
    <x v="4"/>
    <m/>
    <x v="2"/>
  </r>
  <r>
    <x v="1"/>
    <x v="257"/>
    <x v="257"/>
    <x v="1"/>
    <x v="1"/>
    <x v="1"/>
    <x v="1"/>
    <x v="0"/>
    <m/>
    <x v="4"/>
    <m/>
    <x v="2"/>
  </r>
  <r>
    <x v="1"/>
    <x v="258"/>
    <x v="258"/>
    <x v="1"/>
    <x v="1"/>
    <x v="1"/>
    <x v="1"/>
    <x v="0"/>
    <n v="55.7"/>
    <x v="3"/>
    <n v="12.8"/>
    <x v="1"/>
  </r>
  <r>
    <x v="1"/>
    <x v="259"/>
    <x v="259"/>
    <x v="1"/>
    <x v="1"/>
    <x v="1"/>
    <x v="1"/>
    <x v="0"/>
    <m/>
    <x v="4"/>
    <m/>
    <x v="2"/>
  </r>
  <r>
    <x v="1"/>
    <x v="260"/>
    <x v="260"/>
    <x v="1"/>
    <x v="1"/>
    <x v="1"/>
    <x v="1"/>
    <x v="0"/>
    <m/>
    <x v="4"/>
    <m/>
    <x v="2"/>
  </r>
  <r>
    <x v="1"/>
    <x v="261"/>
    <x v="261"/>
    <x v="1"/>
    <x v="1"/>
    <x v="1"/>
    <x v="1"/>
    <x v="0"/>
    <n v="59.4"/>
    <x v="3"/>
    <n v="15"/>
    <x v="1"/>
  </r>
  <r>
    <x v="1"/>
    <x v="262"/>
    <x v="262"/>
    <x v="1"/>
    <x v="1"/>
    <x v="1"/>
    <x v="1"/>
    <x v="0"/>
    <m/>
    <x v="4"/>
    <m/>
    <x v="2"/>
  </r>
  <r>
    <x v="1"/>
    <x v="263"/>
    <x v="263"/>
    <x v="1"/>
    <x v="1"/>
    <x v="1"/>
    <x v="1"/>
    <x v="0"/>
    <m/>
    <x v="4"/>
    <m/>
    <x v="2"/>
  </r>
  <r>
    <x v="1"/>
    <x v="264"/>
    <x v="264"/>
    <x v="1"/>
    <x v="1"/>
    <x v="1"/>
    <x v="1"/>
    <x v="0"/>
    <n v="62.7"/>
    <x v="3"/>
    <n v="5.4"/>
    <x v="1"/>
  </r>
  <r>
    <x v="1"/>
    <x v="265"/>
    <x v="265"/>
    <x v="1"/>
    <x v="1"/>
    <x v="1"/>
    <x v="1"/>
    <x v="0"/>
    <m/>
    <x v="4"/>
    <m/>
    <x v="2"/>
  </r>
  <r>
    <x v="1"/>
    <x v="266"/>
    <x v="266"/>
    <x v="1"/>
    <x v="1"/>
    <x v="1"/>
    <x v="1"/>
    <x v="0"/>
    <m/>
    <x v="4"/>
    <m/>
    <x v="2"/>
  </r>
  <r>
    <x v="1"/>
    <x v="267"/>
    <x v="267"/>
    <x v="1"/>
    <x v="1"/>
    <x v="1"/>
    <x v="1"/>
    <x v="0"/>
    <n v="63.8"/>
    <x v="3"/>
    <n v="4.9000000000000004"/>
    <x v="1"/>
  </r>
  <r>
    <x v="1"/>
    <x v="268"/>
    <x v="268"/>
    <x v="1"/>
    <x v="1"/>
    <x v="1"/>
    <x v="1"/>
    <x v="0"/>
    <m/>
    <x v="4"/>
    <m/>
    <x v="2"/>
  </r>
  <r>
    <x v="1"/>
    <x v="269"/>
    <x v="269"/>
    <x v="1"/>
    <x v="1"/>
    <x v="1"/>
    <x v="1"/>
    <x v="0"/>
    <m/>
    <x v="4"/>
    <m/>
    <x v="2"/>
  </r>
  <r>
    <x v="1"/>
    <x v="270"/>
    <x v="270"/>
    <x v="1"/>
    <x v="1"/>
    <x v="1"/>
    <x v="1"/>
    <x v="0"/>
    <n v="63.8"/>
    <x v="3"/>
    <n v="28.9"/>
    <x v="1"/>
  </r>
  <r>
    <x v="1"/>
    <x v="271"/>
    <x v="271"/>
    <x v="1"/>
    <x v="1"/>
    <x v="1"/>
    <x v="1"/>
    <x v="0"/>
    <m/>
    <x v="4"/>
    <m/>
    <x v="2"/>
  </r>
  <r>
    <x v="1"/>
    <x v="272"/>
    <x v="272"/>
    <x v="1"/>
    <x v="1"/>
    <x v="1"/>
    <x v="1"/>
    <x v="0"/>
    <m/>
    <x v="4"/>
    <m/>
    <x v="2"/>
  </r>
  <r>
    <x v="1"/>
    <x v="273"/>
    <x v="273"/>
    <x v="1"/>
    <x v="1"/>
    <x v="1"/>
    <x v="1"/>
    <x v="0"/>
    <n v="61.8"/>
    <x v="3"/>
    <n v="30.9"/>
    <x v="1"/>
  </r>
  <r>
    <x v="1"/>
    <x v="274"/>
    <x v="274"/>
    <x v="1"/>
    <x v="1"/>
    <x v="1"/>
    <x v="1"/>
    <x v="0"/>
    <m/>
    <x v="4"/>
    <m/>
    <x v="2"/>
  </r>
  <r>
    <x v="1"/>
    <x v="275"/>
    <x v="275"/>
    <x v="1"/>
    <x v="1"/>
    <x v="1"/>
    <x v="1"/>
    <x v="0"/>
    <m/>
    <x v="4"/>
    <m/>
    <x v="2"/>
  </r>
  <r>
    <x v="1"/>
    <x v="276"/>
    <x v="276"/>
    <x v="1"/>
    <x v="1"/>
    <x v="1"/>
    <x v="1"/>
    <x v="0"/>
    <n v="58.2"/>
    <x v="3"/>
    <n v="22.4"/>
    <x v="1"/>
  </r>
  <r>
    <x v="1"/>
    <x v="277"/>
    <x v="277"/>
    <x v="1"/>
    <x v="1"/>
    <x v="1"/>
    <x v="1"/>
    <x v="0"/>
    <m/>
    <x v="4"/>
    <m/>
    <x v="2"/>
  </r>
  <r>
    <x v="1"/>
    <x v="278"/>
    <x v="278"/>
    <x v="1"/>
    <x v="1"/>
    <x v="1"/>
    <x v="1"/>
    <x v="0"/>
    <m/>
    <x v="4"/>
    <m/>
    <x v="2"/>
  </r>
  <r>
    <x v="1"/>
    <x v="279"/>
    <x v="279"/>
    <x v="1"/>
    <x v="1"/>
    <x v="1"/>
    <x v="1"/>
    <x v="0"/>
    <n v="54.1"/>
    <x v="3"/>
    <n v="29.5"/>
    <x v="1"/>
  </r>
  <r>
    <x v="1"/>
    <x v="280"/>
    <x v="280"/>
    <x v="1"/>
    <x v="1"/>
    <x v="1"/>
    <x v="1"/>
    <x v="0"/>
    <m/>
    <x v="4"/>
    <m/>
    <x v="2"/>
  </r>
  <r>
    <x v="1"/>
    <x v="281"/>
    <x v="281"/>
    <x v="1"/>
    <x v="1"/>
    <x v="1"/>
    <x v="1"/>
    <x v="0"/>
    <m/>
    <x v="4"/>
    <m/>
    <x v="2"/>
  </r>
  <r>
    <x v="1"/>
    <x v="282"/>
    <x v="282"/>
    <x v="1"/>
    <x v="1"/>
    <x v="1"/>
    <x v="1"/>
    <x v="0"/>
    <n v="52.4"/>
    <x v="3"/>
    <n v="21.3"/>
    <x v="1"/>
  </r>
  <r>
    <x v="1"/>
    <x v="283"/>
    <x v="283"/>
    <x v="1"/>
    <x v="1"/>
    <x v="1"/>
    <x v="1"/>
    <x v="0"/>
    <m/>
    <x v="4"/>
    <m/>
    <x v="2"/>
  </r>
  <r>
    <x v="1"/>
    <x v="284"/>
    <x v="284"/>
    <x v="1"/>
    <x v="1"/>
    <x v="1"/>
    <x v="1"/>
    <x v="0"/>
    <m/>
    <x v="4"/>
    <m/>
    <x v="2"/>
  </r>
  <r>
    <x v="1"/>
    <x v="285"/>
    <x v="285"/>
    <x v="1"/>
    <x v="1"/>
    <x v="1"/>
    <x v="1"/>
    <x v="0"/>
    <n v="53"/>
    <x v="3"/>
    <n v="15.7"/>
    <x v="1"/>
  </r>
  <r>
    <x v="1"/>
    <x v="286"/>
    <x v="286"/>
    <x v="1"/>
    <x v="1"/>
    <x v="1"/>
    <x v="1"/>
    <x v="0"/>
    <m/>
    <x v="4"/>
    <m/>
    <x v="2"/>
  </r>
  <r>
    <x v="1"/>
    <x v="287"/>
    <x v="287"/>
    <x v="1"/>
    <x v="1"/>
    <x v="1"/>
    <x v="1"/>
    <x v="0"/>
    <m/>
    <x v="4"/>
    <m/>
    <x v="2"/>
  </r>
  <r>
    <x v="1"/>
    <x v="288"/>
    <x v="288"/>
    <x v="1"/>
    <x v="1"/>
    <x v="1"/>
    <x v="1"/>
    <x v="0"/>
    <n v="53.1"/>
    <x v="3"/>
    <n v="11"/>
    <x v="1"/>
  </r>
  <r>
    <x v="1"/>
    <x v="289"/>
    <x v="289"/>
    <x v="1"/>
    <x v="1"/>
    <x v="1"/>
    <x v="1"/>
    <x v="0"/>
    <m/>
    <x v="4"/>
    <m/>
    <x v="2"/>
  </r>
  <r>
    <x v="1"/>
    <x v="290"/>
    <x v="290"/>
    <x v="1"/>
    <x v="1"/>
    <x v="1"/>
    <x v="1"/>
    <x v="0"/>
    <m/>
    <x v="4"/>
    <m/>
    <x v="2"/>
  </r>
  <r>
    <x v="1"/>
    <x v="291"/>
    <x v="291"/>
    <x v="1"/>
    <x v="1"/>
    <x v="1"/>
    <x v="1"/>
    <x v="0"/>
    <n v="54.4"/>
    <x v="3"/>
    <n v="10.3"/>
    <x v="1"/>
  </r>
  <r>
    <x v="1"/>
    <x v="292"/>
    <x v="292"/>
    <x v="1"/>
    <x v="1"/>
    <x v="1"/>
    <x v="1"/>
    <x v="0"/>
    <m/>
    <x v="4"/>
    <m/>
    <x v="2"/>
  </r>
  <r>
    <x v="1"/>
    <x v="293"/>
    <x v="293"/>
    <x v="1"/>
    <x v="1"/>
    <x v="1"/>
    <x v="1"/>
    <x v="0"/>
    <m/>
    <x v="4"/>
    <m/>
    <x v="2"/>
  </r>
  <r>
    <x v="1"/>
    <x v="294"/>
    <x v="294"/>
    <x v="1"/>
    <x v="1"/>
    <x v="1"/>
    <x v="1"/>
    <x v="0"/>
    <n v="56.2"/>
    <x v="3"/>
    <n v="21.7"/>
    <x v="1"/>
  </r>
  <r>
    <x v="1"/>
    <x v="295"/>
    <x v="295"/>
    <x v="1"/>
    <x v="1"/>
    <x v="1"/>
    <x v="1"/>
    <x v="0"/>
    <m/>
    <x v="4"/>
    <m/>
    <x v="2"/>
  </r>
  <r>
    <x v="1"/>
    <x v="296"/>
    <x v="296"/>
    <x v="1"/>
    <x v="1"/>
    <x v="1"/>
    <x v="1"/>
    <x v="0"/>
    <m/>
    <x v="4"/>
    <m/>
    <x v="2"/>
  </r>
  <r>
    <x v="1"/>
    <x v="297"/>
    <x v="297"/>
    <x v="1"/>
    <x v="1"/>
    <x v="1"/>
    <x v="1"/>
    <x v="0"/>
    <n v="60.3"/>
    <x v="3"/>
    <n v="31.1"/>
    <x v="1"/>
  </r>
  <r>
    <x v="1"/>
    <x v="298"/>
    <x v="298"/>
    <x v="1"/>
    <x v="1"/>
    <x v="1"/>
    <x v="1"/>
    <x v="0"/>
    <m/>
    <x v="4"/>
    <m/>
    <x v="2"/>
  </r>
  <r>
    <x v="1"/>
    <x v="299"/>
    <x v="299"/>
    <x v="1"/>
    <x v="1"/>
    <x v="1"/>
    <x v="1"/>
    <x v="0"/>
    <m/>
    <x v="4"/>
    <m/>
    <x v="2"/>
  </r>
  <r>
    <x v="1"/>
    <x v="300"/>
    <x v="300"/>
    <x v="1"/>
    <x v="1"/>
    <x v="1"/>
    <x v="1"/>
    <x v="0"/>
    <n v="62.1"/>
    <x v="3"/>
    <n v="38.299999999999997"/>
    <x v="1"/>
  </r>
  <r>
    <x v="1"/>
    <x v="301"/>
    <x v="301"/>
    <x v="1"/>
    <x v="1"/>
    <x v="1"/>
    <x v="1"/>
    <x v="0"/>
    <m/>
    <x v="4"/>
    <m/>
    <x v="2"/>
  </r>
  <r>
    <x v="1"/>
    <x v="302"/>
    <x v="302"/>
    <x v="1"/>
    <x v="1"/>
    <x v="1"/>
    <x v="1"/>
    <x v="0"/>
    <m/>
    <x v="4"/>
    <m/>
    <x v="2"/>
  </r>
  <r>
    <x v="1"/>
    <x v="303"/>
    <x v="303"/>
    <x v="1"/>
    <x v="1"/>
    <x v="1"/>
    <x v="1"/>
    <x v="0"/>
    <n v="63.2"/>
    <x v="3"/>
    <n v="38.5"/>
    <x v="1"/>
  </r>
  <r>
    <x v="1"/>
    <x v="304"/>
    <x v="304"/>
    <x v="1"/>
    <x v="1"/>
    <x v="1"/>
    <x v="1"/>
    <x v="0"/>
    <m/>
    <x v="4"/>
    <m/>
    <x v="2"/>
  </r>
  <r>
    <x v="1"/>
    <x v="305"/>
    <x v="305"/>
    <x v="1"/>
    <x v="1"/>
    <x v="1"/>
    <x v="1"/>
    <x v="0"/>
    <m/>
    <x v="4"/>
    <m/>
    <x v="2"/>
  </r>
  <r>
    <x v="1"/>
    <x v="306"/>
    <x v="306"/>
    <x v="1"/>
    <x v="1"/>
    <x v="1"/>
    <x v="1"/>
    <x v="0"/>
    <n v="63.6"/>
    <x v="3"/>
    <n v="38.299999999999997"/>
    <x v="1"/>
  </r>
  <r>
    <x v="1"/>
    <x v="307"/>
    <x v="307"/>
    <x v="1"/>
    <x v="1"/>
    <x v="1"/>
    <x v="1"/>
    <x v="0"/>
    <m/>
    <x v="4"/>
    <m/>
    <x v="2"/>
  </r>
  <r>
    <x v="1"/>
    <x v="308"/>
    <x v="308"/>
    <x v="1"/>
    <x v="1"/>
    <x v="1"/>
    <x v="1"/>
    <x v="0"/>
    <m/>
    <x v="4"/>
    <m/>
    <x v="2"/>
  </r>
  <r>
    <x v="1"/>
    <x v="309"/>
    <x v="309"/>
    <x v="1"/>
    <x v="1"/>
    <x v="1"/>
    <x v="1"/>
    <x v="0"/>
    <n v="66.3"/>
    <x v="3"/>
    <n v="34.700000000000003"/>
    <x v="1"/>
  </r>
  <r>
    <x v="1"/>
    <x v="310"/>
    <x v="310"/>
    <x v="1"/>
    <x v="1"/>
    <x v="1"/>
    <x v="1"/>
    <x v="0"/>
    <m/>
    <x v="4"/>
    <m/>
    <x v="2"/>
  </r>
  <r>
    <x v="1"/>
    <x v="311"/>
    <x v="311"/>
    <x v="1"/>
    <x v="1"/>
    <x v="1"/>
    <x v="1"/>
    <x v="0"/>
    <m/>
    <x v="4"/>
    <m/>
    <x v="2"/>
  </r>
  <r>
    <x v="1"/>
    <x v="312"/>
    <x v="312"/>
    <x v="1"/>
    <x v="1"/>
    <x v="1"/>
    <x v="1"/>
    <x v="0"/>
    <n v="69.7"/>
    <x v="3"/>
    <n v="36.9"/>
    <x v="1"/>
  </r>
  <r>
    <x v="1"/>
    <x v="313"/>
    <x v="313"/>
    <x v="1"/>
    <x v="1"/>
    <x v="1"/>
    <x v="1"/>
    <x v="0"/>
    <m/>
    <x v="4"/>
    <m/>
    <x v="2"/>
  </r>
  <r>
    <x v="1"/>
    <x v="314"/>
    <x v="314"/>
    <x v="1"/>
    <x v="1"/>
    <x v="1"/>
    <x v="1"/>
    <x v="0"/>
    <m/>
    <x v="4"/>
    <m/>
    <x v="2"/>
  </r>
  <r>
    <x v="1"/>
    <x v="315"/>
    <x v="315"/>
    <x v="1"/>
    <x v="1"/>
    <x v="1"/>
    <x v="1"/>
    <x v="0"/>
    <n v="72.099999999999994"/>
    <x v="3"/>
    <n v="34.700000000000003"/>
    <x v="1"/>
  </r>
  <r>
    <x v="1"/>
    <x v="316"/>
    <x v="316"/>
    <x v="1"/>
    <x v="1"/>
    <x v="1"/>
    <x v="1"/>
    <x v="0"/>
    <m/>
    <x v="4"/>
    <m/>
    <x v="2"/>
  </r>
  <r>
    <x v="1"/>
    <x v="317"/>
    <x v="317"/>
    <x v="1"/>
    <x v="1"/>
    <x v="1"/>
    <x v="1"/>
    <x v="0"/>
    <m/>
    <x v="4"/>
    <m/>
    <x v="2"/>
  </r>
  <r>
    <x v="1"/>
    <x v="318"/>
    <x v="318"/>
    <x v="1"/>
    <x v="1"/>
    <x v="1"/>
    <x v="1"/>
    <x v="0"/>
    <n v="70.8"/>
    <x v="3"/>
    <n v="40.5"/>
    <x v="1"/>
  </r>
  <r>
    <x v="1"/>
    <x v="319"/>
    <x v="319"/>
    <x v="1"/>
    <x v="1"/>
    <x v="1"/>
    <x v="1"/>
    <x v="0"/>
    <m/>
    <x v="4"/>
    <m/>
    <x v="2"/>
  </r>
  <r>
    <x v="1"/>
    <x v="320"/>
    <x v="320"/>
    <x v="1"/>
    <x v="1"/>
    <x v="1"/>
    <x v="1"/>
    <x v="0"/>
    <m/>
    <x v="4"/>
    <m/>
    <x v="2"/>
  </r>
  <r>
    <x v="1"/>
    <x v="321"/>
    <x v="321"/>
    <x v="1"/>
    <x v="1"/>
    <x v="1"/>
    <x v="1"/>
    <x v="0"/>
    <n v="66.3"/>
    <x v="3"/>
    <n v="14.1"/>
    <x v="1"/>
  </r>
  <r>
    <x v="1"/>
    <x v="322"/>
    <x v="322"/>
    <x v="1"/>
    <x v="1"/>
    <x v="1"/>
    <x v="1"/>
    <x v="0"/>
    <m/>
    <x v="4"/>
    <m/>
    <x v="2"/>
  </r>
  <r>
    <x v="1"/>
    <x v="323"/>
    <x v="323"/>
    <x v="1"/>
    <x v="1"/>
    <x v="1"/>
    <x v="1"/>
    <x v="0"/>
    <m/>
    <x v="4"/>
    <m/>
    <x v="2"/>
  </r>
  <r>
    <x v="1"/>
    <x v="324"/>
    <x v="324"/>
    <x v="1"/>
    <x v="1"/>
    <x v="1"/>
    <x v="1"/>
    <x v="0"/>
    <n v="58.9"/>
    <x v="3"/>
    <n v="25.5"/>
    <x v="1"/>
  </r>
  <r>
    <x v="1"/>
    <x v="325"/>
    <x v="325"/>
    <x v="1"/>
    <x v="1"/>
    <x v="1"/>
    <x v="1"/>
    <x v="0"/>
    <m/>
    <x v="4"/>
    <m/>
    <x v="2"/>
  </r>
  <r>
    <x v="1"/>
    <x v="326"/>
    <x v="326"/>
    <x v="1"/>
    <x v="1"/>
    <x v="1"/>
    <x v="1"/>
    <x v="0"/>
    <m/>
    <x v="4"/>
    <m/>
    <x v="2"/>
  </r>
  <r>
    <x v="1"/>
    <x v="327"/>
    <x v="327"/>
    <x v="1"/>
    <x v="1"/>
    <x v="1"/>
    <x v="1"/>
    <x v="0"/>
    <n v="53.3"/>
    <x v="3"/>
    <n v="26.6"/>
    <x v="1"/>
  </r>
  <r>
    <x v="1"/>
    <x v="328"/>
    <x v="328"/>
    <x v="1"/>
    <x v="1"/>
    <x v="1"/>
    <x v="1"/>
    <x v="0"/>
    <m/>
    <x v="4"/>
    <m/>
    <x v="2"/>
  </r>
  <r>
    <x v="1"/>
    <x v="329"/>
    <x v="329"/>
    <x v="1"/>
    <x v="1"/>
    <x v="1"/>
    <x v="1"/>
    <x v="0"/>
    <m/>
    <x v="4"/>
    <m/>
    <x v="2"/>
  </r>
  <r>
    <x v="1"/>
    <x v="330"/>
    <x v="330"/>
    <x v="1"/>
    <x v="1"/>
    <x v="1"/>
    <x v="1"/>
    <x v="0"/>
    <n v="51"/>
    <x v="3"/>
    <n v="22.6"/>
    <x v="1"/>
  </r>
  <r>
    <x v="1"/>
    <x v="331"/>
    <x v="331"/>
    <x v="1"/>
    <x v="1"/>
    <x v="1"/>
    <x v="1"/>
    <x v="0"/>
    <m/>
    <x v="4"/>
    <m/>
    <x v="2"/>
  </r>
  <r>
    <x v="1"/>
    <x v="332"/>
    <x v="332"/>
    <x v="1"/>
    <x v="1"/>
    <x v="1"/>
    <x v="1"/>
    <x v="0"/>
    <m/>
    <x v="4"/>
    <m/>
    <x v="2"/>
  </r>
  <r>
    <x v="1"/>
    <x v="333"/>
    <x v="333"/>
    <x v="1"/>
    <x v="1"/>
    <x v="1"/>
    <x v="1"/>
    <x v="0"/>
    <n v="52.4"/>
    <x v="3"/>
    <n v="18.600000000000001"/>
    <x v="1"/>
  </r>
  <r>
    <x v="1"/>
    <x v="334"/>
    <x v="334"/>
    <x v="1"/>
    <x v="1"/>
    <x v="1"/>
    <x v="1"/>
    <x v="0"/>
    <m/>
    <x v="4"/>
    <m/>
    <x v="2"/>
  </r>
  <r>
    <x v="1"/>
    <x v="335"/>
    <x v="335"/>
    <x v="1"/>
    <x v="1"/>
    <x v="1"/>
    <x v="1"/>
    <x v="0"/>
    <m/>
    <x v="4"/>
    <m/>
    <x v="2"/>
  </r>
  <r>
    <x v="1"/>
    <x v="336"/>
    <x v="336"/>
    <x v="1"/>
    <x v="1"/>
    <x v="1"/>
    <x v="1"/>
    <x v="0"/>
    <n v="52.8"/>
    <x v="3"/>
    <n v="10.7"/>
    <x v="1"/>
  </r>
  <r>
    <x v="1"/>
    <x v="337"/>
    <x v="337"/>
    <x v="1"/>
    <x v="1"/>
    <x v="1"/>
    <x v="1"/>
    <x v="0"/>
    <m/>
    <x v="4"/>
    <m/>
    <x v="2"/>
  </r>
  <r>
    <x v="1"/>
    <x v="338"/>
    <x v="338"/>
    <x v="1"/>
    <x v="1"/>
    <x v="1"/>
    <x v="1"/>
    <x v="0"/>
    <m/>
    <x v="4"/>
    <m/>
    <x v="2"/>
  </r>
  <r>
    <x v="1"/>
    <x v="339"/>
    <x v="339"/>
    <x v="1"/>
    <x v="1"/>
    <x v="1"/>
    <x v="1"/>
    <x v="0"/>
    <n v="53.5"/>
    <x v="3"/>
    <n v="7.4"/>
    <x v="1"/>
  </r>
  <r>
    <x v="1"/>
    <x v="340"/>
    <x v="340"/>
    <x v="1"/>
    <x v="1"/>
    <x v="1"/>
    <x v="1"/>
    <x v="0"/>
    <m/>
    <x v="4"/>
    <m/>
    <x v="2"/>
  </r>
  <r>
    <x v="1"/>
    <x v="341"/>
    <x v="341"/>
    <x v="1"/>
    <x v="1"/>
    <x v="1"/>
    <x v="1"/>
    <x v="0"/>
    <m/>
    <x v="4"/>
    <m/>
    <x v="2"/>
  </r>
  <r>
    <x v="1"/>
    <x v="342"/>
    <x v="342"/>
    <x v="1"/>
    <x v="1"/>
    <x v="1"/>
    <x v="1"/>
    <x v="0"/>
    <n v="55.1"/>
    <x v="3"/>
    <n v="12.5"/>
    <x v="1"/>
  </r>
  <r>
    <x v="1"/>
    <x v="343"/>
    <x v="343"/>
    <x v="1"/>
    <x v="1"/>
    <x v="1"/>
    <x v="1"/>
    <x v="0"/>
    <m/>
    <x v="4"/>
    <m/>
    <x v="2"/>
  </r>
  <r>
    <x v="1"/>
    <x v="344"/>
    <x v="344"/>
    <x v="1"/>
    <x v="1"/>
    <x v="1"/>
    <x v="1"/>
    <x v="0"/>
    <m/>
    <x v="4"/>
    <m/>
    <x v="2"/>
  </r>
  <r>
    <x v="1"/>
    <x v="345"/>
    <x v="345"/>
    <x v="1"/>
    <x v="1"/>
    <x v="1"/>
    <x v="1"/>
    <x v="0"/>
    <n v="57.5"/>
    <x v="3"/>
    <n v="20.8"/>
    <x v="1"/>
  </r>
  <r>
    <x v="1"/>
    <x v="346"/>
    <x v="346"/>
    <x v="1"/>
    <x v="1"/>
    <x v="1"/>
    <x v="1"/>
    <x v="0"/>
    <m/>
    <x v="4"/>
    <m/>
    <x v="2"/>
  </r>
  <r>
    <x v="1"/>
    <x v="347"/>
    <x v="347"/>
    <x v="1"/>
    <x v="1"/>
    <x v="1"/>
    <x v="1"/>
    <x v="0"/>
    <m/>
    <x v="4"/>
    <m/>
    <x v="2"/>
  </r>
  <r>
    <x v="1"/>
    <x v="348"/>
    <x v="348"/>
    <x v="1"/>
    <x v="1"/>
    <x v="1"/>
    <x v="1"/>
    <x v="0"/>
    <n v="56.4"/>
    <x v="3"/>
    <n v="14.3"/>
    <x v="1"/>
  </r>
  <r>
    <x v="1"/>
    <x v="349"/>
    <x v="349"/>
    <x v="1"/>
    <x v="1"/>
    <x v="1"/>
    <x v="1"/>
    <x v="0"/>
    <m/>
    <x v="4"/>
    <m/>
    <x v="2"/>
  </r>
  <r>
    <x v="1"/>
    <x v="350"/>
    <x v="350"/>
    <x v="1"/>
    <x v="1"/>
    <x v="1"/>
    <x v="1"/>
    <x v="0"/>
    <m/>
    <x v="4"/>
    <m/>
    <x v="2"/>
  </r>
  <r>
    <x v="1"/>
    <x v="351"/>
    <x v="351"/>
    <x v="1"/>
    <x v="1"/>
    <x v="1"/>
    <x v="1"/>
    <x v="0"/>
    <n v="56.4"/>
    <x v="3"/>
    <n v="16.3"/>
    <x v="1"/>
  </r>
  <r>
    <x v="1"/>
    <x v="352"/>
    <x v="352"/>
    <x v="1"/>
    <x v="1"/>
    <x v="1"/>
    <x v="1"/>
    <x v="0"/>
    <m/>
    <x v="4"/>
    <m/>
    <x v="2"/>
  </r>
  <r>
    <x v="1"/>
    <x v="353"/>
    <x v="353"/>
    <x v="1"/>
    <x v="1"/>
    <x v="1"/>
    <x v="1"/>
    <x v="0"/>
    <m/>
    <x v="4"/>
    <m/>
    <x v="2"/>
  </r>
  <r>
    <x v="1"/>
    <x v="354"/>
    <x v="354"/>
    <x v="1"/>
    <x v="1"/>
    <x v="1"/>
    <x v="1"/>
    <x v="0"/>
    <n v="54.9"/>
    <x v="3"/>
    <n v="6.7"/>
    <x v="1"/>
  </r>
  <r>
    <x v="1"/>
    <x v="355"/>
    <x v="355"/>
    <x v="1"/>
    <x v="1"/>
    <x v="1"/>
    <x v="1"/>
    <x v="0"/>
    <m/>
    <x v="4"/>
    <m/>
    <x v="2"/>
  </r>
  <r>
    <x v="1"/>
    <x v="356"/>
    <x v="356"/>
    <x v="1"/>
    <x v="1"/>
    <x v="1"/>
    <x v="1"/>
    <x v="0"/>
    <m/>
    <x v="4"/>
    <m/>
    <x v="2"/>
  </r>
  <r>
    <x v="1"/>
    <x v="357"/>
    <x v="357"/>
    <x v="1"/>
    <x v="1"/>
    <x v="1"/>
    <x v="1"/>
    <x v="0"/>
    <n v="55.8"/>
    <x v="3"/>
    <n v="4"/>
    <x v="1"/>
  </r>
  <r>
    <x v="1"/>
    <x v="358"/>
    <x v="358"/>
    <x v="1"/>
    <x v="1"/>
    <x v="1"/>
    <x v="1"/>
    <x v="0"/>
    <m/>
    <x v="4"/>
    <m/>
    <x v="2"/>
  </r>
  <r>
    <x v="1"/>
    <x v="359"/>
    <x v="359"/>
    <x v="1"/>
    <x v="1"/>
    <x v="1"/>
    <x v="1"/>
    <x v="0"/>
    <m/>
    <x v="4"/>
    <m/>
    <x v="2"/>
  </r>
  <r>
    <x v="1"/>
    <x v="360"/>
    <x v="360"/>
    <x v="1"/>
    <x v="1"/>
    <x v="1"/>
    <x v="1"/>
    <x v="0"/>
    <n v="56.6"/>
    <x v="3"/>
    <n v="6.5"/>
    <x v="1"/>
  </r>
  <r>
    <x v="1"/>
    <x v="361"/>
    <x v="361"/>
    <x v="1"/>
    <x v="1"/>
    <x v="1"/>
    <x v="1"/>
    <x v="0"/>
    <m/>
    <x v="4"/>
    <m/>
    <x v="2"/>
  </r>
  <r>
    <x v="1"/>
    <x v="362"/>
    <x v="362"/>
    <x v="1"/>
    <x v="1"/>
    <x v="1"/>
    <x v="1"/>
    <x v="0"/>
    <m/>
    <x v="4"/>
    <m/>
    <x v="2"/>
  </r>
  <r>
    <x v="1"/>
    <x v="363"/>
    <x v="363"/>
    <x v="1"/>
    <x v="1"/>
    <x v="1"/>
    <x v="1"/>
    <x v="0"/>
    <n v="60"/>
    <x v="3"/>
    <n v="11.9"/>
    <x v="1"/>
  </r>
  <r>
    <x v="1"/>
    <x v="364"/>
    <x v="364"/>
    <x v="1"/>
    <x v="1"/>
    <x v="1"/>
    <x v="1"/>
    <x v="0"/>
    <m/>
    <x v="4"/>
    <m/>
    <x v="2"/>
  </r>
  <r>
    <x v="1"/>
    <x v="365"/>
    <x v="365"/>
    <x v="1"/>
    <x v="1"/>
    <x v="1"/>
    <x v="1"/>
    <x v="0"/>
    <m/>
    <x v="4"/>
    <m/>
    <x v="2"/>
  </r>
  <r>
    <x v="1"/>
    <x v="366"/>
    <x v="366"/>
    <x v="1"/>
    <x v="1"/>
    <x v="1"/>
    <x v="1"/>
    <x v="0"/>
    <n v="60.2"/>
    <x v="3"/>
    <n v="19.7"/>
    <x v="1"/>
  </r>
  <r>
    <x v="1"/>
    <x v="367"/>
    <x v="367"/>
    <x v="1"/>
    <x v="1"/>
    <x v="1"/>
    <x v="1"/>
    <x v="0"/>
    <m/>
    <x v="4"/>
    <m/>
    <x v="2"/>
  </r>
  <r>
    <x v="1"/>
    <x v="368"/>
    <x v="368"/>
    <x v="1"/>
    <x v="1"/>
    <x v="1"/>
    <x v="1"/>
    <x v="0"/>
    <m/>
    <x v="4"/>
    <m/>
    <x v="2"/>
  </r>
  <r>
    <x v="1"/>
    <x v="369"/>
    <x v="369"/>
    <x v="1"/>
    <x v="1"/>
    <x v="1"/>
    <x v="1"/>
    <x v="0"/>
    <n v="61.1"/>
    <x v="3"/>
    <n v="20.399999999999999"/>
    <x v="1"/>
  </r>
  <r>
    <x v="1"/>
    <x v="370"/>
    <x v="370"/>
    <x v="1"/>
    <x v="1"/>
    <x v="1"/>
    <x v="1"/>
    <x v="0"/>
    <m/>
    <x v="4"/>
    <m/>
    <x v="2"/>
  </r>
  <r>
    <x v="1"/>
    <x v="371"/>
    <x v="371"/>
    <x v="1"/>
    <x v="1"/>
    <x v="1"/>
    <x v="1"/>
    <x v="0"/>
    <m/>
    <x v="4"/>
    <m/>
    <x v="2"/>
  </r>
  <r>
    <x v="1"/>
    <x v="372"/>
    <x v="372"/>
    <x v="1"/>
    <x v="1"/>
    <x v="1"/>
    <x v="1"/>
    <x v="0"/>
    <n v="58.9"/>
    <x v="3"/>
    <n v="18.100000000000001"/>
    <x v="1"/>
  </r>
  <r>
    <x v="1"/>
    <x v="373"/>
    <x v="373"/>
    <x v="1"/>
    <x v="1"/>
    <x v="1"/>
    <x v="1"/>
    <x v="0"/>
    <m/>
    <x v="4"/>
    <m/>
    <x v="2"/>
  </r>
  <r>
    <x v="1"/>
    <x v="374"/>
    <x v="374"/>
    <x v="1"/>
    <x v="1"/>
    <x v="1"/>
    <x v="1"/>
    <x v="0"/>
    <m/>
    <x v="4"/>
    <m/>
    <x v="2"/>
  </r>
  <r>
    <x v="1"/>
    <x v="375"/>
    <x v="375"/>
    <x v="1"/>
    <x v="1"/>
    <x v="1"/>
    <x v="1"/>
    <x v="0"/>
    <m/>
    <x v="4"/>
    <m/>
    <x v="2"/>
  </r>
  <r>
    <x v="1"/>
    <x v="376"/>
    <x v="376"/>
    <x v="1"/>
    <x v="1"/>
    <x v="1"/>
    <x v="1"/>
    <x v="0"/>
    <m/>
    <x v="4"/>
    <m/>
    <x v="2"/>
  </r>
  <r>
    <x v="1"/>
    <x v="377"/>
    <x v="377"/>
    <x v="1"/>
    <x v="1"/>
    <x v="1"/>
    <x v="1"/>
    <x v="0"/>
    <m/>
    <x v="4"/>
    <m/>
    <x v="2"/>
  </r>
  <r>
    <x v="1"/>
    <x v="378"/>
    <x v="378"/>
    <x v="1"/>
    <x v="1"/>
    <x v="1"/>
    <x v="1"/>
    <x v="0"/>
    <m/>
    <x v="4"/>
    <m/>
    <x v="2"/>
  </r>
  <r>
    <x v="1"/>
    <x v="379"/>
    <x v="379"/>
    <x v="1"/>
    <x v="1"/>
    <x v="1"/>
    <x v="1"/>
    <x v="0"/>
    <m/>
    <x v="4"/>
    <m/>
    <x v="2"/>
  </r>
  <r>
    <x v="1"/>
    <x v="380"/>
    <x v="380"/>
    <x v="1"/>
    <x v="1"/>
    <x v="1"/>
    <x v="1"/>
    <x v="0"/>
    <m/>
    <x v="4"/>
    <m/>
    <x v="2"/>
  </r>
  <r>
    <x v="2"/>
    <x v="1"/>
    <x v="1"/>
    <x v="2"/>
    <x v="2"/>
    <x v="2"/>
    <x v="2"/>
    <x v="0"/>
    <n v="49.7"/>
    <x v="3"/>
    <n v="14.1"/>
    <x v="1"/>
  </r>
  <r>
    <x v="2"/>
    <x v="2"/>
    <x v="2"/>
    <x v="2"/>
    <x v="2"/>
    <x v="2"/>
    <x v="2"/>
    <x v="0"/>
    <n v="50.1"/>
    <x v="3"/>
    <n v="13.9"/>
    <x v="1"/>
  </r>
  <r>
    <x v="2"/>
    <x v="3"/>
    <x v="3"/>
    <x v="2"/>
    <x v="2"/>
    <x v="2"/>
    <x v="2"/>
    <x v="0"/>
    <n v="50.3"/>
    <x v="3"/>
    <n v="10.7"/>
    <x v="1"/>
  </r>
  <r>
    <x v="2"/>
    <x v="4"/>
    <x v="4"/>
    <x v="2"/>
    <x v="2"/>
    <x v="2"/>
    <x v="2"/>
    <x v="0"/>
    <n v="49.4"/>
    <x v="3"/>
    <n v="10.7"/>
    <x v="1"/>
  </r>
  <r>
    <x v="2"/>
    <x v="5"/>
    <x v="5"/>
    <x v="2"/>
    <x v="2"/>
    <x v="2"/>
    <x v="2"/>
    <x v="0"/>
    <n v="49.4"/>
    <x v="3"/>
    <n v="11.9"/>
    <x v="1"/>
  </r>
  <r>
    <x v="2"/>
    <x v="6"/>
    <x v="6"/>
    <x v="2"/>
    <x v="2"/>
    <x v="2"/>
    <x v="2"/>
    <x v="0"/>
    <n v="48.8"/>
    <x v="3"/>
    <n v="10.3"/>
    <x v="1"/>
  </r>
  <r>
    <x v="2"/>
    <x v="7"/>
    <x v="7"/>
    <x v="2"/>
    <x v="2"/>
    <x v="2"/>
    <x v="2"/>
    <x v="0"/>
    <n v="48.1"/>
    <x v="3"/>
    <n v="13.2"/>
    <x v="1"/>
  </r>
  <r>
    <x v="2"/>
    <x v="8"/>
    <x v="8"/>
    <x v="2"/>
    <x v="2"/>
    <x v="2"/>
    <x v="2"/>
    <x v="0"/>
    <n v="48.3"/>
    <x v="3"/>
    <n v="15.7"/>
    <x v="1"/>
  </r>
  <r>
    <x v="2"/>
    <x v="9"/>
    <x v="9"/>
    <x v="2"/>
    <x v="2"/>
    <x v="2"/>
    <x v="2"/>
    <x v="0"/>
    <n v="48.5"/>
    <x v="3"/>
    <n v="14.8"/>
    <x v="1"/>
  </r>
  <r>
    <x v="2"/>
    <x v="10"/>
    <x v="10"/>
    <x v="2"/>
    <x v="2"/>
    <x v="2"/>
    <x v="2"/>
    <x v="0"/>
    <n v="47.9"/>
    <x v="3"/>
    <n v="13.4"/>
    <x v="1"/>
  </r>
  <r>
    <x v="2"/>
    <x v="11"/>
    <x v="11"/>
    <x v="2"/>
    <x v="2"/>
    <x v="2"/>
    <x v="2"/>
    <x v="0"/>
    <n v="48.3"/>
    <x v="3"/>
    <n v="11.6"/>
    <x v="1"/>
  </r>
  <r>
    <x v="2"/>
    <x v="12"/>
    <x v="12"/>
    <x v="2"/>
    <x v="2"/>
    <x v="2"/>
    <x v="2"/>
    <x v="0"/>
    <n v="47.9"/>
    <x v="3"/>
    <n v="5.0999999999999996"/>
    <x v="1"/>
  </r>
  <r>
    <x v="2"/>
    <x v="13"/>
    <x v="13"/>
    <x v="2"/>
    <x v="2"/>
    <x v="2"/>
    <x v="2"/>
    <x v="0"/>
    <n v="47.9"/>
    <x v="3"/>
    <n v="6.3"/>
    <x v="1"/>
  </r>
  <r>
    <x v="2"/>
    <x v="14"/>
    <x v="14"/>
    <x v="2"/>
    <x v="2"/>
    <x v="2"/>
    <x v="2"/>
    <x v="0"/>
    <n v="47.9"/>
    <x v="3"/>
    <n v="6.5"/>
    <x v="1"/>
  </r>
  <r>
    <x v="2"/>
    <x v="15"/>
    <x v="15"/>
    <x v="2"/>
    <x v="2"/>
    <x v="2"/>
    <x v="2"/>
    <x v="0"/>
    <n v="45.4"/>
    <x v="3"/>
    <n v="3.4"/>
    <x v="1"/>
  </r>
  <r>
    <x v="2"/>
    <x v="16"/>
    <x v="16"/>
    <x v="2"/>
    <x v="2"/>
    <x v="2"/>
    <x v="2"/>
    <x v="0"/>
    <n v="44.9"/>
    <x v="3"/>
    <n v="2.5"/>
    <x v="1"/>
  </r>
  <r>
    <x v="2"/>
    <x v="17"/>
    <x v="17"/>
    <x v="2"/>
    <x v="2"/>
    <x v="2"/>
    <x v="2"/>
    <x v="0"/>
    <n v="47.9"/>
    <x v="3"/>
    <n v="4"/>
    <x v="1"/>
  </r>
  <r>
    <x v="2"/>
    <x v="18"/>
    <x v="18"/>
    <x v="2"/>
    <x v="2"/>
    <x v="2"/>
    <x v="2"/>
    <x v="0"/>
    <n v="50.6"/>
    <x v="3"/>
    <n v="7.8"/>
    <x v="1"/>
  </r>
  <r>
    <x v="2"/>
    <x v="19"/>
    <x v="19"/>
    <x v="2"/>
    <x v="2"/>
    <x v="2"/>
    <x v="2"/>
    <x v="0"/>
    <n v="54.9"/>
    <x v="3"/>
    <n v="10.5"/>
    <x v="1"/>
  </r>
  <r>
    <x v="2"/>
    <x v="20"/>
    <x v="20"/>
    <x v="2"/>
    <x v="2"/>
    <x v="2"/>
    <x v="2"/>
    <x v="0"/>
    <n v="59.1"/>
    <x v="3"/>
    <n v="12.8"/>
    <x v="1"/>
  </r>
  <r>
    <x v="2"/>
    <x v="21"/>
    <x v="21"/>
    <x v="2"/>
    <x v="2"/>
    <x v="2"/>
    <x v="2"/>
    <x v="0"/>
    <n v="63.4"/>
    <x v="3"/>
    <n v="16.600000000000001"/>
    <x v="1"/>
  </r>
  <r>
    <x v="2"/>
    <x v="22"/>
    <x v="22"/>
    <x v="2"/>
    <x v="2"/>
    <x v="2"/>
    <x v="2"/>
    <x v="0"/>
    <n v="63.9"/>
    <x v="3"/>
    <n v="16.8"/>
    <x v="1"/>
  </r>
  <r>
    <x v="2"/>
    <x v="23"/>
    <x v="23"/>
    <x v="2"/>
    <x v="2"/>
    <x v="2"/>
    <x v="2"/>
    <x v="0"/>
    <n v="70.099999999999994"/>
    <x v="3"/>
    <n v="20.100000000000001"/>
    <x v="1"/>
  </r>
  <r>
    <x v="2"/>
    <x v="24"/>
    <x v="24"/>
    <x v="2"/>
    <x v="2"/>
    <x v="2"/>
    <x v="2"/>
    <x v="0"/>
    <n v="72.099999999999994"/>
    <x v="3"/>
    <n v="21"/>
    <x v="1"/>
  </r>
  <r>
    <x v="2"/>
    <x v="25"/>
    <x v="25"/>
    <x v="2"/>
    <x v="2"/>
    <x v="2"/>
    <x v="2"/>
    <x v="0"/>
    <n v="73.7"/>
    <x v="3"/>
    <n v="23.7"/>
    <x v="1"/>
  </r>
  <r>
    <x v="2"/>
    <x v="26"/>
    <x v="26"/>
    <x v="2"/>
    <x v="2"/>
    <x v="2"/>
    <x v="2"/>
    <x v="0"/>
    <n v="74.599999999999994"/>
    <x v="3"/>
    <n v="27.1"/>
    <x v="1"/>
  </r>
  <r>
    <x v="2"/>
    <x v="27"/>
    <x v="27"/>
    <x v="2"/>
    <x v="2"/>
    <x v="2"/>
    <x v="2"/>
    <x v="0"/>
    <n v="74.400000000000006"/>
    <x v="3"/>
    <n v="25.9"/>
    <x v="1"/>
  </r>
  <r>
    <x v="2"/>
    <x v="28"/>
    <x v="28"/>
    <x v="2"/>
    <x v="2"/>
    <x v="2"/>
    <x v="2"/>
    <x v="0"/>
    <n v="71.7"/>
    <x v="3"/>
    <n v="25.9"/>
    <x v="1"/>
  </r>
  <r>
    <x v="2"/>
    <x v="29"/>
    <x v="29"/>
    <x v="2"/>
    <x v="2"/>
    <x v="2"/>
    <x v="2"/>
    <x v="0"/>
    <n v="68.400000000000006"/>
    <x v="3"/>
    <n v="31.5"/>
    <x v="1"/>
  </r>
  <r>
    <x v="2"/>
    <x v="30"/>
    <x v="30"/>
    <x v="2"/>
    <x v="2"/>
    <x v="2"/>
    <x v="2"/>
    <x v="0"/>
    <n v="65.2"/>
    <x v="3"/>
    <n v="32.700000000000003"/>
    <x v="1"/>
  </r>
  <r>
    <x v="2"/>
    <x v="31"/>
    <x v="31"/>
    <x v="2"/>
    <x v="2"/>
    <x v="2"/>
    <x v="2"/>
    <x v="0"/>
    <n v="65"/>
    <x v="3"/>
    <n v="33.6"/>
    <x v="1"/>
  </r>
  <r>
    <x v="2"/>
    <x v="32"/>
    <x v="32"/>
    <x v="2"/>
    <x v="2"/>
    <x v="2"/>
    <x v="2"/>
    <x v="0"/>
    <n v="64.3"/>
    <x v="3"/>
    <n v="34.4"/>
    <x v="1"/>
  </r>
  <r>
    <x v="2"/>
    <x v="33"/>
    <x v="33"/>
    <x v="2"/>
    <x v="2"/>
    <x v="2"/>
    <x v="2"/>
    <x v="0"/>
    <n v="62.5"/>
    <x v="3"/>
    <n v="35.299999999999997"/>
    <x v="1"/>
  </r>
  <r>
    <x v="2"/>
    <x v="34"/>
    <x v="34"/>
    <x v="2"/>
    <x v="2"/>
    <x v="2"/>
    <x v="2"/>
    <x v="0"/>
    <n v="60.9"/>
    <x v="3"/>
    <n v="37.6"/>
    <x v="1"/>
  </r>
  <r>
    <x v="2"/>
    <x v="35"/>
    <x v="35"/>
    <x v="2"/>
    <x v="2"/>
    <x v="2"/>
    <x v="2"/>
    <x v="0"/>
    <n v="60"/>
    <x v="3"/>
    <n v="37.6"/>
    <x v="1"/>
  </r>
  <r>
    <x v="2"/>
    <x v="36"/>
    <x v="36"/>
    <x v="2"/>
    <x v="2"/>
    <x v="2"/>
    <x v="2"/>
    <x v="0"/>
    <n v="59.8"/>
    <x v="3"/>
    <n v="37.4"/>
    <x v="1"/>
  </r>
  <r>
    <x v="2"/>
    <x v="37"/>
    <x v="37"/>
    <x v="2"/>
    <x v="2"/>
    <x v="2"/>
    <x v="2"/>
    <x v="0"/>
    <n v="60"/>
    <x v="3"/>
    <n v="39.4"/>
    <x v="1"/>
  </r>
  <r>
    <x v="2"/>
    <x v="38"/>
    <x v="38"/>
    <x v="2"/>
    <x v="2"/>
    <x v="2"/>
    <x v="2"/>
    <x v="0"/>
    <n v="61.4"/>
    <x v="3"/>
    <n v="40.700000000000003"/>
    <x v="1"/>
  </r>
  <r>
    <x v="2"/>
    <x v="39"/>
    <x v="39"/>
    <x v="2"/>
    <x v="2"/>
    <x v="2"/>
    <x v="2"/>
    <x v="0"/>
    <n v="61.8"/>
    <x v="3"/>
    <n v="43.2"/>
    <x v="1"/>
  </r>
  <r>
    <x v="2"/>
    <x v="40"/>
    <x v="40"/>
    <x v="2"/>
    <x v="2"/>
    <x v="2"/>
    <x v="2"/>
    <x v="0"/>
    <n v="60"/>
    <x v="3"/>
    <n v="36"/>
    <x v="1"/>
  </r>
  <r>
    <x v="2"/>
    <x v="41"/>
    <x v="41"/>
    <x v="2"/>
    <x v="2"/>
    <x v="2"/>
    <x v="2"/>
    <x v="0"/>
    <n v="57.8"/>
    <x v="1"/>
    <n v="23"/>
    <x v="0"/>
  </r>
  <r>
    <x v="2"/>
    <x v="42"/>
    <x v="42"/>
    <x v="2"/>
    <x v="2"/>
    <x v="2"/>
    <x v="2"/>
    <x v="0"/>
    <n v="54.9"/>
    <x v="0"/>
    <n v="26.2"/>
    <x v="0"/>
  </r>
  <r>
    <x v="2"/>
    <x v="43"/>
    <x v="43"/>
    <x v="2"/>
    <x v="2"/>
    <x v="2"/>
    <x v="2"/>
    <x v="0"/>
    <n v="57.3"/>
    <x v="3"/>
    <n v="28.4"/>
    <x v="1"/>
  </r>
  <r>
    <x v="2"/>
    <x v="44"/>
    <x v="44"/>
    <x v="2"/>
    <x v="2"/>
    <x v="2"/>
    <x v="2"/>
    <x v="0"/>
    <n v="58.4"/>
    <x v="3"/>
    <n v="24.4"/>
    <x v="1"/>
  </r>
  <r>
    <x v="2"/>
    <x v="45"/>
    <x v="45"/>
    <x v="2"/>
    <x v="2"/>
    <x v="2"/>
    <x v="2"/>
    <x v="0"/>
    <n v="59.6"/>
    <x v="3"/>
    <n v="26.6"/>
    <x v="1"/>
  </r>
  <r>
    <x v="2"/>
    <x v="46"/>
    <x v="46"/>
    <x v="2"/>
    <x v="2"/>
    <x v="2"/>
    <x v="2"/>
    <x v="0"/>
    <n v="62"/>
    <x v="3"/>
    <n v="28"/>
    <x v="1"/>
  </r>
  <r>
    <x v="2"/>
    <x v="47"/>
    <x v="47"/>
    <x v="2"/>
    <x v="2"/>
    <x v="2"/>
    <x v="2"/>
    <x v="0"/>
    <n v="65"/>
    <x v="3"/>
    <n v="27.7"/>
    <x v="1"/>
  </r>
  <r>
    <x v="2"/>
    <x v="48"/>
    <x v="48"/>
    <x v="2"/>
    <x v="2"/>
    <x v="2"/>
    <x v="2"/>
    <x v="0"/>
    <n v="67.400000000000006"/>
    <x v="3"/>
    <n v="24.8"/>
    <x v="1"/>
  </r>
  <r>
    <x v="2"/>
    <x v="49"/>
    <x v="49"/>
    <x v="2"/>
    <x v="2"/>
    <x v="2"/>
    <x v="2"/>
    <x v="0"/>
    <n v="64.8"/>
    <x v="3"/>
    <n v="21.3"/>
    <x v="1"/>
  </r>
  <r>
    <x v="2"/>
    <x v="50"/>
    <x v="50"/>
    <x v="2"/>
    <x v="2"/>
    <x v="2"/>
    <x v="2"/>
    <x v="0"/>
    <n v="63.9"/>
    <x v="3"/>
    <n v="17.899999999999999"/>
    <x v="1"/>
  </r>
  <r>
    <x v="2"/>
    <x v="51"/>
    <x v="51"/>
    <x v="2"/>
    <x v="2"/>
    <x v="2"/>
    <x v="2"/>
    <x v="0"/>
    <n v="63.4"/>
    <x v="0"/>
    <n v="17.899999999999999"/>
    <x v="0"/>
  </r>
  <r>
    <x v="2"/>
    <x v="52"/>
    <x v="52"/>
    <x v="2"/>
    <x v="2"/>
    <x v="2"/>
    <x v="2"/>
    <x v="0"/>
    <n v="62.9"/>
    <x v="0"/>
    <n v="14.8"/>
    <x v="0"/>
  </r>
  <r>
    <x v="2"/>
    <x v="53"/>
    <x v="53"/>
    <x v="2"/>
    <x v="2"/>
    <x v="2"/>
    <x v="2"/>
    <x v="0"/>
    <n v="59.6"/>
    <x v="0"/>
    <n v="14.8"/>
    <x v="0"/>
  </r>
  <r>
    <x v="2"/>
    <x v="54"/>
    <x v="54"/>
    <x v="2"/>
    <x v="2"/>
    <x v="2"/>
    <x v="2"/>
    <x v="0"/>
    <n v="53.3"/>
    <x v="3"/>
    <n v="18.3"/>
    <x v="1"/>
  </r>
  <r>
    <x v="2"/>
    <x v="55"/>
    <x v="55"/>
    <x v="2"/>
    <x v="2"/>
    <x v="2"/>
    <x v="2"/>
    <x v="0"/>
    <n v="53.5"/>
    <x v="3"/>
    <n v="15.9"/>
    <x v="1"/>
  </r>
  <r>
    <x v="2"/>
    <x v="56"/>
    <x v="56"/>
    <x v="2"/>
    <x v="2"/>
    <x v="2"/>
    <x v="2"/>
    <x v="0"/>
    <n v="53.3"/>
    <x v="3"/>
    <n v="17.7"/>
    <x v="1"/>
  </r>
  <r>
    <x v="2"/>
    <x v="57"/>
    <x v="57"/>
    <x v="2"/>
    <x v="2"/>
    <x v="2"/>
    <x v="2"/>
    <x v="0"/>
    <n v="52.6"/>
    <x v="3"/>
    <n v="25.3"/>
    <x v="1"/>
  </r>
  <r>
    <x v="2"/>
    <x v="58"/>
    <x v="58"/>
    <x v="2"/>
    <x v="2"/>
    <x v="2"/>
    <x v="2"/>
    <x v="0"/>
    <n v="49.2"/>
    <x v="3"/>
    <n v="24.2"/>
    <x v="1"/>
  </r>
  <r>
    <x v="2"/>
    <x v="59"/>
    <x v="59"/>
    <x v="2"/>
    <x v="2"/>
    <x v="2"/>
    <x v="2"/>
    <x v="0"/>
    <n v="47.4"/>
    <x v="3"/>
    <n v="21.7"/>
    <x v="1"/>
  </r>
  <r>
    <x v="2"/>
    <x v="60"/>
    <x v="60"/>
    <x v="2"/>
    <x v="2"/>
    <x v="2"/>
    <x v="2"/>
    <x v="0"/>
    <n v="46.5"/>
    <x v="3"/>
    <n v="20.6"/>
    <x v="1"/>
  </r>
  <r>
    <x v="2"/>
    <x v="61"/>
    <x v="61"/>
    <x v="2"/>
    <x v="2"/>
    <x v="2"/>
    <x v="2"/>
    <x v="0"/>
    <n v="45.6"/>
    <x v="3"/>
    <n v="19.7"/>
    <x v="1"/>
  </r>
  <r>
    <x v="2"/>
    <x v="62"/>
    <x v="62"/>
    <x v="2"/>
    <x v="2"/>
    <x v="2"/>
    <x v="2"/>
    <x v="0"/>
    <n v="44.9"/>
    <x v="3"/>
    <n v="17.7"/>
    <x v="1"/>
  </r>
  <r>
    <x v="2"/>
    <x v="63"/>
    <x v="63"/>
    <x v="2"/>
    <x v="2"/>
    <x v="2"/>
    <x v="2"/>
    <x v="0"/>
    <n v="44"/>
    <x v="3"/>
    <n v="12.8"/>
    <x v="1"/>
  </r>
  <r>
    <x v="2"/>
    <x v="64"/>
    <x v="64"/>
    <x v="2"/>
    <x v="2"/>
    <x v="2"/>
    <x v="2"/>
    <x v="0"/>
    <n v="44.3"/>
    <x v="3"/>
    <n v="13.4"/>
    <x v="1"/>
  </r>
  <r>
    <x v="2"/>
    <x v="65"/>
    <x v="65"/>
    <x v="2"/>
    <x v="2"/>
    <x v="2"/>
    <x v="2"/>
    <x v="0"/>
    <n v="45.4"/>
    <x v="3"/>
    <n v="13"/>
    <x v="1"/>
  </r>
  <r>
    <x v="2"/>
    <x v="66"/>
    <x v="66"/>
    <x v="2"/>
    <x v="2"/>
    <x v="2"/>
    <x v="2"/>
    <x v="0"/>
    <n v="48.3"/>
    <x v="3"/>
    <n v="15.2"/>
    <x v="1"/>
  </r>
  <r>
    <x v="2"/>
    <x v="67"/>
    <x v="67"/>
    <x v="2"/>
    <x v="2"/>
    <x v="2"/>
    <x v="2"/>
    <x v="0"/>
    <n v="50.6"/>
    <x v="3"/>
    <n v="16.3"/>
    <x v="1"/>
  </r>
  <r>
    <x v="2"/>
    <x v="68"/>
    <x v="68"/>
    <x v="2"/>
    <x v="2"/>
    <x v="2"/>
    <x v="2"/>
    <x v="0"/>
    <n v="52.4"/>
    <x v="3"/>
    <n v="16.3"/>
    <x v="1"/>
  </r>
  <r>
    <x v="2"/>
    <x v="69"/>
    <x v="69"/>
    <x v="2"/>
    <x v="2"/>
    <x v="2"/>
    <x v="2"/>
    <x v="0"/>
    <n v="52.4"/>
    <x v="3"/>
    <n v="17.7"/>
    <x v="1"/>
  </r>
  <r>
    <x v="2"/>
    <x v="70"/>
    <x v="70"/>
    <x v="2"/>
    <x v="2"/>
    <x v="2"/>
    <x v="2"/>
    <x v="0"/>
    <n v="55.8"/>
    <x v="3"/>
    <n v="17"/>
    <x v="1"/>
  </r>
  <r>
    <x v="2"/>
    <x v="71"/>
    <x v="71"/>
    <x v="2"/>
    <x v="2"/>
    <x v="2"/>
    <x v="2"/>
    <x v="0"/>
    <n v="54.2"/>
    <x v="3"/>
    <n v="20.100000000000001"/>
    <x v="1"/>
  </r>
  <r>
    <x v="2"/>
    <x v="72"/>
    <x v="72"/>
    <x v="2"/>
    <x v="2"/>
    <x v="2"/>
    <x v="2"/>
    <x v="0"/>
    <n v="55.5"/>
    <x v="3"/>
    <n v="20.100000000000001"/>
    <x v="1"/>
  </r>
  <r>
    <x v="2"/>
    <x v="73"/>
    <x v="73"/>
    <x v="2"/>
    <x v="2"/>
    <x v="2"/>
    <x v="2"/>
    <x v="0"/>
    <n v="55.1"/>
    <x v="3"/>
    <n v="25.3"/>
    <x v="1"/>
  </r>
  <r>
    <x v="2"/>
    <x v="74"/>
    <x v="74"/>
    <x v="2"/>
    <x v="2"/>
    <x v="2"/>
    <x v="2"/>
    <x v="0"/>
    <n v="55.8"/>
    <x v="3"/>
    <n v="25.5"/>
    <x v="1"/>
  </r>
  <r>
    <x v="2"/>
    <x v="75"/>
    <x v="75"/>
    <x v="2"/>
    <x v="2"/>
    <x v="2"/>
    <x v="2"/>
    <x v="0"/>
    <n v="57.6"/>
    <x v="3"/>
    <n v="27.3"/>
    <x v="1"/>
  </r>
  <r>
    <x v="2"/>
    <x v="76"/>
    <x v="76"/>
    <x v="2"/>
    <x v="2"/>
    <x v="2"/>
    <x v="2"/>
    <x v="0"/>
    <n v="57.5"/>
    <x v="3"/>
    <n v="26.6"/>
    <x v="1"/>
  </r>
  <r>
    <x v="2"/>
    <x v="77"/>
    <x v="77"/>
    <x v="2"/>
    <x v="2"/>
    <x v="2"/>
    <x v="2"/>
    <x v="0"/>
    <n v="55.3"/>
    <x v="3"/>
    <n v="26.8"/>
    <x v="1"/>
  </r>
  <r>
    <x v="2"/>
    <x v="78"/>
    <x v="78"/>
    <x v="2"/>
    <x v="2"/>
    <x v="2"/>
    <x v="2"/>
    <x v="0"/>
    <n v="51.9"/>
    <x v="3"/>
    <n v="27.5"/>
    <x v="1"/>
  </r>
  <r>
    <x v="2"/>
    <x v="79"/>
    <x v="79"/>
    <x v="2"/>
    <x v="2"/>
    <x v="2"/>
    <x v="2"/>
    <x v="0"/>
    <n v="49.9"/>
    <x v="3"/>
    <n v="28.9"/>
    <x v="1"/>
  </r>
  <r>
    <x v="2"/>
    <x v="80"/>
    <x v="80"/>
    <x v="2"/>
    <x v="2"/>
    <x v="2"/>
    <x v="2"/>
    <x v="0"/>
    <n v="48.3"/>
    <x v="3"/>
    <n v="30.6"/>
    <x v="1"/>
  </r>
  <r>
    <x v="2"/>
    <x v="81"/>
    <x v="81"/>
    <x v="2"/>
    <x v="2"/>
    <x v="2"/>
    <x v="2"/>
    <x v="0"/>
    <n v="47.2"/>
    <x v="3"/>
    <n v="30"/>
    <x v="1"/>
  </r>
  <r>
    <x v="2"/>
    <x v="82"/>
    <x v="82"/>
    <x v="2"/>
    <x v="2"/>
    <x v="2"/>
    <x v="2"/>
    <x v="0"/>
    <n v="46.8"/>
    <x v="3"/>
    <n v="28.9"/>
    <x v="1"/>
  </r>
  <r>
    <x v="2"/>
    <x v="83"/>
    <x v="83"/>
    <x v="2"/>
    <x v="2"/>
    <x v="2"/>
    <x v="2"/>
    <x v="0"/>
    <n v="46.5"/>
    <x v="3"/>
    <n v="29.1"/>
    <x v="1"/>
  </r>
  <r>
    <x v="2"/>
    <x v="84"/>
    <x v="84"/>
    <x v="2"/>
    <x v="2"/>
    <x v="2"/>
    <x v="2"/>
    <x v="0"/>
    <n v="46.3"/>
    <x v="3"/>
    <n v="28.4"/>
    <x v="1"/>
  </r>
  <r>
    <x v="2"/>
    <x v="85"/>
    <x v="85"/>
    <x v="2"/>
    <x v="2"/>
    <x v="2"/>
    <x v="2"/>
    <x v="0"/>
    <n v="45.6"/>
    <x v="3"/>
    <n v="27.3"/>
    <x v="1"/>
  </r>
  <r>
    <x v="2"/>
    <x v="86"/>
    <x v="86"/>
    <x v="2"/>
    <x v="2"/>
    <x v="2"/>
    <x v="2"/>
    <x v="0"/>
    <n v="44.3"/>
    <x v="3"/>
    <n v="29.5"/>
    <x v="1"/>
  </r>
  <r>
    <x v="2"/>
    <x v="87"/>
    <x v="87"/>
    <x v="2"/>
    <x v="2"/>
    <x v="2"/>
    <x v="2"/>
    <x v="0"/>
    <n v="43.6"/>
    <x v="3"/>
    <n v="29.1"/>
    <x v="1"/>
  </r>
  <r>
    <x v="2"/>
    <x v="88"/>
    <x v="88"/>
    <x v="2"/>
    <x v="2"/>
    <x v="2"/>
    <x v="2"/>
    <x v="0"/>
    <n v="42.9"/>
    <x v="3"/>
    <n v="28.9"/>
    <x v="1"/>
  </r>
  <r>
    <x v="2"/>
    <x v="89"/>
    <x v="89"/>
    <x v="2"/>
    <x v="2"/>
    <x v="2"/>
    <x v="2"/>
    <x v="0"/>
    <n v="43.8"/>
    <x v="3"/>
    <n v="29.8"/>
    <x v="1"/>
  </r>
  <r>
    <x v="2"/>
    <x v="90"/>
    <x v="90"/>
    <x v="2"/>
    <x v="2"/>
    <x v="2"/>
    <x v="2"/>
    <x v="0"/>
    <n v="47.2"/>
    <x v="3"/>
    <n v="27.5"/>
    <x v="1"/>
  </r>
  <r>
    <x v="2"/>
    <x v="91"/>
    <x v="91"/>
    <x v="2"/>
    <x v="2"/>
    <x v="2"/>
    <x v="2"/>
    <x v="0"/>
    <n v="51"/>
    <x v="3"/>
    <n v="21.9"/>
    <x v="1"/>
  </r>
  <r>
    <x v="2"/>
    <x v="92"/>
    <x v="92"/>
    <x v="2"/>
    <x v="2"/>
    <x v="2"/>
    <x v="2"/>
    <x v="0"/>
    <n v="54.2"/>
    <x v="3"/>
    <n v="19.5"/>
    <x v="1"/>
  </r>
  <r>
    <x v="2"/>
    <x v="93"/>
    <x v="93"/>
    <x v="2"/>
    <x v="2"/>
    <x v="2"/>
    <x v="2"/>
    <x v="0"/>
    <n v="56.9"/>
    <x v="3"/>
    <n v="17"/>
    <x v="1"/>
  </r>
  <r>
    <x v="2"/>
    <x v="94"/>
    <x v="94"/>
    <x v="2"/>
    <x v="2"/>
    <x v="2"/>
    <x v="2"/>
    <x v="0"/>
    <n v="59.6"/>
    <x v="3"/>
    <n v="16.3"/>
    <x v="1"/>
  </r>
  <r>
    <x v="2"/>
    <x v="95"/>
    <x v="95"/>
    <x v="2"/>
    <x v="2"/>
    <x v="2"/>
    <x v="2"/>
    <x v="0"/>
    <n v="62.1"/>
    <x v="3"/>
    <n v="15.2"/>
    <x v="1"/>
  </r>
  <r>
    <x v="2"/>
    <x v="96"/>
    <x v="96"/>
    <x v="2"/>
    <x v="2"/>
    <x v="2"/>
    <x v="2"/>
    <x v="0"/>
    <n v="63.9"/>
    <x v="3"/>
    <n v="15"/>
    <x v="1"/>
  </r>
  <r>
    <x v="2"/>
    <x v="97"/>
    <x v="97"/>
    <x v="2"/>
    <x v="2"/>
    <x v="2"/>
    <x v="2"/>
    <x v="0"/>
    <n v="65.599999999999994"/>
    <x v="3"/>
    <n v="13.4"/>
    <x v="1"/>
  </r>
  <r>
    <x v="2"/>
    <x v="98"/>
    <x v="98"/>
    <x v="2"/>
    <x v="2"/>
    <x v="2"/>
    <x v="2"/>
    <x v="0"/>
    <n v="66.3"/>
    <x v="3"/>
    <n v="13"/>
    <x v="1"/>
  </r>
  <r>
    <x v="2"/>
    <x v="99"/>
    <x v="99"/>
    <x v="2"/>
    <x v="2"/>
    <x v="2"/>
    <x v="2"/>
    <x v="0"/>
    <n v="66.599999999999994"/>
    <x v="3"/>
    <n v="12.5"/>
    <x v="1"/>
  </r>
  <r>
    <x v="2"/>
    <x v="100"/>
    <x v="100"/>
    <x v="2"/>
    <x v="2"/>
    <x v="2"/>
    <x v="2"/>
    <x v="0"/>
    <n v="66.8"/>
    <x v="3"/>
    <n v="13"/>
    <x v="1"/>
  </r>
  <r>
    <x v="2"/>
    <x v="101"/>
    <x v="101"/>
    <x v="2"/>
    <x v="2"/>
    <x v="2"/>
    <x v="2"/>
    <x v="0"/>
    <n v="63.8"/>
    <x v="3"/>
    <n v="3.8"/>
    <x v="1"/>
  </r>
  <r>
    <x v="2"/>
    <x v="102"/>
    <x v="102"/>
    <x v="2"/>
    <x v="2"/>
    <x v="2"/>
    <x v="2"/>
    <x v="0"/>
    <n v="57.5"/>
    <x v="3"/>
    <n v="3.1"/>
    <x v="1"/>
  </r>
  <r>
    <x v="2"/>
    <x v="103"/>
    <x v="103"/>
    <x v="2"/>
    <x v="2"/>
    <x v="2"/>
    <x v="2"/>
    <x v="0"/>
    <n v="54.9"/>
    <x v="3"/>
    <n v="1.8"/>
    <x v="1"/>
  </r>
  <r>
    <x v="2"/>
    <x v="104"/>
    <x v="104"/>
    <x v="2"/>
    <x v="2"/>
    <x v="2"/>
    <x v="2"/>
    <x v="0"/>
    <n v="55.5"/>
    <x v="3"/>
    <n v="3.6"/>
    <x v="1"/>
  </r>
  <r>
    <x v="2"/>
    <x v="105"/>
    <x v="105"/>
    <x v="2"/>
    <x v="2"/>
    <x v="2"/>
    <x v="2"/>
    <x v="0"/>
    <n v="57.5"/>
    <x v="3"/>
    <n v="3.8"/>
    <x v="1"/>
  </r>
  <r>
    <x v="2"/>
    <x v="106"/>
    <x v="106"/>
    <x v="2"/>
    <x v="2"/>
    <x v="2"/>
    <x v="2"/>
    <x v="0"/>
    <n v="56.6"/>
    <x v="3"/>
    <n v="4.9000000000000004"/>
    <x v="1"/>
  </r>
  <r>
    <x v="2"/>
    <x v="107"/>
    <x v="107"/>
    <x v="2"/>
    <x v="2"/>
    <x v="2"/>
    <x v="2"/>
    <x v="0"/>
    <n v="56"/>
    <x v="3"/>
    <n v="4.3"/>
    <x v="1"/>
  </r>
  <r>
    <x v="2"/>
    <x v="108"/>
    <x v="108"/>
    <x v="2"/>
    <x v="2"/>
    <x v="2"/>
    <x v="2"/>
    <x v="0"/>
    <n v="56.2"/>
    <x v="3"/>
    <n v="6.9"/>
    <x v="1"/>
  </r>
  <r>
    <x v="2"/>
    <x v="109"/>
    <x v="109"/>
    <x v="2"/>
    <x v="2"/>
    <x v="2"/>
    <x v="2"/>
    <x v="0"/>
    <m/>
    <x v="4"/>
    <m/>
    <x v="2"/>
  </r>
  <r>
    <x v="2"/>
    <x v="110"/>
    <x v="110"/>
    <x v="2"/>
    <x v="2"/>
    <x v="2"/>
    <x v="2"/>
    <x v="0"/>
    <m/>
    <x v="4"/>
    <m/>
    <x v="2"/>
  </r>
  <r>
    <x v="2"/>
    <x v="111"/>
    <x v="111"/>
    <x v="2"/>
    <x v="2"/>
    <x v="2"/>
    <x v="2"/>
    <x v="0"/>
    <n v="53"/>
    <x v="3"/>
    <n v="2.9"/>
    <x v="1"/>
  </r>
  <r>
    <x v="2"/>
    <x v="112"/>
    <x v="112"/>
    <x v="2"/>
    <x v="2"/>
    <x v="2"/>
    <x v="2"/>
    <x v="0"/>
    <m/>
    <x v="4"/>
    <m/>
    <x v="2"/>
  </r>
  <r>
    <x v="2"/>
    <x v="113"/>
    <x v="113"/>
    <x v="2"/>
    <x v="2"/>
    <x v="2"/>
    <x v="2"/>
    <x v="0"/>
    <m/>
    <x v="4"/>
    <m/>
    <x v="2"/>
  </r>
  <r>
    <x v="2"/>
    <x v="114"/>
    <x v="114"/>
    <x v="2"/>
    <x v="2"/>
    <x v="2"/>
    <x v="2"/>
    <x v="0"/>
    <n v="57.1"/>
    <x v="3"/>
    <n v="2.5"/>
    <x v="1"/>
  </r>
  <r>
    <x v="2"/>
    <x v="115"/>
    <x v="115"/>
    <x v="2"/>
    <x v="2"/>
    <x v="2"/>
    <x v="2"/>
    <x v="0"/>
    <m/>
    <x v="4"/>
    <m/>
    <x v="2"/>
  </r>
  <r>
    <x v="2"/>
    <x v="116"/>
    <x v="116"/>
    <x v="2"/>
    <x v="2"/>
    <x v="2"/>
    <x v="2"/>
    <x v="0"/>
    <m/>
    <x v="4"/>
    <m/>
    <x v="2"/>
  </r>
  <r>
    <x v="2"/>
    <x v="117"/>
    <x v="117"/>
    <x v="2"/>
    <x v="2"/>
    <x v="2"/>
    <x v="2"/>
    <x v="0"/>
    <n v="71"/>
    <x v="3"/>
    <n v="6.3"/>
    <x v="1"/>
  </r>
  <r>
    <x v="2"/>
    <x v="118"/>
    <x v="118"/>
    <x v="2"/>
    <x v="2"/>
    <x v="2"/>
    <x v="2"/>
    <x v="0"/>
    <m/>
    <x v="4"/>
    <m/>
    <x v="2"/>
  </r>
  <r>
    <x v="2"/>
    <x v="119"/>
    <x v="119"/>
    <x v="2"/>
    <x v="2"/>
    <x v="2"/>
    <x v="2"/>
    <x v="0"/>
    <m/>
    <x v="4"/>
    <m/>
    <x v="2"/>
  </r>
  <r>
    <x v="2"/>
    <x v="120"/>
    <x v="120"/>
    <x v="2"/>
    <x v="2"/>
    <x v="2"/>
    <x v="2"/>
    <x v="0"/>
    <n v="78.5"/>
    <x v="3"/>
    <n v="10.7"/>
    <x v="1"/>
  </r>
  <r>
    <x v="2"/>
    <x v="121"/>
    <x v="121"/>
    <x v="2"/>
    <x v="2"/>
    <x v="2"/>
    <x v="2"/>
    <x v="0"/>
    <m/>
    <x v="4"/>
    <m/>
    <x v="2"/>
  </r>
  <r>
    <x v="2"/>
    <x v="122"/>
    <x v="122"/>
    <x v="2"/>
    <x v="2"/>
    <x v="2"/>
    <x v="2"/>
    <x v="0"/>
    <m/>
    <x v="4"/>
    <m/>
    <x v="2"/>
  </r>
  <r>
    <x v="2"/>
    <x v="123"/>
    <x v="123"/>
    <x v="2"/>
    <x v="2"/>
    <x v="2"/>
    <x v="2"/>
    <x v="0"/>
    <n v="71.7"/>
    <x v="0"/>
    <n v="24.4"/>
    <x v="0"/>
  </r>
  <r>
    <x v="2"/>
    <x v="124"/>
    <x v="124"/>
    <x v="2"/>
    <x v="2"/>
    <x v="2"/>
    <x v="2"/>
    <x v="0"/>
    <m/>
    <x v="4"/>
    <m/>
    <x v="2"/>
  </r>
  <r>
    <x v="2"/>
    <x v="125"/>
    <x v="125"/>
    <x v="2"/>
    <x v="2"/>
    <x v="2"/>
    <x v="2"/>
    <x v="0"/>
    <m/>
    <x v="4"/>
    <m/>
    <x v="2"/>
  </r>
  <r>
    <x v="2"/>
    <x v="126"/>
    <x v="126"/>
    <x v="2"/>
    <x v="2"/>
    <x v="2"/>
    <x v="2"/>
    <x v="0"/>
    <n v="69.7"/>
    <x v="3"/>
    <n v="31.3"/>
    <x v="1"/>
  </r>
  <r>
    <x v="2"/>
    <x v="127"/>
    <x v="127"/>
    <x v="2"/>
    <x v="2"/>
    <x v="2"/>
    <x v="2"/>
    <x v="0"/>
    <m/>
    <x v="4"/>
    <m/>
    <x v="2"/>
  </r>
  <r>
    <x v="2"/>
    <x v="128"/>
    <x v="128"/>
    <x v="2"/>
    <x v="2"/>
    <x v="2"/>
    <x v="2"/>
    <x v="0"/>
    <m/>
    <x v="4"/>
    <m/>
    <x v="2"/>
  </r>
  <r>
    <x v="2"/>
    <x v="129"/>
    <x v="129"/>
    <x v="2"/>
    <x v="2"/>
    <x v="2"/>
    <x v="2"/>
    <x v="0"/>
    <n v="66.099999999999994"/>
    <x v="7"/>
    <n v="42.3"/>
    <x v="0"/>
  </r>
  <r>
    <x v="2"/>
    <x v="130"/>
    <x v="130"/>
    <x v="2"/>
    <x v="2"/>
    <x v="2"/>
    <x v="2"/>
    <x v="0"/>
    <m/>
    <x v="4"/>
    <m/>
    <x v="2"/>
  </r>
  <r>
    <x v="2"/>
    <x v="131"/>
    <x v="131"/>
    <x v="2"/>
    <x v="2"/>
    <x v="2"/>
    <x v="2"/>
    <x v="0"/>
    <m/>
    <x v="4"/>
    <m/>
    <x v="2"/>
  </r>
  <r>
    <x v="2"/>
    <x v="132"/>
    <x v="132"/>
    <x v="2"/>
    <x v="2"/>
    <x v="2"/>
    <x v="2"/>
    <x v="0"/>
    <n v="65.2"/>
    <x v="0"/>
    <n v="35.299999999999997"/>
    <x v="0"/>
  </r>
  <r>
    <x v="2"/>
    <x v="133"/>
    <x v="133"/>
    <x v="2"/>
    <x v="2"/>
    <x v="2"/>
    <x v="2"/>
    <x v="0"/>
    <m/>
    <x v="4"/>
    <m/>
    <x v="2"/>
  </r>
  <r>
    <x v="2"/>
    <x v="134"/>
    <x v="134"/>
    <x v="2"/>
    <x v="2"/>
    <x v="2"/>
    <x v="2"/>
    <x v="0"/>
    <m/>
    <x v="4"/>
    <m/>
    <x v="2"/>
  </r>
  <r>
    <x v="2"/>
    <x v="135"/>
    <x v="135"/>
    <x v="2"/>
    <x v="2"/>
    <x v="2"/>
    <x v="2"/>
    <x v="0"/>
    <n v="57.8"/>
    <x v="3"/>
    <n v="35.299999999999997"/>
    <x v="1"/>
  </r>
  <r>
    <x v="2"/>
    <x v="136"/>
    <x v="136"/>
    <x v="2"/>
    <x v="2"/>
    <x v="2"/>
    <x v="2"/>
    <x v="0"/>
    <m/>
    <x v="4"/>
    <m/>
    <x v="2"/>
  </r>
  <r>
    <x v="2"/>
    <x v="137"/>
    <x v="137"/>
    <x v="2"/>
    <x v="2"/>
    <x v="2"/>
    <x v="2"/>
    <x v="0"/>
    <m/>
    <x v="4"/>
    <m/>
    <x v="2"/>
  </r>
  <r>
    <x v="2"/>
    <x v="138"/>
    <x v="138"/>
    <x v="2"/>
    <x v="2"/>
    <x v="2"/>
    <x v="2"/>
    <x v="0"/>
    <n v="55.8"/>
    <x v="3"/>
    <n v="32.200000000000003"/>
    <x v="1"/>
  </r>
  <r>
    <x v="2"/>
    <x v="139"/>
    <x v="139"/>
    <x v="2"/>
    <x v="2"/>
    <x v="2"/>
    <x v="2"/>
    <x v="0"/>
    <m/>
    <x v="4"/>
    <m/>
    <x v="2"/>
  </r>
  <r>
    <x v="2"/>
    <x v="140"/>
    <x v="140"/>
    <x v="2"/>
    <x v="2"/>
    <x v="2"/>
    <x v="2"/>
    <x v="0"/>
    <m/>
    <x v="4"/>
    <m/>
    <x v="2"/>
  </r>
  <r>
    <x v="2"/>
    <x v="141"/>
    <x v="141"/>
    <x v="2"/>
    <x v="2"/>
    <x v="2"/>
    <x v="2"/>
    <x v="0"/>
    <n v="63.8"/>
    <x v="3"/>
    <n v="23.9"/>
    <x v="1"/>
  </r>
  <r>
    <x v="2"/>
    <x v="142"/>
    <x v="142"/>
    <x v="2"/>
    <x v="2"/>
    <x v="2"/>
    <x v="2"/>
    <x v="0"/>
    <m/>
    <x v="4"/>
    <m/>
    <x v="2"/>
  </r>
  <r>
    <x v="2"/>
    <x v="143"/>
    <x v="143"/>
    <x v="2"/>
    <x v="2"/>
    <x v="2"/>
    <x v="2"/>
    <x v="0"/>
    <m/>
    <x v="4"/>
    <m/>
    <x v="2"/>
  </r>
  <r>
    <x v="2"/>
    <x v="144"/>
    <x v="144"/>
    <x v="2"/>
    <x v="2"/>
    <x v="2"/>
    <x v="2"/>
    <x v="0"/>
    <n v="69.900000000000006"/>
    <x v="3"/>
    <n v="25.7"/>
    <x v="1"/>
  </r>
  <r>
    <x v="2"/>
    <x v="145"/>
    <x v="145"/>
    <x v="2"/>
    <x v="2"/>
    <x v="2"/>
    <x v="2"/>
    <x v="0"/>
    <m/>
    <x v="4"/>
    <m/>
    <x v="2"/>
  </r>
  <r>
    <x v="2"/>
    <x v="146"/>
    <x v="146"/>
    <x v="2"/>
    <x v="2"/>
    <x v="2"/>
    <x v="2"/>
    <x v="0"/>
    <m/>
    <x v="4"/>
    <m/>
    <x v="2"/>
  </r>
  <r>
    <x v="2"/>
    <x v="147"/>
    <x v="147"/>
    <x v="2"/>
    <x v="2"/>
    <x v="2"/>
    <x v="2"/>
    <x v="0"/>
    <n v="69.7"/>
    <x v="3"/>
    <n v="26.4"/>
    <x v="1"/>
  </r>
  <r>
    <x v="2"/>
    <x v="148"/>
    <x v="148"/>
    <x v="2"/>
    <x v="2"/>
    <x v="2"/>
    <x v="2"/>
    <x v="0"/>
    <m/>
    <x v="4"/>
    <m/>
    <x v="2"/>
  </r>
  <r>
    <x v="2"/>
    <x v="149"/>
    <x v="149"/>
    <x v="2"/>
    <x v="2"/>
    <x v="2"/>
    <x v="2"/>
    <x v="0"/>
    <m/>
    <x v="4"/>
    <m/>
    <x v="2"/>
  </r>
  <r>
    <x v="2"/>
    <x v="150"/>
    <x v="150"/>
    <x v="2"/>
    <x v="2"/>
    <x v="2"/>
    <x v="2"/>
    <x v="0"/>
    <n v="58.4"/>
    <x v="3"/>
    <n v="23.3"/>
    <x v="1"/>
  </r>
  <r>
    <x v="2"/>
    <x v="151"/>
    <x v="151"/>
    <x v="2"/>
    <x v="2"/>
    <x v="2"/>
    <x v="2"/>
    <x v="0"/>
    <m/>
    <x v="4"/>
    <m/>
    <x v="2"/>
  </r>
  <r>
    <x v="2"/>
    <x v="152"/>
    <x v="152"/>
    <x v="2"/>
    <x v="2"/>
    <x v="2"/>
    <x v="2"/>
    <x v="0"/>
    <m/>
    <x v="4"/>
    <m/>
    <x v="2"/>
  </r>
  <r>
    <x v="2"/>
    <x v="153"/>
    <x v="153"/>
    <x v="2"/>
    <x v="2"/>
    <x v="2"/>
    <x v="2"/>
    <x v="0"/>
    <n v="52.8"/>
    <x v="3"/>
    <n v="17.899999999999999"/>
    <x v="1"/>
  </r>
  <r>
    <x v="2"/>
    <x v="154"/>
    <x v="154"/>
    <x v="2"/>
    <x v="2"/>
    <x v="2"/>
    <x v="2"/>
    <x v="0"/>
    <m/>
    <x v="4"/>
    <m/>
    <x v="2"/>
  </r>
  <r>
    <x v="2"/>
    <x v="155"/>
    <x v="155"/>
    <x v="2"/>
    <x v="2"/>
    <x v="2"/>
    <x v="2"/>
    <x v="0"/>
    <m/>
    <x v="4"/>
    <m/>
    <x v="2"/>
  </r>
  <r>
    <x v="2"/>
    <x v="156"/>
    <x v="156"/>
    <x v="2"/>
    <x v="2"/>
    <x v="2"/>
    <x v="2"/>
    <x v="0"/>
    <n v="47.7"/>
    <x v="3"/>
    <n v="11.9"/>
    <x v="1"/>
  </r>
  <r>
    <x v="2"/>
    <x v="157"/>
    <x v="157"/>
    <x v="2"/>
    <x v="2"/>
    <x v="2"/>
    <x v="2"/>
    <x v="0"/>
    <m/>
    <x v="4"/>
    <m/>
    <x v="2"/>
  </r>
  <r>
    <x v="2"/>
    <x v="158"/>
    <x v="158"/>
    <x v="2"/>
    <x v="2"/>
    <x v="2"/>
    <x v="2"/>
    <x v="0"/>
    <m/>
    <x v="4"/>
    <m/>
    <x v="2"/>
  </r>
  <r>
    <x v="2"/>
    <x v="159"/>
    <x v="159"/>
    <x v="2"/>
    <x v="2"/>
    <x v="2"/>
    <x v="2"/>
    <x v="0"/>
    <n v="45.4"/>
    <x v="3"/>
    <n v="24.2"/>
    <x v="1"/>
  </r>
  <r>
    <x v="2"/>
    <x v="160"/>
    <x v="160"/>
    <x v="2"/>
    <x v="2"/>
    <x v="2"/>
    <x v="2"/>
    <x v="0"/>
    <m/>
    <x v="4"/>
    <m/>
    <x v="2"/>
  </r>
  <r>
    <x v="2"/>
    <x v="161"/>
    <x v="161"/>
    <x v="2"/>
    <x v="2"/>
    <x v="2"/>
    <x v="2"/>
    <x v="0"/>
    <m/>
    <x v="4"/>
    <m/>
    <x v="2"/>
  </r>
  <r>
    <x v="2"/>
    <x v="162"/>
    <x v="162"/>
    <x v="2"/>
    <x v="2"/>
    <x v="2"/>
    <x v="2"/>
    <x v="0"/>
    <n v="47.6"/>
    <x v="3"/>
    <n v="23.5"/>
    <x v="1"/>
  </r>
  <r>
    <x v="2"/>
    <x v="163"/>
    <x v="163"/>
    <x v="2"/>
    <x v="2"/>
    <x v="2"/>
    <x v="2"/>
    <x v="0"/>
    <m/>
    <x v="4"/>
    <m/>
    <x v="2"/>
  </r>
  <r>
    <x v="2"/>
    <x v="164"/>
    <x v="164"/>
    <x v="2"/>
    <x v="2"/>
    <x v="2"/>
    <x v="2"/>
    <x v="0"/>
    <m/>
    <x v="4"/>
    <m/>
    <x v="2"/>
  </r>
  <r>
    <x v="2"/>
    <x v="165"/>
    <x v="165"/>
    <x v="2"/>
    <x v="2"/>
    <x v="2"/>
    <x v="2"/>
    <x v="0"/>
    <n v="54.8"/>
    <x v="3"/>
    <n v="18.600000000000001"/>
    <x v="1"/>
  </r>
  <r>
    <x v="2"/>
    <x v="166"/>
    <x v="166"/>
    <x v="2"/>
    <x v="2"/>
    <x v="2"/>
    <x v="2"/>
    <x v="0"/>
    <m/>
    <x v="4"/>
    <m/>
    <x v="2"/>
  </r>
  <r>
    <x v="2"/>
    <x v="167"/>
    <x v="167"/>
    <x v="2"/>
    <x v="2"/>
    <x v="2"/>
    <x v="2"/>
    <x v="0"/>
    <m/>
    <x v="4"/>
    <m/>
    <x v="2"/>
  </r>
  <r>
    <x v="2"/>
    <x v="168"/>
    <x v="168"/>
    <x v="2"/>
    <x v="2"/>
    <x v="2"/>
    <x v="2"/>
    <x v="0"/>
    <n v="61.8"/>
    <x v="3"/>
    <n v="18.8"/>
    <x v="1"/>
  </r>
  <r>
    <x v="2"/>
    <x v="169"/>
    <x v="169"/>
    <x v="2"/>
    <x v="2"/>
    <x v="2"/>
    <x v="2"/>
    <x v="0"/>
    <m/>
    <x v="4"/>
    <m/>
    <x v="2"/>
  </r>
  <r>
    <x v="2"/>
    <x v="170"/>
    <x v="170"/>
    <x v="2"/>
    <x v="2"/>
    <x v="2"/>
    <x v="2"/>
    <x v="0"/>
    <m/>
    <x v="4"/>
    <m/>
    <x v="2"/>
  </r>
  <r>
    <x v="2"/>
    <x v="171"/>
    <x v="171"/>
    <x v="2"/>
    <x v="2"/>
    <x v="2"/>
    <x v="2"/>
    <x v="0"/>
    <n v="63.4"/>
    <x v="3"/>
    <n v="15.9"/>
    <x v="1"/>
  </r>
  <r>
    <x v="2"/>
    <x v="172"/>
    <x v="172"/>
    <x v="2"/>
    <x v="2"/>
    <x v="2"/>
    <x v="2"/>
    <x v="0"/>
    <m/>
    <x v="4"/>
    <m/>
    <x v="2"/>
  </r>
  <r>
    <x v="2"/>
    <x v="173"/>
    <x v="173"/>
    <x v="2"/>
    <x v="2"/>
    <x v="2"/>
    <x v="2"/>
    <x v="0"/>
    <m/>
    <x v="4"/>
    <m/>
    <x v="2"/>
  </r>
  <r>
    <x v="2"/>
    <x v="174"/>
    <x v="174"/>
    <x v="2"/>
    <x v="2"/>
    <x v="2"/>
    <x v="2"/>
    <x v="0"/>
    <n v="54.4"/>
    <x v="3"/>
    <n v="13.4"/>
    <x v="1"/>
  </r>
  <r>
    <x v="2"/>
    <x v="175"/>
    <x v="175"/>
    <x v="2"/>
    <x v="2"/>
    <x v="2"/>
    <x v="2"/>
    <x v="0"/>
    <m/>
    <x v="4"/>
    <m/>
    <x v="2"/>
  </r>
  <r>
    <x v="2"/>
    <x v="176"/>
    <x v="176"/>
    <x v="2"/>
    <x v="2"/>
    <x v="2"/>
    <x v="2"/>
    <x v="0"/>
    <m/>
    <x v="4"/>
    <m/>
    <x v="2"/>
  </r>
  <r>
    <x v="2"/>
    <x v="177"/>
    <x v="177"/>
    <x v="2"/>
    <x v="2"/>
    <x v="2"/>
    <x v="2"/>
    <x v="0"/>
    <n v="49.2"/>
    <x v="3"/>
    <n v="15.9"/>
    <x v="1"/>
  </r>
  <r>
    <x v="2"/>
    <x v="178"/>
    <x v="178"/>
    <x v="2"/>
    <x v="2"/>
    <x v="2"/>
    <x v="2"/>
    <x v="0"/>
    <m/>
    <x v="4"/>
    <m/>
    <x v="2"/>
  </r>
  <r>
    <x v="2"/>
    <x v="179"/>
    <x v="179"/>
    <x v="2"/>
    <x v="2"/>
    <x v="2"/>
    <x v="2"/>
    <x v="0"/>
    <m/>
    <x v="4"/>
    <m/>
    <x v="2"/>
  </r>
  <r>
    <x v="2"/>
    <x v="180"/>
    <x v="180"/>
    <x v="2"/>
    <x v="2"/>
    <x v="2"/>
    <x v="2"/>
    <x v="0"/>
    <n v="48.6"/>
    <x v="3"/>
    <n v="11.6"/>
    <x v="1"/>
  </r>
  <r>
    <x v="2"/>
    <x v="181"/>
    <x v="181"/>
    <x v="2"/>
    <x v="2"/>
    <x v="2"/>
    <x v="2"/>
    <x v="0"/>
    <m/>
    <x v="4"/>
    <m/>
    <x v="2"/>
  </r>
  <r>
    <x v="2"/>
    <x v="182"/>
    <x v="182"/>
    <x v="2"/>
    <x v="2"/>
    <x v="2"/>
    <x v="2"/>
    <x v="0"/>
    <m/>
    <x v="4"/>
    <m/>
    <x v="2"/>
  </r>
  <r>
    <x v="2"/>
    <x v="183"/>
    <x v="183"/>
    <x v="2"/>
    <x v="2"/>
    <x v="2"/>
    <x v="2"/>
    <x v="0"/>
    <n v="46.1"/>
    <x v="3"/>
    <n v="6.9"/>
    <x v="1"/>
  </r>
  <r>
    <x v="2"/>
    <x v="184"/>
    <x v="184"/>
    <x v="2"/>
    <x v="2"/>
    <x v="2"/>
    <x v="2"/>
    <x v="0"/>
    <m/>
    <x v="4"/>
    <m/>
    <x v="2"/>
  </r>
  <r>
    <x v="2"/>
    <x v="185"/>
    <x v="185"/>
    <x v="2"/>
    <x v="2"/>
    <x v="2"/>
    <x v="2"/>
    <x v="0"/>
    <m/>
    <x v="4"/>
    <m/>
    <x v="2"/>
  </r>
  <r>
    <x v="2"/>
    <x v="186"/>
    <x v="186"/>
    <x v="2"/>
    <x v="2"/>
    <x v="2"/>
    <x v="2"/>
    <x v="0"/>
    <n v="46.8"/>
    <x v="3"/>
    <n v="8.9"/>
    <x v="1"/>
  </r>
  <r>
    <x v="2"/>
    <x v="187"/>
    <x v="187"/>
    <x v="2"/>
    <x v="2"/>
    <x v="2"/>
    <x v="2"/>
    <x v="0"/>
    <m/>
    <x v="4"/>
    <m/>
    <x v="2"/>
  </r>
  <r>
    <x v="2"/>
    <x v="188"/>
    <x v="188"/>
    <x v="2"/>
    <x v="2"/>
    <x v="2"/>
    <x v="2"/>
    <x v="0"/>
    <m/>
    <x v="4"/>
    <m/>
    <x v="2"/>
  </r>
  <r>
    <x v="2"/>
    <x v="189"/>
    <x v="189"/>
    <x v="2"/>
    <x v="2"/>
    <x v="2"/>
    <x v="2"/>
    <x v="0"/>
    <n v="57.6"/>
    <x v="3"/>
    <n v="2.9"/>
    <x v="1"/>
  </r>
  <r>
    <x v="2"/>
    <x v="190"/>
    <x v="190"/>
    <x v="2"/>
    <x v="2"/>
    <x v="2"/>
    <x v="2"/>
    <x v="0"/>
    <m/>
    <x v="4"/>
    <m/>
    <x v="2"/>
  </r>
  <r>
    <x v="2"/>
    <x v="191"/>
    <x v="191"/>
    <x v="2"/>
    <x v="2"/>
    <x v="2"/>
    <x v="2"/>
    <x v="0"/>
    <m/>
    <x v="4"/>
    <m/>
    <x v="2"/>
  </r>
  <r>
    <x v="2"/>
    <x v="192"/>
    <x v="192"/>
    <x v="2"/>
    <x v="2"/>
    <x v="2"/>
    <x v="2"/>
    <x v="0"/>
    <n v="49.9"/>
    <x v="3"/>
    <n v="11.4"/>
    <x v="1"/>
  </r>
  <r>
    <x v="2"/>
    <x v="193"/>
    <x v="193"/>
    <x v="2"/>
    <x v="2"/>
    <x v="2"/>
    <x v="2"/>
    <x v="0"/>
    <m/>
    <x v="4"/>
    <m/>
    <x v="2"/>
  </r>
  <r>
    <x v="2"/>
    <x v="194"/>
    <x v="194"/>
    <x v="2"/>
    <x v="2"/>
    <x v="2"/>
    <x v="2"/>
    <x v="0"/>
    <m/>
    <x v="4"/>
    <m/>
    <x v="2"/>
  </r>
  <r>
    <x v="2"/>
    <x v="195"/>
    <x v="195"/>
    <x v="2"/>
    <x v="2"/>
    <x v="2"/>
    <x v="2"/>
    <x v="0"/>
    <n v="46.5"/>
    <x v="0"/>
    <n v="9.1999999999999993"/>
    <x v="0"/>
  </r>
  <r>
    <x v="2"/>
    <x v="196"/>
    <x v="196"/>
    <x v="2"/>
    <x v="2"/>
    <x v="2"/>
    <x v="2"/>
    <x v="0"/>
    <m/>
    <x v="4"/>
    <m/>
    <x v="2"/>
  </r>
  <r>
    <x v="2"/>
    <x v="197"/>
    <x v="197"/>
    <x v="2"/>
    <x v="2"/>
    <x v="2"/>
    <x v="2"/>
    <x v="0"/>
    <m/>
    <x v="4"/>
    <m/>
    <x v="2"/>
  </r>
  <r>
    <x v="2"/>
    <x v="198"/>
    <x v="198"/>
    <x v="2"/>
    <x v="2"/>
    <x v="2"/>
    <x v="2"/>
    <x v="0"/>
    <n v="46.7"/>
    <x v="3"/>
    <n v="6.9"/>
    <x v="1"/>
  </r>
  <r>
    <x v="2"/>
    <x v="199"/>
    <x v="199"/>
    <x v="2"/>
    <x v="2"/>
    <x v="2"/>
    <x v="2"/>
    <x v="0"/>
    <m/>
    <x v="4"/>
    <m/>
    <x v="2"/>
  </r>
  <r>
    <x v="2"/>
    <x v="200"/>
    <x v="200"/>
    <x v="2"/>
    <x v="2"/>
    <x v="2"/>
    <x v="2"/>
    <x v="0"/>
    <m/>
    <x v="4"/>
    <m/>
    <x v="2"/>
  </r>
  <r>
    <x v="2"/>
    <x v="201"/>
    <x v="201"/>
    <x v="2"/>
    <x v="2"/>
    <x v="2"/>
    <x v="2"/>
    <x v="0"/>
    <n v="44.3"/>
    <x v="3"/>
    <n v="4.5"/>
    <x v="1"/>
  </r>
  <r>
    <x v="2"/>
    <x v="202"/>
    <x v="202"/>
    <x v="2"/>
    <x v="2"/>
    <x v="2"/>
    <x v="2"/>
    <x v="0"/>
    <m/>
    <x v="4"/>
    <m/>
    <x v="2"/>
  </r>
  <r>
    <x v="2"/>
    <x v="203"/>
    <x v="203"/>
    <x v="2"/>
    <x v="2"/>
    <x v="2"/>
    <x v="2"/>
    <x v="0"/>
    <m/>
    <x v="4"/>
    <m/>
    <x v="2"/>
  </r>
  <r>
    <x v="2"/>
    <x v="204"/>
    <x v="204"/>
    <x v="2"/>
    <x v="2"/>
    <x v="2"/>
    <x v="2"/>
    <x v="0"/>
    <n v="42.5"/>
    <x v="3"/>
    <n v="8.6999999999999993"/>
    <x v="1"/>
  </r>
  <r>
    <x v="2"/>
    <x v="205"/>
    <x v="205"/>
    <x v="2"/>
    <x v="2"/>
    <x v="2"/>
    <x v="2"/>
    <x v="0"/>
    <m/>
    <x v="4"/>
    <m/>
    <x v="2"/>
  </r>
  <r>
    <x v="2"/>
    <x v="206"/>
    <x v="206"/>
    <x v="2"/>
    <x v="2"/>
    <x v="2"/>
    <x v="2"/>
    <x v="0"/>
    <m/>
    <x v="4"/>
    <m/>
    <x v="2"/>
  </r>
  <r>
    <x v="2"/>
    <x v="207"/>
    <x v="207"/>
    <x v="2"/>
    <x v="2"/>
    <x v="2"/>
    <x v="2"/>
    <x v="0"/>
    <n v="42.2"/>
    <x v="3"/>
    <n v="23.3"/>
    <x v="1"/>
  </r>
  <r>
    <x v="2"/>
    <x v="208"/>
    <x v="208"/>
    <x v="2"/>
    <x v="2"/>
    <x v="2"/>
    <x v="2"/>
    <x v="0"/>
    <m/>
    <x v="4"/>
    <m/>
    <x v="2"/>
  </r>
  <r>
    <x v="2"/>
    <x v="209"/>
    <x v="209"/>
    <x v="2"/>
    <x v="2"/>
    <x v="2"/>
    <x v="2"/>
    <x v="0"/>
    <m/>
    <x v="4"/>
    <m/>
    <x v="2"/>
  </r>
  <r>
    <x v="2"/>
    <x v="210"/>
    <x v="210"/>
    <x v="2"/>
    <x v="2"/>
    <x v="2"/>
    <x v="2"/>
    <x v="0"/>
    <n v="46.1"/>
    <x v="3"/>
    <n v="23.7"/>
    <x v="1"/>
  </r>
  <r>
    <x v="2"/>
    <x v="211"/>
    <x v="211"/>
    <x v="2"/>
    <x v="2"/>
    <x v="2"/>
    <x v="2"/>
    <x v="0"/>
    <m/>
    <x v="4"/>
    <m/>
    <x v="2"/>
  </r>
  <r>
    <x v="2"/>
    <x v="212"/>
    <x v="212"/>
    <x v="2"/>
    <x v="2"/>
    <x v="2"/>
    <x v="2"/>
    <x v="0"/>
    <m/>
    <x v="4"/>
    <m/>
    <x v="2"/>
  </r>
  <r>
    <x v="2"/>
    <x v="213"/>
    <x v="213"/>
    <x v="2"/>
    <x v="2"/>
    <x v="2"/>
    <x v="2"/>
    <x v="0"/>
    <n v="54.4"/>
    <x v="3"/>
    <n v="19.5"/>
    <x v="1"/>
  </r>
  <r>
    <x v="2"/>
    <x v="214"/>
    <x v="214"/>
    <x v="2"/>
    <x v="2"/>
    <x v="2"/>
    <x v="2"/>
    <x v="0"/>
    <m/>
    <x v="4"/>
    <m/>
    <x v="2"/>
  </r>
  <r>
    <x v="2"/>
    <x v="215"/>
    <x v="215"/>
    <x v="2"/>
    <x v="2"/>
    <x v="2"/>
    <x v="2"/>
    <x v="0"/>
    <m/>
    <x v="4"/>
    <m/>
    <x v="2"/>
  </r>
  <r>
    <x v="2"/>
    <x v="216"/>
    <x v="216"/>
    <x v="2"/>
    <x v="2"/>
    <x v="2"/>
    <x v="2"/>
    <x v="0"/>
    <n v="58.6"/>
    <x v="3"/>
    <n v="19.2"/>
    <x v="1"/>
  </r>
  <r>
    <x v="2"/>
    <x v="217"/>
    <x v="217"/>
    <x v="2"/>
    <x v="2"/>
    <x v="2"/>
    <x v="2"/>
    <x v="0"/>
    <m/>
    <x v="4"/>
    <m/>
    <x v="2"/>
  </r>
  <r>
    <x v="2"/>
    <x v="218"/>
    <x v="218"/>
    <x v="2"/>
    <x v="2"/>
    <x v="2"/>
    <x v="2"/>
    <x v="0"/>
    <m/>
    <x v="4"/>
    <m/>
    <x v="2"/>
  </r>
  <r>
    <x v="2"/>
    <x v="219"/>
    <x v="219"/>
    <x v="2"/>
    <x v="2"/>
    <x v="2"/>
    <x v="2"/>
    <x v="0"/>
    <n v="60.2"/>
    <x v="3"/>
    <n v="17.899999999999999"/>
    <x v="1"/>
  </r>
  <r>
    <x v="2"/>
    <x v="220"/>
    <x v="220"/>
    <x v="2"/>
    <x v="2"/>
    <x v="2"/>
    <x v="2"/>
    <x v="0"/>
    <m/>
    <x v="4"/>
    <m/>
    <x v="2"/>
  </r>
  <r>
    <x v="2"/>
    <x v="221"/>
    <x v="221"/>
    <x v="2"/>
    <x v="2"/>
    <x v="2"/>
    <x v="2"/>
    <x v="0"/>
    <m/>
    <x v="4"/>
    <m/>
    <x v="2"/>
  </r>
  <r>
    <x v="2"/>
    <x v="222"/>
    <x v="222"/>
    <x v="2"/>
    <x v="2"/>
    <x v="2"/>
    <x v="2"/>
    <x v="0"/>
    <n v="51.7"/>
    <x v="3"/>
    <n v="12.3"/>
    <x v="1"/>
  </r>
  <r>
    <x v="2"/>
    <x v="223"/>
    <x v="223"/>
    <x v="2"/>
    <x v="2"/>
    <x v="2"/>
    <x v="2"/>
    <x v="0"/>
    <m/>
    <x v="4"/>
    <m/>
    <x v="2"/>
  </r>
  <r>
    <x v="2"/>
    <x v="224"/>
    <x v="224"/>
    <x v="2"/>
    <x v="2"/>
    <x v="2"/>
    <x v="2"/>
    <x v="0"/>
    <m/>
    <x v="4"/>
    <m/>
    <x v="2"/>
  </r>
  <r>
    <x v="2"/>
    <x v="225"/>
    <x v="225"/>
    <x v="2"/>
    <x v="2"/>
    <x v="2"/>
    <x v="2"/>
    <x v="0"/>
    <n v="46.1"/>
    <x v="3"/>
    <n v="21.9"/>
    <x v="1"/>
  </r>
  <r>
    <x v="2"/>
    <x v="226"/>
    <x v="226"/>
    <x v="2"/>
    <x v="2"/>
    <x v="2"/>
    <x v="2"/>
    <x v="0"/>
    <m/>
    <x v="4"/>
    <m/>
    <x v="2"/>
  </r>
  <r>
    <x v="2"/>
    <x v="227"/>
    <x v="227"/>
    <x v="2"/>
    <x v="2"/>
    <x v="2"/>
    <x v="2"/>
    <x v="0"/>
    <m/>
    <x v="4"/>
    <m/>
    <x v="2"/>
  </r>
  <r>
    <x v="2"/>
    <x v="228"/>
    <x v="228"/>
    <x v="2"/>
    <x v="2"/>
    <x v="2"/>
    <x v="2"/>
    <x v="0"/>
    <n v="42.5"/>
    <x v="3"/>
    <n v="10.5"/>
    <x v="1"/>
  </r>
  <r>
    <x v="2"/>
    <x v="229"/>
    <x v="229"/>
    <x v="2"/>
    <x v="2"/>
    <x v="2"/>
    <x v="2"/>
    <x v="0"/>
    <m/>
    <x v="4"/>
    <m/>
    <x v="2"/>
  </r>
  <r>
    <x v="2"/>
    <x v="230"/>
    <x v="230"/>
    <x v="2"/>
    <x v="2"/>
    <x v="2"/>
    <x v="2"/>
    <x v="0"/>
    <m/>
    <x v="4"/>
    <m/>
    <x v="2"/>
  </r>
  <r>
    <x v="2"/>
    <x v="231"/>
    <x v="231"/>
    <x v="2"/>
    <x v="2"/>
    <x v="2"/>
    <x v="2"/>
    <x v="0"/>
    <n v="40.4"/>
    <x v="3"/>
    <n v="5.0999999999999996"/>
    <x v="1"/>
  </r>
  <r>
    <x v="2"/>
    <x v="232"/>
    <x v="232"/>
    <x v="2"/>
    <x v="2"/>
    <x v="2"/>
    <x v="2"/>
    <x v="0"/>
    <m/>
    <x v="4"/>
    <m/>
    <x v="2"/>
  </r>
  <r>
    <x v="2"/>
    <x v="233"/>
    <x v="233"/>
    <x v="2"/>
    <x v="2"/>
    <x v="2"/>
    <x v="2"/>
    <x v="0"/>
    <m/>
    <x v="4"/>
    <m/>
    <x v="2"/>
  </r>
  <r>
    <x v="2"/>
    <x v="234"/>
    <x v="234"/>
    <x v="2"/>
    <x v="2"/>
    <x v="2"/>
    <x v="2"/>
    <x v="0"/>
    <n v="47.6"/>
    <x v="3"/>
    <n v="5.6"/>
    <x v="1"/>
  </r>
  <r>
    <x v="2"/>
    <x v="235"/>
    <x v="235"/>
    <x v="2"/>
    <x v="2"/>
    <x v="2"/>
    <x v="2"/>
    <x v="0"/>
    <m/>
    <x v="4"/>
    <m/>
    <x v="2"/>
  </r>
  <r>
    <x v="2"/>
    <x v="236"/>
    <x v="236"/>
    <x v="2"/>
    <x v="2"/>
    <x v="2"/>
    <x v="2"/>
    <x v="0"/>
    <m/>
    <x v="4"/>
    <m/>
    <x v="2"/>
  </r>
  <r>
    <x v="2"/>
    <x v="237"/>
    <x v="237"/>
    <x v="2"/>
    <x v="2"/>
    <x v="2"/>
    <x v="2"/>
    <x v="0"/>
    <n v="60.2"/>
    <x v="3"/>
    <n v="8.5"/>
    <x v="1"/>
  </r>
  <r>
    <x v="2"/>
    <x v="238"/>
    <x v="238"/>
    <x v="2"/>
    <x v="2"/>
    <x v="2"/>
    <x v="2"/>
    <x v="0"/>
    <m/>
    <x v="4"/>
    <m/>
    <x v="2"/>
  </r>
  <r>
    <x v="2"/>
    <x v="239"/>
    <x v="239"/>
    <x v="2"/>
    <x v="2"/>
    <x v="2"/>
    <x v="2"/>
    <x v="0"/>
    <m/>
    <x v="4"/>
    <m/>
    <x v="2"/>
  </r>
  <r>
    <x v="2"/>
    <x v="240"/>
    <x v="240"/>
    <x v="2"/>
    <x v="2"/>
    <x v="2"/>
    <x v="2"/>
    <x v="0"/>
    <n v="66.099999999999994"/>
    <x v="3"/>
    <n v="11.9"/>
    <x v="1"/>
  </r>
  <r>
    <x v="2"/>
    <x v="241"/>
    <x v="241"/>
    <x v="2"/>
    <x v="2"/>
    <x v="2"/>
    <x v="2"/>
    <x v="0"/>
    <m/>
    <x v="4"/>
    <m/>
    <x v="2"/>
  </r>
  <r>
    <x v="2"/>
    <x v="242"/>
    <x v="242"/>
    <x v="2"/>
    <x v="2"/>
    <x v="2"/>
    <x v="2"/>
    <x v="0"/>
    <m/>
    <x v="4"/>
    <m/>
    <x v="2"/>
  </r>
  <r>
    <x v="2"/>
    <x v="243"/>
    <x v="243"/>
    <x v="2"/>
    <x v="2"/>
    <x v="2"/>
    <x v="2"/>
    <x v="0"/>
    <n v="67.7"/>
    <x v="3"/>
    <n v="10.5"/>
    <x v="1"/>
  </r>
  <r>
    <x v="2"/>
    <x v="244"/>
    <x v="244"/>
    <x v="2"/>
    <x v="2"/>
    <x v="2"/>
    <x v="2"/>
    <x v="0"/>
    <m/>
    <x v="4"/>
    <m/>
    <x v="2"/>
  </r>
  <r>
    <x v="2"/>
    <x v="245"/>
    <x v="245"/>
    <x v="2"/>
    <x v="2"/>
    <x v="2"/>
    <x v="2"/>
    <x v="0"/>
    <m/>
    <x v="4"/>
    <m/>
    <x v="2"/>
  </r>
  <r>
    <x v="2"/>
    <x v="246"/>
    <x v="246"/>
    <x v="2"/>
    <x v="2"/>
    <x v="2"/>
    <x v="2"/>
    <x v="0"/>
    <n v="57.5"/>
    <x v="3"/>
    <n v="8.9"/>
    <x v="1"/>
  </r>
  <r>
    <x v="2"/>
    <x v="247"/>
    <x v="247"/>
    <x v="2"/>
    <x v="2"/>
    <x v="2"/>
    <x v="2"/>
    <x v="0"/>
    <m/>
    <x v="4"/>
    <m/>
    <x v="2"/>
  </r>
  <r>
    <x v="2"/>
    <x v="248"/>
    <x v="248"/>
    <x v="2"/>
    <x v="2"/>
    <x v="2"/>
    <x v="2"/>
    <x v="0"/>
    <m/>
    <x v="4"/>
    <m/>
    <x v="2"/>
  </r>
  <r>
    <x v="2"/>
    <x v="249"/>
    <x v="249"/>
    <x v="2"/>
    <x v="2"/>
    <x v="2"/>
    <x v="2"/>
    <x v="0"/>
    <n v="54.2"/>
    <x v="3"/>
    <n v="1.6"/>
    <x v="1"/>
  </r>
  <r>
    <x v="2"/>
    <x v="250"/>
    <x v="250"/>
    <x v="2"/>
    <x v="2"/>
    <x v="2"/>
    <x v="2"/>
    <x v="0"/>
    <m/>
    <x v="4"/>
    <m/>
    <x v="2"/>
  </r>
  <r>
    <x v="2"/>
    <x v="251"/>
    <x v="251"/>
    <x v="2"/>
    <x v="2"/>
    <x v="2"/>
    <x v="2"/>
    <x v="0"/>
    <m/>
    <x v="4"/>
    <m/>
    <x v="2"/>
  </r>
  <r>
    <x v="2"/>
    <x v="252"/>
    <x v="252"/>
    <x v="2"/>
    <x v="2"/>
    <x v="2"/>
    <x v="2"/>
    <x v="0"/>
    <n v="48.8"/>
    <x v="3"/>
    <n v="6.5"/>
    <x v="1"/>
  </r>
  <r>
    <x v="2"/>
    <x v="253"/>
    <x v="253"/>
    <x v="2"/>
    <x v="2"/>
    <x v="2"/>
    <x v="2"/>
    <x v="0"/>
    <m/>
    <x v="4"/>
    <m/>
    <x v="2"/>
  </r>
  <r>
    <x v="2"/>
    <x v="254"/>
    <x v="254"/>
    <x v="2"/>
    <x v="2"/>
    <x v="2"/>
    <x v="2"/>
    <x v="0"/>
    <m/>
    <x v="4"/>
    <m/>
    <x v="2"/>
  </r>
  <r>
    <x v="2"/>
    <x v="255"/>
    <x v="255"/>
    <x v="2"/>
    <x v="2"/>
    <x v="2"/>
    <x v="2"/>
    <x v="0"/>
    <n v="45.2"/>
    <x v="3"/>
    <n v="5.8"/>
    <x v="1"/>
  </r>
  <r>
    <x v="2"/>
    <x v="256"/>
    <x v="256"/>
    <x v="2"/>
    <x v="2"/>
    <x v="2"/>
    <x v="2"/>
    <x v="0"/>
    <m/>
    <x v="4"/>
    <m/>
    <x v="2"/>
  </r>
  <r>
    <x v="2"/>
    <x v="257"/>
    <x v="257"/>
    <x v="2"/>
    <x v="2"/>
    <x v="2"/>
    <x v="2"/>
    <x v="0"/>
    <m/>
    <x v="4"/>
    <m/>
    <x v="2"/>
  </r>
  <r>
    <x v="2"/>
    <x v="258"/>
    <x v="258"/>
    <x v="2"/>
    <x v="2"/>
    <x v="2"/>
    <x v="2"/>
    <x v="0"/>
    <n v="50.6"/>
    <x v="3"/>
    <n v="9.8000000000000007"/>
    <x v="1"/>
  </r>
  <r>
    <x v="2"/>
    <x v="259"/>
    <x v="259"/>
    <x v="2"/>
    <x v="2"/>
    <x v="2"/>
    <x v="2"/>
    <x v="0"/>
    <m/>
    <x v="4"/>
    <m/>
    <x v="2"/>
  </r>
  <r>
    <x v="2"/>
    <x v="260"/>
    <x v="260"/>
    <x v="2"/>
    <x v="2"/>
    <x v="2"/>
    <x v="2"/>
    <x v="0"/>
    <m/>
    <x v="4"/>
    <m/>
    <x v="2"/>
  </r>
  <r>
    <x v="2"/>
    <x v="261"/>
    <x v="261"/>
    <x v="2"/>
    <x v="2"/>
    <x v="2"/>
    <x v="2"/>
    <x v="0"/>
    <n v="61.1"/>
    <x v="3"/>
    <n v="12.5"/>
    <x v="1"/>
  </r>
  <r>
    <x v="2"/>
    <x v="262"/>
    <x v="262"/>
    <x v="2"/>
    <x v="2"/>
    <x v="2"/>
    <x v="2"/>
    <x v="0"/>
    <m/>
    <x v="4"/>
    <m/>
    <x v="2"/>
  </r>
  <r>
    <x v="2"/>
    <x v="263"/>
    <x v="263"/>
    <x v="2"/>
    <x v="2"/>
    <x v="2"/>
    <x v="2"/>
    <x v="0"/>
    <m/>
    <x v="4"/>
    <m/>
    <x v="2"/>
  </r>
  <r>
    <x v="2"/>
    <x v="264"/>
    <x v="264"/>
    <x v="2"/>
    <x v="2"/>
    <x v="2"/>
    <x v="2"/>
    <x v="0"/>
    <n v="68.099999999999994"/>
    <x v="3"/>
    <n v="18.8"/>
    <x v="1"/>
  </r>
  <r>
    <x v="2"/>
    <x v="265"/>
    <x v="265"/>
    <x v="2"/>
    <x v="2"/>
    <x v="2"/>
    <x v="2"/>
    <x v="0"/>
    <m/>
    <x v="4"/>
    <m/>
    <x v="2"/>
  </r>
  <r>
    <x v="2"/>
    <x v="266"/>
    <x v="266"/>
    <x v="2"/>
    <x v="2"/>
    <x v="2"/>
    <x v="2"/>
    <x v="0"/>
    <m/>
    <x v="4"/>
    <m/>
    <x v="2"/>
  </r>
  <r>
    <x v="2"/>
    <x v="267"/>
    <x v="267"/>
    <x v="2"/>
    <x v="2"/>
    <x v="2"/>
    <x v="2"/>
    <x v="0"/>
    <n v="68.400000000000006"/>
    <x v="3"/>
    <n v="23.5"/>
    <x v="1"/>
  </r>
  <r>
    <x v="2"/>
    <x v="268"/>
    <x v="268"/>
    <x v="2"/>
    <x v="2"/>
    <x v="2"/>
    <x v="2"/>
    <x v="0"/>
    <m/>
    <x v="4"/>
    <m/>
    <x v="2"/>
  </r>
  <r>
    <x v="2"/>
    <x v="269"/>
    <x v="269"/>
    <x v="2"/>
    <x v="2"/>
    <x v="2"/>
    <x v="2"/>
    <x v="0"/>
    <m/>
    <x v="4"/>
    <m/>
    <x v="2"/>
  </r>
  <r>
    <x v="2"/>
    <x v="270"/>
    <x v="270"/>
    <x v="2"/>
    <x v="2"/>
    <x v="2"/>
    <x v="2"/>
    <x v="0"/>
    <n v="51"/>
    <x v="0"/>
    <n v="25.1"/>
    <x v="0"/>
  </r>
  <r>
    <x v="2"/>
    <x v="271"/>
    <x v="271"/>
    <x v="2"/>
    <x v="2"/>
    <x v="2"/>
    <x v="2"/>
    <x v="0"/>
    <m/>
    <x v="4"/>
    <m/>
    <x v="2"/>
  </r>
  <r>
    <x v="2"/>
    <x v="272"/>
    <x v="272"/>
    <x v="2"/>
    <x v="2"/>
    <x v="2"/>
    <x v="2"/>
    <x v="0"/>
    <m/>
    <x v="4"/>
    <m/>
    <x v="2"/>
  </r>
  <r>
    <x v="2"/>
    <x v="273"/>
    <x v="273"/>
    <x v="2"/>
    <x v="2"/>
    <x v="2"/>
    <x v="2"/>
    <x v="0"/>
    <n v="44.3"/>
    <x v="3"/>
    <n v="26.8"/>
    <x v="1"/>
  </r>
  <r>
    <x v="2"/>
    <x v="274"/>
    <x v="274"/>
    <x v="2"/>
    <x v="2"/>
    <x v="2"/>
    <x v="2"/>
    <x v="0"/>
    <m/>
    <x v="4"/>
    <m/>
    <x v="2"/>
  </r>
  <r>
    <x v="2"/>
    <x v="275"/>
    <x v="275"/>
    <x v="2"/>
    <x v="2"/>
    <x v="2"/>
    <x v="2"/>
    <x v="0"/>
    <m/>
    <x v="4"/>
    <m/>
    <x v="2"/>
  </r>
  <r>
    <x v="2"/>
    <x v="276"/>
    <x v="276"/>
    <x v="2"/>
    <x v="2"/>
    <x v="2"/>
    <x v="2"/>
    <x v="0"/>
    <n v="39.6"/>
    <x v="3"/>
    <n v="25.9"/>
    <x v="1"/>
  </r>
  <r>
    <x v="2"/>
    <x v="277"/>
    <x v="277"/>
    <x v="2"/>
    <x v="2"/>
    <x v="2"/>
    <x v="2"/>
    <x v="0"/>
    <m/>
    <x v="4"/>
    <m/>
    <x v="2"/>
  </r>
  <r>
    <x v="2"/>
    <x v="278"/>
    <x v="278"/>
    <x v="2"/>
    <x v="2"/>
    <x v="2"/>
    <x v="2"/>
    <x v="0"/>
    <m/>
    <x v="4"/>
    <m/>
    <x v="2"/>
  </r>
  <r>
    <x v="2"/>
    <x v="279"/>
    <x v="279"/>
    <x v="2"/>
    <x v="2"/>
    <x v="2"/>
    <x v="2"/>
    <x v="0"/>
    <n v="35.1"/>
    <x v="3"/>
    <n v="21.5"/>
    <x v="1"/>
  </r>
  <r>
    <x v="2"/>
    <x v="280"/>
    <x v="280"/>
    <x v="2"/>
    <x v="2"/>
    <x v="2"/>
    <x v="2"/>
    <x v="0"/>
    <m/>
    <x v="4"/>
    <m/>
    <x v="2"/>
  </r>
  <r>
    <x v="2"/>
    <x v="281"/>
    <x v="281"/>
    <x v="2"/>
    <x v="2"/>
    <x v="2"/>
    <x v="2"/>
    <x v="0"/>
    <m/>
    <x v="4"/>
    <m/>
    <x v="2"/>
  </r>
  <r>
    <x v="2"/>
    <x v="282"/>
    <x v="282"/>
    <x v="2"/>
    <x v="2"/>
    <x v="2"/>
    <x v="2"/>
    <x v="0"/>
    <n v="39.799999999999997"/>
    <x v="3"/>
    <n v="10.1"/>
    <x v="1"/>
  </r>
  <r>
    <x v="2"/>
    <x v="283"/>
    <x v="283"/>
    <x v="2"/>
    <x v="2"/>
    <x v="2"/>
    <x v="2"/>
    <x v="0"/>
    <m/>
    <x v="4"/>
    <m/>
    <x v="2"/>
  </r>
  <r>
    <x v="2"/>
    <x v="284"/>
    <x v="284"/>
    <x v="2"/>
    <x v="2"/>
    <x v="2"/>
    <x v="2"/>
    <x v="0"/>
    <m/>
    <x v="4"/>
    <m/>
    <x v="2"/>
  </r>
  <r>
    <x v="2"/>
    <x v="285"/>
    <x v="285"/>
    <x v="2"/>
    <x v="2"/>
    <x v="2"/>
    <x v="2"/>
    <x v="0"/>
    <n v="51.9"/>
    <x v="3"/>
    <n v="6.5"/>
    <x v="1"/>
  </r>
  <r>
    <x v="2"/>
    <x v="286"/>
    <x v="286"/>
    <x v="2"/>
    <x v="2"/>
    <x v="2"/>
    <x v="2"/>
    <x v="0"/>
    <m/>
    <x v="4"/>
    <m/>
    <x v="2"/>
  </r>
  <r>
    <x v="2"/>
    <x v="287"/>
    <x v="287"/>
    <x v="2"/>
    <x v="2"/>
    <x v="2"/>
    <x v="2"/>
    <x v="0"/>
    <m/>
    <x v="4"/>
    <m/>
    <x v="2"/>
  </r>
  <r>
    <x v="2"/>
    <x v="288"/>
    <x v="288"/>
    <x v="2"/>
    <x v="2"/>
    <x v="2"/>
    <x v="2"/>
    <x v="0"/>
    <n v="62.7"/>
    <x v="3"/>
    <n v="7.8"/>
    <x v="1"/>
  </r>
  <r>
    <x v="2"/>
    <x v="289"/>
    <x v="289"/>
    <x v="2"/>
    <x v="2"/>
    <x v="2"/>
    <x v="2"/>
    <x v="0"/>
    <m/>
    <x v="4"/>
    <m/>
    <x v="2"/>
  </r>
  <r>
    <x v="2"/>
    <x v="290"/>
    <x v="290"/>
    <x v="2"/>
    <x v="2"/>
    <x v="2"/>
    <x v="2"/>
    <x v="0"/>
    <m/>
    <x v="4"/>
    <m/>
    <x v="2"/>
  </r>
  <r>
    <x v="2"/>
    <x v="291"/>
    <x v="291"/>
    <x v="2"/>
    <x v="2"/>
    <x v="2"/>
    <x v="2"/>
    <x v="0"/>
    <n v="61.2"/>
    <x v="3"/>
    <n v="15.7"/>
    <x v="1"/>
  </r>
  <r>
    <x v="2"/>
    <x v="292"/>
    <x v="292"/>
    <x v="2"/>
    <x v="2"/>
    <x v="2"/>
    <x v="2"/>
    <x v="0"/>
    <m/>
    <x v="4"/>
    <m/>
    <x v="2"/>
  </r>
  <r>
    <x v="2"/>
    <x v="293"/>
    <x v="293"/>
    <x v="2"/>
    <x v="2"/>
    <x v="2"/>
    <x v="2"/>
    <x v="0"/>
    <m/>
    <x v="4"/>
    <m/>
    <x v="2"/>
  </r>
  <r>
    <x v="2"/>
    <x v="294"/>
    <x v="294"/>
    <x v="2"/>
    <x v="2"/>
    <x v="2"/>
    <x v="2"/>
    <x v="0"/>
    <n v="58.4"/>
    <x v="3"/>
    <n v="25.1"/>
    <x v="1"/>
  </r>
  <r>
    <x v="2"/>
    <x v="295"/>
    <x v="295"/>
    <x v="2"/>
    <x v="2"/>
    <x v="2"/>
    <x v="2"/>
    <x v="0"/>
    <m/>
    <x v="4"/>
    <m/>
    <x v="2"/>
  </r>
  <r>
    <x v="2"/>
    <x v="296"/>
    <x v="296"/>
    <x v="2"/>
    <x v="2"/>
    <x v="2"/>
    <x v="2"/>
    <x v="0"/>
    <m/>
    <x v="4"/>
    <m/>
    <x v="2"/>
  </r>
  <r>
    <x v="2"/>
    <x v="297"/>
    <x v="297"/>
    <x v="2"/>
    <x v="2"/>
    <x v="2"/>
    <x v="2"/>
    <x v="0"/>
    <n v="55.5"/>
    <x v="3"/>
    <n v="34"/>
    <x v="1"/>
  </r>
  <r>
    <x v="2"/>
    <x v="298"/>
    <x v="298"/>
    <x v="2"/>
    <x v="2"/>
    <x v="2"/>
    <x v="2"/>
    <x v="0"/>
    <m/>
    <x v="4"/>
    <m/>
    <x v="2"/>
  </r>
  <r>
    <x v="2"/>
    <x v="299"/>
    <x v="299"/>
    <x v="2"/>
    <x v="2"/>
    <x v="2"/>
    <x v="2"/>
    <x v="0"/>
    <m/>
    <x v="4"/>
    <m/>
    <x v="2"/>
  </r>
  <r>
    <x v="2"/>
    <x v="300"/>
    <x v="300"/>
    <x v="2"/>
    <x v="2"/>
    <x v="2"/>
    <x v="2"/>
    <x v="0"/>
    <n v="60.9"/>
    <x v="3"/>
    <n v="37.4"/>
    <x v="1"/>
  </r>
  <r>
    <x v="2"/>
    <x v="301"/>
    <x v="301"/>
    <x v="2"/>
    <x v="2"/>
    <x v="2"/>
    <x v="2"/>
    <x v="0"/>
    <m/>
    <x v="4"/>
    <m/>
    <x v="2"/>
  </r>
  <r>
    <x v="2"/>
    <x v="302"/>
    <x v="302"/>
    <x v="2"/>
    <x v="2"/>
    <x v="2"/>
    <x v="2"/>
    <x v="0"/>
    <m/>
    <x v="4"/>
    <m/>
    <x v="2"/>
  </r>
  <r>
    <x v="2"/>
    <x v="303"/>
    <x v="303"/>
    <x v="2"/>
    <x v="2"/>
    <x v="2"/>
    <x v="2"/>
    <x v="0"/>
    <n v="62.7"/>
    <x v="3"/>
    <n v="30.9"/>
    <x v="1"/>
  </r>
  <r>
    <x v="2"/>
    <x v="304"/>
    <x v="304"/>
    <x v="2"/>
    <x v="2"/>
    <x v="2"/>
    <x v="2"/>
    <x v="0"/>
    <m/>
    <x v="4"/>
    <m/>
    <x v="2"/>
  </r>
  <r>
    <x v="2"/>
    <x v="305"/>
    <x v="305"/>
    <x v="2"/>
    <x v="2"/>
    <x v="2"/>
    <x v="2"/>
    <x v="0"/>
    <m/>
    <x v="4"/>
    <m/>
    <x v="2"/>
  </r>
  <r>
    <x v="2"/>
    <x v="306"/>
    <x v="306"/>
    <x v="2"/>
    <x v="2"/>
    <x v="2"/>
    <x v="2"/>
    <x v="0"/>
    <n v="62.7"/>
    <x v="3"/>
    <n v="28.6"/>
    <x v="1"/>
  </r>
  <r>
    <x v="2"/>
    <x v="307"/>
    <x v="307"/>
    <x v="2"/>
    <x v="2"/>
    <x v="2"/>
    <x v="2"/>
    <x v="0"/>
    <m/>
    <x v="4"/>
    <m/>
    <x v="2"/>
  </r>
  <r>
    <x v="2"/>
    <x v="308"/>
    <x v="308"/>
    <x v="2"/>
    <x v="2"/>
    <x v="2"/>
    <x v="2"/>
    <x v="0"/>
    <m/>
    <x v="4"/>
    <m/>
    <x v="2"/>
  </r>
  <r>
    <x v="2"/>
    <x v="309"/>
    <x v="309"/>
    <x v="2"/>
    <x v="2"/>
    <x v="2"/>
    <x v="2"/>
    <x v="0"/>
    <n v="71"/>
    <x v="3"/>
    <n v="29.8"/>
    <x v="1"/>
  </r>
  <r>
    <x v="2"/>
    <x v="310"/>
    <x v="310"/>
    <x v="2"/>
    <x v="2"/>
    <x v="2"/>
    <x v="2"/>
    <x v="0"/>
    <m/>
    <x v="4"/>
    <m/>
    <x v="2"/>
  </r>
  <r>
    <x v="2"/>
    <x v="311"/>
    <x v="311"/>
    <x v="2"/>
    <x v="2"/>
    <x v="2"/>
    <x v="2"/>
    <x v="0"/>
    <m/>
    <x v="4"/>
    <m/>
    <x v="2"/>
  </r>
  <r>
    <x v="2"/>
    <x v="312"/>
    <x v="312"/>
    <x v="2"/>
    <x v="2"/>
    <x v="2"/>
    <x v="2"/>
    <x v="0"/>
    <n v="75.599999999999994"/>
    <x v="3"/>
    <n v="33.6"/>
    <x v="1"/>
  </r>
  <r>
    <x v="2"/>
    <x v="313"/>
    <x v="313"/>
    <x v="2"/>
    <x v="2"/>
    <x v="2"/>
    <x v="2"/>
    <x v="0"/>
    <m/>
    <x v="4"/>
    <m/>
    <x v="2"/>
  </r>
  <r>
    <x v="2"/>
    <x v="314"/>
    <x v="314"/>
    <x v="2"/>
    <x v="2"/>
    <x v="2"/>
    <x v="2"/>
    <x v="0"/>
    <m/>
    <x v="4"/>
    <m/>
    <x v="2"/>
  </r>
  <r>
    <x v="2"/>
    <x v="315"/>
    <x v="315"/>
    <x v="2"/>
    <x v="2"/>
    <x v="2"/>
    <x v="2"/>
    <x v="0"/>
    <n v="54.6"/>
    <x v="2"/>
    <n v="24.8"/>
    <x v="0"/>
  </r>
  <r>
    <x v="2"/>
    <x v="316"/>
    <x v="316"/>
    <x v="2"/>
    <x v="2"/>
    <x v="2"/>
    <x v="2"/>
    <x v="0"/>
    <m/>
    <x v="4"/>
    <m/>
    <x v="2"/>
  </r>
  <r>
    <x v="2"/>
    <x v="317"/>
    <x v="317"/>
    <x v="2"/>
    <x v="2"/>
    <x v="2"/>
    <x v="2"/>
    <x v="0"/>
    <m/>
    <x v="4"/>
    <m/>
    <x v="2"/>
  </r>
  <r>
    <x v="2"/>
    <x v="318"/>
    <x v="318"/>
    <x v="2"/>
    <x v="2"/>
    <x v="2"/>
    <x v="2"/>
    <x v="0"/>
    <n v="54.4"/>
    <x v="3"/>
    <n v="25.1"/>
    <x v="1"/>
  </r>
  <r>
    <x v="2"/>
    <x v="319"/>
    <x v="319"/>
    <x v="2"/>
    <x v="2"/>
    <x v="2"/>
    <x v="2"/>
    <x v="0"/>
    <m/>
    <x v="4"/>
    <m/>
    <x v="2"/>
  </r>
  <r>
    <x v="2"/>
    <x v="320"/>
    <x v="320"/>
    <x v="2"/>
    <x v="2"/>
    <x v="2"/>
    <x v="2"/>
    <x v="0"/>
    <m/>
    <x v="4"/>
    <m/>
    <x v="2"/>
  </r>
  <r>
    <x v="2"/>
    <x v="321"/>
    <x v="321"/>
    <x v="2"/>
    <x v="2"/>
    <x v="2"/>
    <x v="2"/>
    <x v="0"/>
    <n v="44.7"/>
    <x v="3"/>
    <n v="29.3"/>
    <x v="1"/>
  </r>
  <r>
    <x v="2"/>
    <x v="322"/>
    <x v="322"/>
    <x v="2"/>
    <x v="2"/>
    <x v="2"/>
    <x v="2"/>
    <x v="0"/>
    <m/>
    <x v="4"/>
    <m/>
    <x v="2"/>
  </r>
  <r>
    <x v="2"/>
    <x v="323"/>
    <x v="323"/>
    <x v="2"/>
    <x v="2"/>
    <x v="2"/>
    <x v="2"/>
    <x v="0"/>
    <m/>
    <x v="4"/>
    <m/>
    <x v="2"/>
  </r>
  <r>
    <x v="2"/>
    <x v="324"/>
    <x v="324"/>
    <x v="2"/>
    <x v="2"/>
    <x v="2"/>
    <x v="2"/>
    <x v="0"/>
    <n v="37.5"/>
    <x v="3"/>
    <n v="21"/>
    <x v="1"/>
  </r>
  <r>
    <x v="2"/>
    <x v="325"/>
    <x v="325"/>
    <x v="2"/>
    <x v="2"/>
    <x v="2"/>
    <x v="2"/>
    <x v="0"/>
    <m/>
    <x v="4"/>
    <m/>
    <x v="2"/>
  </r>
  <r>
    <x v="2"/>
    <x v="326"/>
    <x v="326"/>
    <x v="2"/>
    <x v="2"/>
    <x v="2"/>
    <x v="2"/>
    <x v="0"/>
    <m/>
    <x v="4"/>
    <m/>
    <x v="2"/>
  </r>
  <r>
    <x v="2"/>
    <x v="327"/>
    <x v="327"/>
    <x v="2"/>
    <x v="2"/>
    <x v="2"/>
    <x v="2"/>
    <x v="0"/>
    <n v="35.299999999999997"/>
    <x v="3"/>
    <n v="12.5"/>
    <x v="1"/>
  </r>
  <r>
    <x v="2"/>
    <x v="328"/>
    <x v="328"/>
    <x v="2"/>
    <x v="2"/>
    <x v="2"/>
    <x v="2"/>
    <x v="0"/>
    <m/>
    <x v="4"/>
    <m/>
    <x v="2"/>
  </r>
  <r>
    <x v="2"/>
    <x v="329"/>
    <x v="329"/>
    <x v="2"/>
    <x v="2"/>
    <x v="2"/>
    <x v="2"/>
    <x v="0"/>
    <m/>
    <x v="4"/>
    <m/>
    <x v="2"/>
  </r>
  <r>
    <x v="2"/>
    <x v="330"/>
    <x v="330"/>
    <x v="2"/>
    <x v="2"/>
    <x v="2"/>
    <x v="2"/>
    <x v="0"/>
    <n v="40.200000000000003"/>
    <x v="3"/>
    <n v="23.5"/>
    <x v="1"/>
  </r>
  <r>
    <x v="2"/>
    <x v="331"/>
    <x v="331"/>
    <x v="2"/>
    <x v="2"/>
    <x v="2"/>
    <x v="2"/>
    <x v="0"/>
    <m/>
    <x v="4"/>
    <m/>
    <x v="2"/>
  </r>
  <r>
    <x v="2"/>
    <x v="332"/>
    <x v="332"/>
    <x v="2"/>
    <x v="2"/>
    <x v="2"/>
    <x v="2"/>
    <x v="0"/>
    <m/>
    <x v="4"/>
    <m/>
    <x v="2"/>
  </r>
  <r>
    <x v="2"/>
    <x v="333"/>
    <x v="333"/>
    <x v="2"/>
    <x v="2"/>
    <x v="2"/>
    <x v="2"/>
    <x v="0"/>
    <n v="49"/>
    <x v="3"/>
    <n v="21"/>
    <x v="1"/>
  </r>
  <r>
    <x v="2"/>
    <x v="334"/>
    <x v="334"/>
    <x v="2"/>
    <x v="2"/>
    <x v="2"/>
    <x v="2"/>
    <x v="0"/>
    <m/>
    <x v="4"/>
    <m/>
    <x v="2"/>
  </r>
  <r>
    <x v="2"/>
    <x v="335"/>
    <x v="335"/>
    <x v="2"/>
    <x v="2"/>
    <x v="2"/>
    <x v="2"/>
    <x v="0"/>
    <m/>
    <x v="4"/>
    <m/>
    <x v="2"/>
  </r>
  <r>
    <x v="2"/>
    <x v="336"/>
    <x v="336"/>
    <x v="2"/>
    <x v="2"/>
    <x v="2"/>
    <x v="2"/>
    <x v="0"/>
    <n v="57.1"/>
    <x v="3"/>
    <n v="24.8"/>
    <x v="1"/>
  </r>
  <r>
    <x v="2"/>
    <x v="337"/>
    <x v="337"/>
    <x v="2"/>
    <x v="2"/>
    <x v="2"/>
    <x v="2"/>
    <x v="0"/>
    <m/>
    <x v="4"/>
    <m/>
    <x v="2"/>
  </r>
  <r>
    <x v="2"/>
    <x v="338"/>
    <x v="338"/>
    <x v="2"/>
    <x v="2"/>
    <x v="2"/>
    <x v="2"/>
    <x v="0"/>
    <m/>
    <x v="4"/>
    <m/>
    <x v="2"/>
  </r>
  <r>
    <x v="2"/>
    <x v="339"/>
    <x v="339"/>
    <x v="2"/>
    <x v="2"/>
    <x v="2"/>
    <x v="2"/>
    <x v="0"/>
    <n v="58.4"/>
    <x v="3"/>
    <n v="24.8"/>
    <x v="1"/>
  </r>
  <r>
    <x v="2"/>
    <x v="340"/>
    <x v="340"/>
    <x v="2"/>
    <x v="2"/>
    <x v="2"/>
    <x v="2"/>
    <x v="0"/>
    <m/>
    <x v="4"/>
    <m/>
    <x v="2"/>
  </r>
  <r>
    <x v="2"/>
    <x v="341"/>
    <x v="341"/>
    <x v="2"/>
    <x v="2"/>
    <x v="2"/>
    <x v="2"/>
    <x v="0"/>
    <m/>
    <x v="4"/>
    <m/>
    <x v="2"/>
  </r>
  <r>
    <x v="2"/>
    <x v="342"/>
    <x v="342"/>
    <x v="2"/>
    <x v="2"/>
    <x v="2"/>
    <x v="2"/>
    <x v="0"/>
    <n v="49.7"/>
    <x v="3"/>
    <n v="15.7"/>
    <x v="1"/>
  </r>
  <r>
    <x v="2"/>
    <x v="343"/>
    <x v="343"/>
    <x v="2"/>
    <x v="2"/>
    <x v="2"/>
    <x v="2"/>
    <x v="0"/>
    <m/>
    <x v="4"/>
    <m/>
    <x v="2"/>
  </r>
  <r>
    <x v="2"/>
    <x v="344"/>
    <x v="344"/>
    <x v="2"/>
    <x v="2"/>
    <x v="2"/>
    <x v="2"/>
    <x v="0"/>
    <m/>
    <x v="4"/>
    <m/>
    <x v="2"/>
  </r>
  <r>
    <x v="2"/>
    <x v="345"/>
    <x v="345"/>
    <x v="2"/>
    <x v="2"/>
    <x v="2"/>
    <x v="2"/>
    <x v="0"/>
    <n v="44.1"/>
    <x v="3"/>
    <n v="26.6"/>
    <x v="1"/>
  </r>
  <r>
    <x v="2"/>
    <x v="346"/>
    <x v="346"/>
    <x v="2"/>
    <x v="2"/>
    <x v="2"/>
    <x v="2"/>
    <x v="0"/>
    <m/>
    <x v="4"/>
    <m/>
    <x v="2"/>
  </r>
  <r>
    <x v="2"/>
    <x v="347"/>
    <x v="347"/>
    <x v="2"/>
    <x v="2"/>
    <x v="2"/>
    <x v="2"/>
    <x v="0"/>
    <m/>
    <x v="4"/>
    <m/>
    <x v="2"/>
  </r>
  <r>
    <x v="2"/>
    <x v="348"/>
    <x v="348"/>
    <x v="2"/>
    <x v="2"/>
    <x v="2"/>
    <x v="2"/>
    <x v="0"/>
    <n v="41.1"/>
    <x v="3"/>
    <n v="16.100000000000001"/>
    <x v="1"/>
  </r>
  <r>
    <x v="2"/>
    <x v="349"/>
    <x v="349"/>
    <x v="2"/>
    <x v="2"/>
    <x v="2"/>
    <x v="2"/>
    <x v="0"/>
    <m/>
    <x v="4"/>
    <m/>
    <x v="2"/>
  </r>
  <r>
    <x v="2"/>
    <x v="350"/>
    <x v="350"/>
    <x v="2"/>
    <x v="2"/>
    <x v="2"/>
    <x v="2"/>
    <x v="0"/>
    <m/>
    <x v="4"/>
    <m/>
    <x v="2"/>
  </r>
  <r>
    <x v="2"/>
    <x v="351"/>
    <x v="351"/>
    <x v="2"/>
    <x v="2"/>
    <x v="2"/>
    <x v="2"/>
    <x v="0"/>
    <n v="39.799999999999997"/>
    <x v="3"/>
    <n v="21.3"/>
    <x v="1"/>
  </r>
  <r>
    <x v="2"/>
    <x v="352"/>
    <x v="352"/>
    <x v="2"/>
    <x v="2"/>
    <x v="2"/>
    <x v="2"/>
    <x v="0"/>
    <m/>
    <x v="4"/>
    <m/>
    <x v="2"/>
  </r>
  <r>
    <x v="2"/>
    <x v="353"/>
    <x v="353"/>
    <x v="2"/>
    <x v="2"/>
    <x v="2"/>
    <x v="2"/>
    <x v="0"/>
    <m/>
    <x v="4"/>
    <m/>
    <x v="2"/>
  </r>
  <r>
    <x v="2"/>
    <x v="354"/>
    <x v="354"/>
    <x v="2"/>
    <x v="2"/>
    <x v="2"/>
    <x v="2"/>
    <x v="0"/>
    <n v="47"/>
    <x v="3"/>
    <n v="26.6"/>
    <x v="1"/>
  </r>
  <r>
    <x v="2"/>
    <x v="355"/>
    <x v="355"/>
    <x v="2"/>
    <x v="2"/>
    <x v="2"/>
    <x v="2"/>
    <x v="0"/>
    <m/>
    <x v="4"/>
    <m/>
    <x v="2"/>
  </r>
  <r>
    <x v="2"/>
    <x v="356"/>
    <x v="356"/>
    <x v="2"/>
    <x v="2"/>
    <x v="2"/>
    <x v="2"/>
    <x v="0"/>
    <m/>
    <x v="4"/>
    <m/>
    <x v="2"/>
  </r>
  <r>
    <x v="2"/>
    <x v="357"/>
    <x v="357"/>
    <x v="2"/>
    <x v="2"/>
    <x v="2"/>
    <x v="2"/>
    <x v="0"/>
    <n v="56.2"/>
    <x v="3"/>
    <n v="23.3"/>
    <x v="1"/>
  </r>
  <r>
    <x v="2"/>
    <x v="358"/>
    <x v="358"/>
    <x v="2"/>
    <x v="2"/>
    <x v="2"/>
    <x v="2"/>
    <x v="0"/>
    <m/>
    <x v="4"/>
    <m/>
    <x v="2"/>
  </r>
  <r>
    <x v="2"/>
    <x v="359"/>
    <x v="359"/>
    <x v="2"/>
    <x v="2"/>
    <x v="2"/>
    <x v="2"/>
    <x v="0"/>
    <m/>
    <x v="4"/>
    <m/>
    <x v="2"/>
  </r>
  <r>
    <x v="2"/>
    <x v="360"/>
    <x v="360"/>
    <x v="2"/>
    <x v="2"/>
    <x v="2"/>
    <x v="2"/>
    <x v="0"/>
    <n v="62.7"/>
    <x v="3"/>
    <n v="24.6"/>
    <x v="1"/>
  </r>
  <r>
    <x v="2"/>
    <x v="361"/>
    <x v="361"/>
    <x v="2"/>
    <x v="2"/>
    <x v="2"/>
    <x v="2"/>
    <x v="0"/>
    <m/>
    <x v="4"/>
    <m/>
    <x v="2"/>
  </r>
  <r>
    <x v="2"/>
    <x v="362"/>
    <x v="362"/>
    <x v="2"/>
    <x v="2"/>
    <x v="2"/>
    <x v="2"/>
    <x v="0"/>
    <m/>
    <x v="4"/>
    <m/>
    <x v="2"/>
  </r>
  <r>
    <x v="2"/>
    <x v="363"/>
    <x v="363"/>
    <x v="2"/>
    <x v="2"/>
    <x v="2"/>
    <x v="2"/>
    <x v="0"/>
    <n v="64.5"/>
    <x v="3"/>
    <n v="23"/>
    <x v="1"/>
  </r>
  <r>
    <x v="2"/>
    <x v="364"/>
    <x v="364"/>
    <x v="2"/>
    <x v="2"/>
    <x v="2"/>
    <x v="2"/>
    <x v="0"/>
    <m/>
    <x v="4"/>
    <m/>
    <x v="2"/>
  </r>
  <r>
    <x v="2"/>
    <x v="365"/>
    <x v="365"/>
    <x v="2"/>
    <x v="2"/>
    <x v="2"/>
    <x v="2"/>
    <x v="0"/>
    <m/>
    <x v="4"/>
    <m/>
    <x v="2"/>
  </r>
  <r>
    <x v="2"/>
    <x v="366"/>
    <x v="366"/>
    <x v="2"/>
    <x v="2"/>
    <x v="2"/>
    <x v="2"/>
    <x v="0"/>
    <n v="54.4"/>
    <x v="3"/>
    <n v="21.9"/>
    <x v="1"/>
  </r>
  <r>
    <x v="2"/>
    <x v="367"/>
    <x v="367"/>
    <x v="2"/>
    <x v="2"/>
    <x v="2"/>
    <x v="2"/>
    <x v="0"/>
    <m/>
    <x v="4"/>
    <m/>
    <x v="2"/>
  </r>
  <r>
    <x v="2"/>
    <x v="368"/>
    <x v="368"/>
    <x v="2"/>
    <x v="2"/>
    <x v="2"/>
    <x v="2"/>
    <x v="0"/>
    <m/>
    <x v="4"/>
    <m/>
    <x v="2"/>
  </r>
  <r>
    <x v="2"/>
    <x v="369"/>
    <x v="369"/>
    <x v="2"/>
    <x v="2"/>
    <x v="2"/>
    <x v="2"/>
    <x v="0"/>
    <n v="49.2"/>
    <x v="3"/>
    <n v="17.2"/>
    <x v="1"/>
  </r>
  <r>
    <x v="2"/>
    <x v="370"/>
    <x v="370"/>
    <x v="2"/>
    <x v="2"/>
    <x v="2"/>
    <x v="2"/>
    <x v="0"/>
    <m/>
    <x v="4"/>
    <m/>
    <x v="2"/>
  </r>
  <r>
    <x v="2"/>
    <x v="371"/>
    <x v="371"/>
    <x v="2"/>
    <x v="2"/>
    <x v="2"/>
    <x v="2"/>
    <x v="0"/>
    <m/>
    <x v="4"/>
    <m/>
    <x v="2"/>
  </r>
  <r>
    <x v="2"/>
    <x v="372"/>
    <x v="372"/>
    <x v="2"/>
    <x v="2"/>
    <x v="2"/>
    <x v="2"/>
    <x v="0"/>
    <n v="47"/>
    <x v="3"/>
    <n v="15"/>
    <x v="1"/>
  </r>
  <r>
    <x v="2"/>
    <x v="373"/>
    <x v="373"/>
    <x v="2"/>
    <x v="2"/>
    <x v="2"/>
    <x v="2"/>
    <x v="0"/>
    <m/>
    <x v="4"/>
    <m/>
    <x v="2"/>
  </r>
  <r>
    <x v="2"/>
    <x v="374"/>
    <x v="374"/>
    <x v="2"/>
    <x v="2"/>
    <x v="2"/>
    <x v="2"/>
    <x v="0"/>
    <m/>
    <x v="4"/>
    <m/>
    <x v="2"/>
  </r>
  <r>
    <x v="2"/>
    <x v="375"/>
    <x v="375"/>
    <x v="2"/>
    <x v="2"/>
    <x v="2"/>
    <x v="2"/>
    <x v="0"/>
    <m/>
    <x v="4"/>
    <m/>
    <x v="2"/>
  </r>
  <r>
    <x v="2"/>
    <x v="376"/>
    <x v="376"/>
    <x v="2"/>
    <x v="2"/>
    <x v="2"/>
    <x v="2"/>
    <x v="0"/>
    <m/>
    <x v="4"/>
    <m/>
    <x v="2"/>
  </r>
  <r>
    <x v="2"/>
    <x v="377"/>
    <x v="377"/>
    <x v="2"/>
    <x v="2"/>
    <x v="2"/>
    <x v="2"/>
    <x v="0"/>
    <m/>
    <x v="4"/>
    <m/>
    <x v="2"/>
  </r>
  <r>
    <x v="2"/>
    <x v="378"/>
    <x v="378"/>
    <x v="2"/>
    <x v="2"/>
    <x v="2"/>
    <x v="2"/>
    <x v="0"/>
    <m/>
    <x v="4"/>
    <m/>
    <x v="2"/>
  </r>
  <r>
    <x v="2"/>
    <x v="379"/>
    <x v="379"/>
    <x v="2"/>
    <x v="2"/>
    <x v="2"/>
    <x v="2"/>
    <x v="0"/>
    <m/>
    <x v="4"/>
    <m/>
    <x v="2"/>
  </r>
  <r>
    <x v="2"/>
    <x v="380"/>
    <x v="380"/>
    <x v="2"/>
    <x v="2"/>
    <x v="2"/>
    <x v="2"/>
    <x v="0"/>
    <m/>
    <x v="4"/>
    <m/>
    <x v="2"/>
  </r>
  <r>
    <x v="3"/>
    <x v="1"/>
    <x v="1"/>
    <x v="3"/>
    <x v="3"/>
    <x v="3"/>
    <x v="3"/>
    <x v="1"/>
    <n v="78.900000000000006"/>
    <x v="3"/>
    <n v="17.899999999999999"/>
    <x v="1"/>
  </r>
  <r>
    <x v="3"/>
    <x v="2"/>
    <x v="2"/>
    <x v="3"/>
    <x v="3"/>
    <x v="3"/>
    <x v="3"/>
    <x v="1"/>
    <n v="78.7"/>
    <x v="3"/>
    <n v="17.7"/>
    <x v="1"/>
  </r>
  <r>
    <x v="3"/>
    <x v="3"/>
    <x v="3"/>
    <x v="3"/>
    <x v="3"/>
    <x v="3"/>
    <x v="3"/>
    <x v="1"/>
    <n v="78.5"/>
    <x v="3"/>
    <n v="17.2"/>
    <x v="1"/>
  </r>
  <r>
    <x v="3"/>
    <x v="4"/>
    <x v="4"/>
    <x v="3"/>
    <x v="3"/>
    <x v="3"/>
    <x v="3"/>
    <x v="1"/>
    <n v="78.3"/>
    <x v="3"/>
    <n v="16.8"/>
    <x v="1"/>
  </r>
  <r>
    <x v="3"/>
    <x v="5"/>
    <x v="5"/>
    <x v="3"/>
    <x v="3"/>
    <x v="3"/>
    <x v="3"/>
    <x v="1"/>
    <n v="78.2"/>
    <x v="3"/>
    <n v="16.600000000000001"/>
    <x v="1"/>
  </r>
  <r>
    <x v="3"/>
    <x v="6"/>
    <x v="6"/>
    <x v="3"/>
    <x v="3"/>
    <x v="3"/>
    <x v="3"/>
    <x v="2"/>
    <n v="78"/>
    <x v="3"/>
    <n v="16.100000000000001"/>
    <x v="1"/>
  </r>
  <r>
    <x v="3"/>
    <x v="7"/>
    <x v="7"/>
    <x v="3"/>
    <x v="3"/>
    <x v="3"/>
    <x v="3"/>
    <x v="2"/>
    <n v="77.8"/>
    <x v="3"/>
    <n v="15.9"/>
    <x v="1"/>
  </r>
  <r>
    <x v="3"/>
    <x v="8"/>
    <x v="8"/>
    <x v="3"/>
    <x v="3"/>
    <x v="3"/>
    <x v="3"/>
    <x v="2"/>
    <n v="77.599999999999994"/>
    <x v="3"/>
    <n v="15.7"/>
    <x v="1"/>
  </r>
  <r>
    <x v="3"/>
    <x v="9"/>
    <x v="9"/>
    <x v="3"/>
    <x v="3"/>
    <x v="3"/>
    <x v="3"/>
    <x v="2"/>
    <n v="77.400000000000006"/>
    <x v="3"/>
    <n v="15.7"/>
    <x v="1"/>
  </r>
  <r>
    <x v="3"/>
    <x v="10"/>
    <x v="10"/>
    <x v="3"/>
    <x v="3"/>
    <x v="3"/>
    <x v="3"/>
    <x v="2"/>
    <n v="77.3"/>
    <x v="3"/>
    <n v="15.4"/>
    <x v="1"/>
  </r>
  <r>
    <x v="3"/>
    <x v="11"/>
    <x v="11"/>
    <x v="3"/>
    <x v="3"/>
    <x v="3"/>
    <x v="3"/>
    <x v="2"/>
    <n v="77.099999999999994"/>
    <x v="3"/>
    <n v="15.2"/>
    <x v="1"/>
  </r>
  <r>
    <x v="3"/>
    <x v="12"/>
    <x v="12"/>
    <x v="3"/>
    <x v="3"/>
    <x v="3"/>
    <x v="3"/>
    <x v="2"/>
    <n v="76.900000000000006"/>
    <x v="3"/>
    <n v="15"/>
    <x v="1"/>
  </r>
  <r>
    <x v="3"/>
    <x v="13"/>
    <x v="13"/>
    <x v="3"/>
    <x v="3"/>
    <x v="3"/>
    <x v="3"/>
    <x v="2"/>
    <n v="77.099999999999994"/>
    <x v="3"/>
    <n v="14.3"/>
    <x v="1"/>
  </r>
  <r>
    <x v="3"/>
    <x v="14"/>
    <x v="14"/>
    <x v="3"/>
    <x v="3"/>
    <x v="3"/>
    <x v="3"/>
    <x v="2"/>
    <n v="77.3"/>
    <x v="3"/>
    <n v="13.9"/>
    <x v="1"/>
  </r>
  <r>
    <x v="3"/>
    <x v="15"/>
    <x v="15"/>
    <x v="3"/>
    <x v="3"/>
    <x v="3"/>
    <x v="3"/>
    <x v="2"/>
    <n v="77.400000000000006"/>
    <x v="3"/>
    <n v="13.2"/>
    <x v="1"/>
  </r>
  <r>
    <x v="3"/>
    <x v="16"/>
    <x v="16"/>
    <x v="3"/>
    <x v="3"/>
    <x v="3"/>
    <x v="3"/>
    <x v="2"/>
    <n v="77.599999999999994"/>
    <x v="3"/>
    <n v="12.5"/>
    <x v="1"/>
  </r>
  <r>
    <x v="3"/>
    <x v="17"/>
    <x v="17"/>
    <x v="3"/>
    <x v="3"/>
    <x v="3"/>
    <x v="3"/>
    <x v="2"/>
    <n v="77.8"/>
    <x v="3"/>
    <n v="12.1"/>
    <x v="1"/>
  </r>
  <r>
    <x v="3"/>
    <x v="18"/>
    <x v="18"/>
    <x v="3"/>
    <x v="3"/>
    <x v="3"/>
    <x v="3"/>
    <x v="1"/>
    <n v="78"/>
    <x v="3"/>
    <n v="11.4"/>
    <x v="1"/>
  </r>
  <r>
    <x v="3"/>
    <x v="19"/>
    <x v="19"/>
    <x v="3"/>
    <x v="3"/>
    <x v="3"/>
    <x v="3"/>
    <x v="1"/>
    <n v="78.3"/>
    <x v="3"/>
    <n v="11.9"/>
    <x v="1"/>
  </r>
  <r>
    <x v="3"/>
    <x v="20"/>
    <x v="20"/>
    <x v="3"/>
    <x v="3"/>
    <x v="3"/>
    <x v="3"/>
    <x v="1"/>
    <n v="78.7"/>
    <x v="3"/>
    <n v="12.3"/>
    <x v="1"/>
  </r>
  <r>
    <x v="3"/>
    <x v="21"/>
    <x v="21"/>
    <x v="3"/>
    <x v="3"/>
    <x v="3"/>
    <x v="3"/>
    <x v="1"/>
    <n v="79.099999999999994"/>
    <x v="3"/>
    <n v="12.8"/>
    <x v="1"/>
  </r>
  <r>
    <x v="3"/>
    <x v="22"/>
    <x v="22"/>
    <x v="3"/>
    <x v="3"/>
    <x v="3"/>
    <x v="3"/>
    <x v="1"/>
    <n v="79.2"/>
    <x v="3"/>
    <n v="13"/>
    <x v="1"/>
  </r>
  <r>
    <x v="3"/>
    <x v="23"/>
    <x v="23"/>
    <x v="3"/>
    <x v="3"/>
    <x v="3"/>
    <x v="3"/>
    <x v="1"/>
    <n v="79.599999999999994"/>
    <x v="3"/>
    <n v="13.4"/>
    <x v="1"/>
  </r>
  <r>
    <x v="3"/>
    <x v="24"/>
    <x v="24"/>
    <x v="3"/>
    <x v="3"/>
    <x v="3"/>
    <x v="3"/>
    <x v="1"/>
    <n v="80"/>
    <x v="3"/>
    <n v="13.9"/>
    <x v="1"/>
  </r>
  <r>
    <x v="3"/>
    <x v="25"/>
    <x v="25"/>
    <x v="3"/>
    <x v="3"/>
    <x v="3"/>
    <x v="3"/>
    <x v="1"/>
    <n v="80"/>
    <x v="3"/>
    <n v="13.9"/>
    <x v="1"/>
  </r>
  <r>
    <x v="3"/>
    <x v="26"/>
    <x v="26"/>
    <x v="3"/>
    <x v="3"/>
    <x v="3"/>
    <x v="3"/>
    <x v="1"/>
    <n v="80"/>
    <x v="3"/>
    <n v="13.9"/>
    <x v="1"/>
  </r>
  <r>
    <x v="3"/>
    <x v="27"/>
    <x v="27"/>
    <x v="3"/>
    <x v="3"/>
    <x v="3"/>
    <x v="3"/>
    <x v="1"/>
    <n v="80"/>
    <x v="3"/>
    <n v="13.9"/>
    <x v="1"/>
  </r>
  <r>
    <x v="3"/>
    <x v="28"/>
    <x v="28"/>
    <x v="3"/>
    <x v="3"/>
    <x v="3"/>
    <x v="3"/>
    <x v="1"/>
    <n v="80"/>
    <x v="3"/>
    <n v="13.9"/>
    <x v="1"/>
  </r>
  <r>
    <x v="3"/>
    <x v="29"/>
    <x v="29"/>
    <x v="3"/>
    <x v="3"/>
    <x v="3"/>
    <x v="3"/>
    <x v="1"/>
    <n v="80"/>
    <x v="3"/>
    <n v="13.9"/>
    <x v="1"/>
  </r>
  <r>
    <x v="3"/>
    <x v="30"/>
    <x v="30"/>
    <x v="3"/>
    <x v="3"/>
    <x v="3"/>
    <x v="3"/>
    <x v="3"/>
    <n v="80"/>
    <x v="3"/>
    <n v="13.9"/>
    <x v="1"/>
  </r>
  <r>
    <x v="3"/>
    <x v="31"/>
    <x v="31"/>
    <x v="3"/>
    <x v="3"/>
    <x v="3"/>
    <x v="3"/>
    <x v="0"/>
    <n v="79.2"/>
    <x v="3"/>
    <n v="15.2"/>
    <x v="1"/>
  </r>
  <r>
    <x v="3"/>
    <x v="32"/>
    <x v="32"/>
    <x v="3"/>
    <x v="3"/>
    <x v="3"/>
    <x v="3"/>
    <x v="0"/>
    <n v="79.099999999999994"/>
    <x v="3"/>
    <n v="13.6"/>
    <x v="1"/>
  </r>
  <r>
    <x v="3"/>
    <x v="33"/>
    <x v="33"/>
    <x v="3"/>
    <x v="3"/>
    <x v="3"/>
    <x v="3"/>
    <x v="0"/>
    <n v="78.900000000000006"/>
    <x v="3"/>
    <n v="14.5"/>
    <x v="1"/>
  </r>
  <r>
    <x v="3"/>
    <x v="34"/>
    <x v="34"/>
    <x v="3"/>
    <x v="3"/>
    <x v="3"/>
    <x v="3"/>
    <x v="0"/>
    <n v="78.7"/>
    <x v="3"/>
    <n v="13.4"/>
    <x v="1"/>
  </r>
  <r>
    <x v="3"/>
    <x v="35"/>
    <x v="35"/>
    <x v="3"/>
    <x v="3"/>
    <x v="3"/>
    <x v="3"/>
    <x v="0"/>
    <n v="78.900000000000006"/>
    <x v="3"/>
    <n v="11.9"/>
    <x v="1"/>
  </r>
  <r>
    <x v="3"/>
    <x v="36"/>
    <x v="36"/>
    <x v="3"/>
    <x v="3"/>
    <x v="3"/>
    <x v="3"/>
    <x v="0"/>
    <n v="78.900000000000006"/>
    <x v="3"/>
    <n v="13"/>
    <x v="1"/>
  </r>
  <r>
    <x v="3"/>
    <x v="37"/>
    <x v="37"/>
    <x v="3"/>
    <x v="3"/>
    <x v="3"/>
    <x v="3"/>
    <x v="0"/>
    <n v="78.7"/>
    <x v="3"/>
    <n v="12.5"/>
    <x v="1"/>
  </r>
  <r>
    <x v="3"/>
    <x v="38"/>
    <x v="38"/>
    <x v="3"/>
    <x v="3"/>
    <x v="3"/>
    <x v="3"/>
    <x v="0"/>
    <n v="78.3"/>
    <x v="3"/>
    <n v="12.1"/>
    <x v="1"/>
  </r>
  <r>
    <x v="3"/>
    <x v="39"/>
    <x v="39"/>
    <x v="3"/>
    <x v="3"/>
    <x v="3"/>
    <x v="3"/>
    <x v="0"/>
    <n v="78.2"/>
    <x v="3"/>
    <n v="13.2"/>
    <x v="1"/>
  </r>
  <r>
    <x v="3"/>
    <x v="40"/>
    <x v="40"/>
    <x v="3"/>
    <x v="3"/>
    <x v="3"/>
    <x v="3"/>
    <x v="0"/>
    <n v="78"/>
    <x v="3"/>
    <n v="12.5"/>
    <x v="1"/>
  </r>
  <r>
    <x v="3"/>
    <x v="41"/>
    <x v="41"/>
    <x v="3"/>
    <x v="3"/>
    <x v="3"/>
    <x v="3"/>
    <x v="0"/>
    <n v="77.8"/>
    <x v="3"/>
    <n v="12.3"/>
    <x v="1"/>
  </r>
  <r>
    <x v="3"/>
    <x v="42"/>
    <x v="42"/>
    <x v="3"/>
    <x v="3"/>
    <x v="3"/>
    <x v="3"/>
    <x v="0"/>
    <n v="78.5"/>
    <x v="3"/>
    <n v="11.4"/>
    <x v="1"/>
  </r>
  <r>
    <x v="3"/>
    <x v="43"/>
    <x v="43"/>
    <x v="3"/>
    <x v="3"/>
    <x v="3"/>
    <x v="3"/>
    <x v="0"/>
    <n v="80.3"/>
    <x v="3"/>
    <n v="10.7"/>
    <x v="1"/>
  </r>
  <r>
    <x v="3"/>
    <x v="44"/>
    <x v="44"/>
    <x v="3"/>
    <x v="3"/>
    <x v="3"/>
    <x v="3"/>
    <x v="0"/>
    <n v="81.900000000000006"/>
    <x v="3"/>
    <n v="9.4"/>
    <x v="1"/>
  </r>
  <r>
    <x v="3"/>
    <x v="45"/>
    <x v="45"/>
    <x v="3"/>
    <x v="3"/>
    <x v="3"/>
    <x v="3"/>
    <x v="0"/>
    <n v="83.9"/>
    <x v="3"/>
    <n v="8.5"/>
    <x v="1"/>
  </r>
  <r>
    <x v="3"/>
    <x v="46"/>
    <x v="46"/>
    <x v="3"/>
    <x v="3"/>
    <x v="3"/>
    <x v="3"/>
    <x v="0"/>
    <n v="85.4"/>
    <x v="3"/>
    <n v="11"/>
    <x v="1"/>
  </r>
  <r>
    <x v="3"/>
    <x v="47"/>
    <x v="47"/>
    <x v="3"/>
    <x v="3"/>
    <x v="3"/>
    <x v="3"/>
    <x v="0"/>
    <n v="86.1"/>
    <x v="3"/>
    <n v="11.4"/>
    <x v="1"/>
  </r>
  <r>
    <x v="3"/>
    <x v="48"/>
    <x v="48"/>
    <x v="3"/>
    <x v="3"/>
    <x v="3"/>
    <x v="3"/>
    <x v="0"/>
    <n v="87.2"/>
    <x v="3"/>
    <n v="13"/>
    <x v="1"/>
  </r>
  <r>
    <x v="3"/>
    <x v="49"/>
    <x v="49"/>
    <x v="3"/>
    <x v="3"/>
    <x v="3"/>
    <x v="3"/>
    <x v="0"/>
    <n v="87.9"/>
    <x v="3"/>
    <n v="14.5"/>
    <x v="1"/>
  </r>
  <r>
    <x v="3"/>
    <x v="50"/>
    <x v="50"/>
    <x v="3"/>
    <x v="3"/>
    <x v="3"/>
    <x v="3"/>
    <x v="0"/>
    <n v="89"/>
    <x v="3"/>
    <n v="13.9"/>
    <x v="1"/>
  </r>
  <r>
    <x v="3"/>
    <x v="51"/>
    <x v="51"/>
    <x v="3"/>
    <x v="3"/>
    <x v="3"/>
    <x v="3"/>
    <x v="0"/>
    <n v="89.9"/>
    <x v="3"/>
    <n v="12.8"/>
    <x v="1"/>
  </r>
  <r>
    <x v="3"/>
    <x v="52"/>
    <x v="52"/>
    <x v="3"/>
    <x v="3"/>
    <x v="3"/>
    <x v="3"/>
    <x v="0"/>
    <n v="89.5"/>
    <x v="3"/>
    <n v="15.7"/>
    <x v="1"/>
  </r>
  <r>
    <x v="3"/>
    <x v="53"/>
    <x v="53"/>
    <x v="3"/>
    <x v="3"/>
    <x v="3"/>
    <x v="3"/>
    <x v="0"/>
    <n v="87.7"/>
    <x v="3"/>
    <n v="19.2"/>
    <x v="1"/>
  </r>
  <r>
    <x v="3"/>
    <x v="54"/>
    <x v="54"/>
    <x v="3"/>
    <x v="3"/>
    <x v="3"/>
    <x v="3"/>
    <x v="0"/>
    <n v="85.6"/>
    <x v="3"/>
    <n v="19.899999999999999"/>
    <x v="1"/>
  </r>
  <r>
    <x v="3"/>
    <x v="55"/>
    <x v="55"/>
    <x v="3"/>
    <x v="3"/>
    <x v="3"/>
    <x v="3"/>
    <x v="0"/>
    <n v="83.6"/>
    <x v="3"/>
    <n v="19"/>
    <x v="1"/>
  </r>
  <r>
    <x v="3"/>
    <x v="56"/>
    <x v="56"/>
    <x v="3"/>
    <x v="3"/>
    <x v="3"/>
    <x v="3"/>
    <x v="0"/>
    <n v="82.3"/>
    <x v="3"/>
    <n v="17.399999999999999"/>
    <x v="1"/>
  </r>
  <r>
    <x v="3"/>
    <x v="57"/>
    <x v="57"/>
    <x v="3"/>
    <x v="3"/>
    <x v="3"/>
    <x v="3"/>
    <x v="0"/>
    <n v="81.8"/>
    <x v="3"/>
    <n v="16.100000000000001"/>
    <x v="1"/>
  </r>
  <r>
    <x v="3"/>
    <x v="58"/>
    <x v="58"/>
    <x v="3"/>
    <x v="3"/>
    <x v="3"/>
    <x v="3"/>
    <x v="0"/>
    <n v="80.900000000000006"/>
    <x v="3"/>
    <n v="15.2"/>
    <x v="1"/>
  </r>
  <r>
    <x v="3"/>
    <x v="59"/>
    <x v="59"/>
    <x v="3"/>
    <x v="3"/>
    <x v="3"/>
    <x v="3"/>
    <x v="0"/>
    <n v="80"/>
    <x v="3"/>
    <n v="15.2"/>
    <x v="1"/>
  </r>
  <r>
    <x v="3"/>
    <x v="60"/>
    <x v="60"/>
    <x v="3"/>
    <x v="3"/>
    <x v="3"/>
    <x v="3"/>
    <x v="0"/>
    <n v="78.900000000000006"/>
    <x v="3"/>
    <n v="15.2"/>
    <x v="1"/>
  </r>
  <r>
    <x v="3"/>
    <x v="61"/>
    <x v="61"/>
    <x v="3"/>
    <x v="3"/>
    <x v="3"/>
    <x v="3"/>
    <x v="0"/>
    <n v="77.599999999999994"/>
    <x v="3"/>
    <n v="14.3"/>
    <x v="1"/>
  </r>
  <r>
    <x v="3"/>
    <x v="62"/>
    <x v="62"/>
    <x v="3"/>
    <x v="3"/>
    <x v="3"/>
    <x v="3"/>
    <x v="0"/>
    <n v="76.599999999999994"/>
    <x v="3"/>
    <n v="14.5"/>
    <x v="1"/>
  </r>
  <r>
    <x v="3"/>
    <x v="63"/>
    <x v="63"/>
    <x v="3"/>
    <x v="3"/>
    <x v="3"/>
    <x v="3"/>
    <x v="0"/>
    <n v="75.599999999999994"/>
    <x v="3"/>
    <n v="14.8"/>
    <x v="1"/>
  </r>
  <r>
    <x v="3"/>
    <x v="64"/>
    <x v="64"/>
    <x v="3"/>
    <x v="3"/>
    <x v="3"/>
    <x v="3"/>
    <x v="0"/>
    <n v="74.900000000000006"/>
    <x v="3"/>
    <n v="14.8"/>
    <x v="1"/>
  </r>
  <r>
    <x v="3"/>
    <x v="65"/>
    <x v="65"/>
    <x v="3"/>
    <x v="3"/>
    <x v="3"/>
    <x v="3"/>
    <x v="0"/>
    <n v="73.8"/>
    <x v="3"/>
    <n v="14.1"/>
    <x v="1"/>
  </r>
  <r>
    <x v="3"/>
    <x v="66"/>
    <x v="66"/>
    <x v="3"/>
    <x v="3"/>
    <x v="3"/>
    <x v="3"/>
    <x v="0"/>
    <n v="73.7"/>
    <x v="3"/>
    <n v="13.2"/>
    <x v="1"/>
  </r>
  <r>
    <x v="3"/>
    <x v="67"/>
    <x v="67"/>
    <x v="3"/>
    <x v="3"/>
    <x v="3"/>
    <x v="3"/>
    <x v="0"/>
    <n v="74.900000000000006"/>
    <x v="3"/>
    <n v="11.4"/>
    <x v="1"/>
  </r>
  <r>
    <x v="3"/>
    <x v="68"/>
    <x v="68"/>
    <x v="3"/>
    <x v="3"/>
    <x v="3"/>
    <x v="3"/>
    <x v="0"/>
    <n v="77.099999999999994"/>
    <x v="3"/>
    <n v="8.5"/>
    <x v="1"/>
  </r>
  <r>
    <x v="3"/>
    <x v="69"/>
    <x v="69"/>
    <x v="3"/>
    <x v="3"/>
    <x v="3"/>
    <x v="3"/>
    <x v="0"/>
    <n v="78.900000000000006"/>
    <x v="3"/>
    <n v="6.3"/>
    <x v="1"/>
  </r>
  <r>
    <x v="3"/>
    <x v="70"/>
    <x v="70"/>
    <x v="3"/>
    <x v="3"/>
    <x v="3"/>
    <x v="3"/>
    <x v="0"/>
    <n v="80.900000000000006"/>
    <x v="3"/>
    <n v="5.4"/>
    <x v="1"/>
  </r>
  <r>
    <x v="3"/>
    <x v="71"/>
    <x v="71"/>
    <x v="3"/>
    <x v="3"/>
    <x v="3"/>
    <x v="3"/>
    <x v="0"/>
    <n v="82.1"/>
    <x v="3"/>
    <n v="5.6"/>
    <x v="1"/>
  </r>
  <r>
    <x v="3"/>
    <x v="72"/>
    <x v="72"/>
    <x v="3"/>
    <x v="3"/>
    <x v="3"/>
    <x v="3"/>
    <x v="0"/>
    <n v="82.1"/>
    <x v="3"/>
    <n v="6.9"/>
    <x v="1"/>
  </r>
  <r>
    <x v="3"/>
    <x v="73"/>
    <x v="73"/>
    <x v="3"/>
    <x v="3"/>
    <x v="3"/>
    <x v="3"/>
    <x v="0"/>
    <n v="81.900000000000006"/>
    <x v="3"/>
    <n v="8.3000000000000007"/>
    <x v="1"/>
  </r>
  <r>
    <x v="3"/>
    <x v="74"/>
    <x v="74"/>
    <x v="3"/>
    <x v="3"/>
    <x v="3"/>
    <x v="3"/>
    <x v="0"/>
    <n v="82.1"/>
    <x v="3"/>
    <n v="9.1999999999999993"/>
    <x v="1"/>
  </r>
  <r>
    <x v="3"/>
    <x v="75"/>
    <x v="75"/>
    <x v="3"/>
    <x v="3"/>
    <x v="3"/>
    <x v="3"/>
    <x v="0"/>
    <n v="82.3"/>
    <x v="3"/>
    <n v="8.5"/>
    <x v="1"/>
  </r>
  <r>
    <x v="3"/>
    <x v="76"/>
    <x v="76"/>
    <x v="3"/>
    <x v="3"/>
    <x v="3"/>
    <x v="3"/>
    <x v="0"/>
    <n v="81.099999999999994"/>
    <x v="3"/>
    <n v="11"/>
    <x v="1"/>
  </r>
  <r>
    <x v="3"/>
    <x v="77"/>
    <x v="77"/>
    <x v="3"/>
    <x v="3"/>
    <x v="3"/>
    <x v="3"/>
    <x v="0"/>
    <n v="79.8"/>
    <x v="3"/>
    <n v="11.2"/>
    <x v="1"/>
  </r>
  <r>
    <x v="3"/>
    <x v="78"/>
    <x v="78"/>
    <x v="3"/>
    <x v="3"/>
    <x v="3"/>
    <x v="3"/>
    <x v="0"/>
    <n v="78.900000000000006"/>
    <x v="3"/>
    <n v="9.8000000000000007"/>
    <x v="1"/>
  </r>
  <r>
    <x v="3"/>
    <x v="79"/>
    <x v="79"/>
    <x v="3"/>
    <x v="3"/>
    <x v="3"/>
    <x v="3"/>
    <x v="0"/>
    <n v="78.7"/>
    <x v="3"/>
    <n v="8.6999999999999993"/>
    <x v="1"/>
  </r>
  <r>
    <x v="3"/>
    <x v="80"/>
    <x v="80"/>
    <x v="3"/>
    <x v="3"/>
    <x v="3"/>
    <x v="3"/>
    <x v="0"/>
    <n v="78.3"/>
    <x v="3"/>
    <n v="9.4"/>
    <x v="1"/>
  </r>
  <r>
    <x v="3"/>
    <x v="81"/>
    <x v="81"/>
    <x v="3"/>
    <x v="3"/>
    <x v="3"/>
    <x v="3"/>
    <x v="0"/>
    <n v="78.2"/>
    <x v="3"/>
    <n v="10.3"/>
    <x v="1"/>
  </r>
  <r>
    <x v="3"/>
    <x v="82"/>
    <x v="82"/>
    <x v="3"/>
    <x v="3"/>
    <x v="3"/>
    <x v="3"/>
    <x v="0"/>
    <n v="78"/>
    <x v="3"/>
    <n v="9.8000000000000007"/>
    <x v="1"/>
  </r>
  <r>
    <x v="3"/>
    <x v="83"/>
    <x v="83"/>
    <x v="3"/>
    <x v="3"/>
    <x v="3"/>
    <x v="3"/>
    <x v="0"/>
    <n v="77.8"/>
    <x v="3"/>
    <n v="9.6"/>
    <x v="1"/>
  </r>
  <r>
    <x v="3"/>
    <x v="84"/>
    <x v="84"/>
    <x v="3"/>
    <x v="3"/>
    <x v="3"/>
    <x v="3"/>
    <x v="0"/>
    <n v="77.400000000000006"/>
    <x v="3"/>
    <n v="9.6"/>
    <x v="1"/>
  </r>
  <r>
    <x v="3"/>
    <x v="85"/>
    <x v="85"/>
    <x v="3"/>
    <x v="3"/>
    <x v="3"/>
    <x v="3"/>
    <x v="0"/>
    <n v="77.3"/>
    <x v="3"/>
    <n v="8.9"/>
    <x v="1"/>
  </r>
  <r>
    <x v="3"/>
    <x v="86"/>
    <x v="86"/>
    <x v="3"/>
    <x v="3"/>
    <x v="3"/>
    <x v="3"/>
    <x v="0"/>
    <n v="77.3"/>
    <x v="3"/>
    <n v="8.9"/>
    <x v="1"/>
  </r>
  <r>
    <x v="3"/>
    <x v="87"/>
    <x v="87"/>
    <x v="3"/>
    <x v="3"/>
    <x v="3"/>
    <x v="3"/>
    <x v="0"/>
    <n v="77.400000000000006"/>
    <x v="3"/>
    <n v="9.1999999999999993"/>
    <x v="1"/>
  </r>
  <r>
    <x v="3"/>
    <x v="88"/>
    <x v="88"/>
    <x v="3"/>
    <x v="3"/>
    <x v="3"/>
    <x v="3"/>
    <x v="0"/>
    <n v="77.3"/>
    <x v="3"/>
    <n v="9.4"/>
    <x v="1"/>
  </r>
  <r>
    <x v="3"/>
    <x v="89"/>
    <x v="89"/>
    <x v="3"/>
    <x v="3"/>
    <x v="3"/>
    <x v="3"/>
    <x v="0"/>
    <n v="77.3"/>
    <x v="3"/>
    <n v="10.1"/>
    <x v="1"/>
  </r>
  <r>
    <x v="3"/>
    <x v="90"/>
    <x v="90"/>
    <x v="3"/>
    <x v="3"/>
    <x v="3"/>
    <x v="3"/>
    <x v="0"/>
    <n v="77.599999999999994"/>
    <x v="3"/>
    <n v="10.1"/>
    <x v="1"/>
  </r>
  <r>
    <x v="3"/>
    <x v="91"/>
    <x v="91"/>
    <x v="3"/>
    <x v="3"/>
    <x v="3"/>
    <x v="3"/>
    <x v="0"/>
    <n v="78.7"/>
    <x v="3"/>
    <n v="11"/>
    <x v="1"/>
  </r>
  <r>
    <x v="3"/>
    <x v="92"/>
    <x v="92"/>
    <x v="3"/>
    <x v="3"/>
    <x v="3"/>
    <x v="3"/>
    <x v="0"/>
    <n v="79.400000000000006"/>
    <x v="3"/>
    <n v="10.1"/>
    <x v="1"/>
  </r>
  <r>
    <x v="3"/>
    <x v="93"/>
    <x v="93"/>
    <x v="3"/>
    <x v="3"/>
    <x v="3"/>
    <x v="3"/>
    <x v="0"/>
    <n v="80.3"/>
    <x v="3"/>
    <n v="9.8000000000000007"/>
    <x v="1"/>
  </r>
  <r>
    <x v="3"/>
    <x v="94"/>
    <x v="94"/>
    <x v="3"/>
    <x v="3"/>
    <x v="3"/>
    <x v="3"/>
    <x v="0"/>
    <n v="80.7"/>
    <x v="3"/>
    <n v="8.5"/>
    <x v="1"/>
  </r>
  <r>
    <x v="3"/>
    <x v="95"/>
    <x v="95"/>
    <x v="3"/>
    <x v="3"/>
    <x v="3"/>
    <x v="3"/>
    <x v="0"/>
    <n v="81.099999999999994"/>
    <x v="3"/>
    <n v="8.9"/>
    <x v="1"/>
  </r>
  <r>
    <x v="3"/>
    <x v="96"/>
    <x v="96"/>
    <x v="3"/>
    <x v="3"/>
    <x v="3"/>
    <x v="3"/>
    <x v="0"/>
    <n v="81.099999999999994"/>
    <x v="3"/>
    <n v="8.6999999999999993"/>
    <x v="1"/>
  </r>
  <r>
    <x v="3"/>
    <x v="97"/>
    <x v="97"/>
    <x v="3"/>
    <x v="3"/>
    <x v="3"/>
    <x v="3"/>
    <x v="0"/>
    <n v="80.900000000000006"/>
    <x v="3"/>
    <n v="8.9"/>
    <x v="1"/>
  </r>
  <r>
    <x v="3"/>
    <x v="98"/>
    <x v="98"/>
    <x v="3"/>
    <x v="3"/>
    <x v="3"/>
    <x v="3"/>
    <x v="0"/>
    <n v="80.5"/>
    <x v="3"/>
    <n v="9.8000000000000007"/>
    <x v="1"/>
  </r>
  <r>
    <x v="3"/>
    <x v="99"/>
    <x v="99"/>
    <x v="3"/>
    <x v="3"/>
    <x v="3"/>
    <x v="3"/>
    <x v="0"/>
    <n v="80"/>
    <x v="3"/>
    <n v="11.6"/>
    <x v="1"/>
  </r>
  <r>
    <x v="3"/>
    <x v="100"/>
    <x v="100"/>
    <x v="3"/>
    <x v="3"/>
    <x v="3"/>
    <x v="3"/>
    <x v="0"/>
    <n v="79.099999999999994"/>
    <x v="3"/>
    <n v="13.6"/>
    <x v="1"/>
  </r>
  <r>
    <x v="3"/>
    <x v="101"/>
    <x v="101"/>
    <x v="3"/>
    <x v="3"/>
    <x v="3"/>
    <x v="3"/>
    <x v="0"/>
    <n v="78.3"/>
    <x v="3"/>
    <n v="15.2"/>
    <x v="1"/>
  </r>
  <r>
    <x v="3"/>
    <x v="102"/>
    <x v="102"/>
    <x v="3"/>
    <x v="3"/>
    <x v="3"/>
    <x v="3"/>
    <x v="0"/>
    <n v="77.8"/>
    <x v="3"/>
    <n v="15.9"/>
    <x v="1"/>
  </r>
  <r>
    <x v="3"/>
    <x v="103"/>
    <x v="103"/>
    <x v="3"/>
    <x v="3"/>
    <x v="3"/>
    <x v="3"/>
    <x v="0"/>
    <n v="77.400000000000006"/>
    <x v="3"/>
    <n v="15.7"/>
    <x v="1"/>
  </r>
  <r>
    <x v="3"/>
    <x v="104"/>
    <x v="104"/>
    <x v="3"/>
    <x v="3"/>
    <x v="3"/>
    <x v="3"/>
    <x v="0"/>
    <n v="77.099999999999994"/>
    <x v="3"/>
    <n v="14.1"/>
    <x v="1"/>
  </r>
  <r>
    <x v="3"/>
    <x v="105"/>
    <x v="105"/>
    <x v="3"/>
    <x v="3"/>
    <x v="3"/>
    <x v="3"/>
    <x v="0"/>
    <n v="77.099999999999994"/>
    <x v="3"/>
    <n v="13.4"/>
    <x v="1"/>
  </r>
  <r>
    <x v="3"/>
    <x v="106"/>
    <x v="106"/>
    <x v="3"/>
    <x v="3"/>
    <x v="3"/>
    <x v="3"/>
    <x v="0"/>
    <n v="77.099999999999994"/>
    <x v="3"/>
    <n v="13.2"/>
    <x v="1"/>
  </r>
  <r>
    <x v="3"/>
    <x v="107"/>
    <x v="107"/>
    <x v="3"/>
    <x v="3"/>
    <x v="3"/>
    <x v="3"/>
    <x v="0"/>
    <n v="76.7"/>
    <x v="3"/>
    <n v="12.3"/>
    <x v="1"/>
  </r>
  <r>
    <x v="3"/>
    <x v="108"/>
    <x v="108"/>
    <x v="3"/>
    <x v="3"/>
    <x v="3"/>
    <x v="3"/>
    <x v="0"/>
    <n v="76.599999999999994"/>
    <x v="3"/>
    <n v="11.2"/>
    <x v="1"/>
  </r>
  <r>
    <x v="3"/>
    <x v="109"/>
    <x v="109"/>
    <x v="3"/>
    <x v="3"/>
    <x v="3"/>
    <x v="3"/>
    <x v="0"/>
    <m/>
    <x v="4"/>
    <m/>
    <x v="2"/>
  </r>
  <r>
    <x v="3"/>
    <x v="110"/>
    <x v="110"/>
    <x v="3"/>
    <x v="3"/>
    <x v="3"/>
    <x v="3"/>
    <x v="0"/>
    <m/>
    <x v="4"/>
    <m/>
    <x v="2"/>
  </r>
  <r>
    <x v="3"/>
    <x v="111"/>
    <x v="111"/>
    <x v="3"/>
    <x v="3"/>
    <x v="3"/>
    <x v="3"/>
    <x v="0"/>
    <n v="76"/>
    <x v="3"/>
    <n v="8.6999999999999993"/>
    <x v="1"/>
  </r>
  <r>
    <x v="3"/>
    <x v="112"/>
    <x v="112"/>
    <x v="3"/>
    <x v="3"/>
    <x v="3"/>
    <x v="3"/>
    <x v="0"/>
    <m/>
    <x v="4"/>
    <m/>
    <x v="2"/>
  </r>
  <r>
    <x v="3"/>
    <x v="113"/>
    <x v="113"/>
    <x v="3"/>
    <x v="3"/>
    <x v="3"/>
    <x v="3"/>
    <x v="0"/>
    <m/>
    <x v="4"/>
    <m/>
    <x v="2"/>
  </r>
  <r>
    <x v="3"/>
    <x v="114"/>
    <x v="114"/>
    <x v="3"/>
    <x v="3"/>
    <x v="3"/>
    <x v="3"/>
    <x v="0"/>
    <n v="76.599999999999994"/>
    <x v="3"/>
    <n v="10.3"/>
    <x v="1"/>
  </r>
  <r>
    <x v="3"/>
    <x v="115"/>
    <x v="115"/>
    <x v="3"/>
    <x v="3"/>
    <x v="3"/>
    <x v="3"/>
    <x v="0"/>
    <m/>
    <x v="4"/>
    <m/>
    <x v="2"/>
  </r>
  <r>
    <x v="3"/>
    <x v="116"/>
    <x v="116"/>
    <x v="3"/>
    <x v="3"/>
    <x v="3"/>
    <x v="3"/>
    <x v="0"/>
    <m/>
    <x v="4"/>
    <m/>
    <x v="2"/>
  </r>
  <r>
    <x v="3"/>
    <x v="117"/>
    <x v="117"/>
    <x v="3"/>
    <x v="3"/>
    <x v="3"/>
    <x v="3"/>
    <x v="0"/>
    <n v="80"/>
    <x v="3"/>
    <n v="11.4"/>
    <x v="1"/>
  </r>
  <r>
    <x v="3"/>
    <x v="118"/>
    <x v="118"/>
    <x v="3"/>
    <x v="3"/>
    <x v="3"/>
    <x v="3"/>
    <x v="0"/>
    <m/>
    <x v="4"/>
    <m/>
    <x v="2"/>
  </r>
  <r>
    <x v="3"/>
    <x v="119"/>
    <x v="119"/>
    <x v="3"/>
    <x v="3"/>
    <x v="3"/>
    <x v="3"/>
    <x v="0"/>
    <m/>
    <x v="4"/>
    <m/>
    <x v="2"/>
  </r>
  <r>
    <x v="3"/>
    <x v="120"/>
    <x v="120"/>
    <x v="3"/>
    <x v="3"/>
    <x v="3"/>
    <x v="3"/>
    <x v="0"/>
    <n v="81.099999999999994"/>
    <x v="3"/>
    <n v="11.9"/>
    <x v="1"/>
  </r>
  <r>
    <x v="3"/>
    <x v="121"/>
    <x v="121"/>
    <x v="3"/>
    <x v="3"/>
    <x v="3"/>
    <x v="3"/>
    <x v="0"/>
    <m/>
    <x v="4"/>
    <m/>
    <x v="2"/>
  </r>
  <r>
    <x v="3"/>
    <x v="122"/>
    <x v="122"/>
    <x v="3"/>
    <x v="3"/>
    <x v="3"/>
    <x v="3"/>
    <x v="0"/>
    <m/>
    <x v="4"/>
    <m/>
    <x v="2"/>
  </r>
  <r>
    <x v="3"/>
    <x v="123"/>
    <x v="123"/>
    <x v="3"/>
    <x v="3"/>
    <x v="3"/>
    <x v="3"/>
    <x v="0"/>
    <n v="80.5"/>
    <x v="3"/>
    <n v="11.6"/>
    <x v="1"/>
  </r>
  <r>
    <x v="3"/>
    <x v="124"/>
    <x v="124"/>
    <x v="3"/>
    <x v="3"/>
    <x v="3"/>
    <x v="3"/>
    <x v="0"/>
    <m/>
    <x v="4"/>
    <m/>
    <x v="2"/>
  </r>
  <r>
    <x v="3"/>
    <x v="125"/>
    <x v="125"/>
    <x v="3"/>
    <x v="3"/>
    <x v="3"/>
    <x v="3"/>
    <x v="0"/>
    <m/>
    <x v="4"/>
    <m/>
    <x v="2"/>
  </r>
  <r>
    <x v="3"/>
    <x v="126"/>
    <x v="126"/>
    <x v="3"/>
    <x v="3"/>
    <x v="3"/>
    <x v="3"/>
    <x v="0"/>
    <n v="78.2"/>
    <x v="3"/>
    <n v="12.1"/>
    <x v="1"/>
  </r>
  <r>
    <x v="3"/>
    <x v="127"/>
    <x v="127"/>
    <x v="3"/>
    <x v="3"/>
    <x v="3"/>
    <x v="3"/>
    <x v="0"/>
    <m/>
    <x v="4"/>
    <m/>
    <x v="2"/>
  </r>
  <r>
    <x v="3"/>
    <x v="128"/>
    <x v="128"/>
    <x v="3"/>
    <x v="3"/>
    <x v="3"/>
    <x v="3"/>
    <x v="0"/>
    <m/>
    <x v="4"/>
    <m/>
    <x v="2"/>
  </r>
  <r>
    <x v="3"/>
    <x v="129"/>
    <x v="129"/>
    <x v="3"/>
    <x v="3"/>
    <x v="3"/>
    <x v="3"/>
    <x v="0"/>
    <n v="77.599999999999994"/>
    <x v="3"/>
    <n v="13.2"/>
    <x v="1"/>
  </r>
  <r>
    <x v="3"/>
    <x v="130"/>
    <x v="130"/>
    <x v="3"/>
    <x v="3"/>
    <x v="3"/>
    <x v="3"/>
    <x v="0"/>
    <m/>
    <x v="4"/>
    <m/>
    <x v="2"/>
  </r>
  <r>
    <x v="3"/>
    <x v="131"/>
    <x v="131"/>
    <x v="3"/>
    <x v="3"/>
    <x v="3"/>
    <x v="3"/>
    <x v="0"/>
    <m/>
    <x v="4"/>
    <m/>
    <x v="2"/>
  </r>
  <r>
    <x v="3"/>
    <x v="132"/>
    <x v="132"/>
    <x v="3"/>
    <x v="3"/>
    <x v="3"/>
    <x v="3"/>
    <x v="0"/>
    <n v="76.900000000000006"/>
    <x v="3"/>
    <n v="9.8000000000000007"/>
    <x v="1"/>
  </r>
  <r>
    <x v="3"/>
    <x v="133"/>
    <x v="133"/>
    <x v="3"/>
    <x v="3"/>
    <x v="3"/>
    <x v="3"/>
    <x v="0"/>
    <m/>
    <x v="4"/>
    <m/>
    <x v="2"/>
  </r>
  <r>
    <x v="3"/>
    <x v="134"/>
    <x v="134"/>
    <x v="3"/>
    <x v="3"/>
    <x v="3"/>
    <x v="3"/>
    <x v="0"/>
    <m/>
    <x v="4"/>
    <m/>
    <x v="2"/>
  </r>
  <r>
    <x v="3"/>
    <x v="135"/>
    <x v="135"/>
    <x v="3"/>
    <x v="3"/>
    <x v="3"/>
    <x v="3"/>
    <x v="0"/>
    <n v="76.400000000000006"/>
    <x v="3"/>
    <n v="7.2"/>
    <x v="1"/>
  </r>
  <r>
    <x v="3"/>
    <x v="136"/>
    <x v="136"/>
    <x v="3"/>
    <x v="3"/>
    <x v="3"/>
    <x v="3"/>
    <x v="0"/>
    <m/>
    <x v="4"/>
    <m/>
    <x v="2"/>
  </r>
  <r>
    <x v="3"/>
    <x v="137"/>
    <x v="137"/>
    <x v="3"/>
    <x v="3"/>
    <x v="3"/>
    <x v="3"/>
    <x v="0"/>
    <m/>
    <x v="4"/>
    <m/>
    <x v="2"/>
  </r>
  <r>
    <x v="3"/>
    <x v="138"/>
    <x v="138"/>
    <x v="3"/>
    <x v="3"/>
    <x v="3"/>
    <x v="3"/>
    <x v="0"/>
    <n v="76.599999999999994"/>
    <x v="3"/>
    <n v="4.3"/>
    <x v="1"/>
  </r>
  <r>
    <x v="3"/>
    <x v="139"/>
    <x v="139"/>
    <x v="3"/>
    <x v="3"/>
    <x v="3"/>
    <x v="3"/>
    <x v="0"/>
    <m/>
    <x v="4"/>
    <m/>
    <x v="2"/>
  </r>
  <r>
    <x v="3"/>
    <x v="140"/>
    <x v="140"/>
    <x v="3"/>
    <x v="3"/>
    <x v="3"/>
    <x v="3"/>
    <x v="0"/>
    <m/>
    <x v="4"/>
    <m/>
    <x v="2"/>
  </r>
  <r>
    <x v="3"/>
    <x v="141"/>
    <x v="141"/>
    <x v="3"/>
    <x v="3"/>
    <x v="3"/>
    <x v="3"/>
    <x v="0"/>
    <n v="79.8"/>
    <x v="3"/>
    <n v="5.0999999999999996"/>
    <x v="1"/>
  </r>
  <r>
    <x v="3"/>
    <x v="142"/>
    <x v="142"/>
    <x v="3"/>
    <x v="3"/>
    <x v="3"/>
    <x v="3"/>
    <x v="0"/>
    <m/>
    <x v="4"/>
    <m/>
    <x v="2"/>
  </r>
  <r>
    <x v="3"/>
    <x v="143"/>
    <x v="143"/>
    <x v="3"/>
    <x v="3"/>
    <x v="3"/>
    <x v="3"/>
    <x v="0"/>
    <m/>
    <x v="4"/>
    <m/>
    <x v="2"/>
  </r>
  <r>
    <x v="3"/>
    <x v="144"/>
    <x v="144"/>
    <x v="3"/>
    <x v="3"/>
    <x v="3"/>
    <x v="3"/>
    <x v="0"/>
    <n v="81.599999999999994"/>
    <x v="3"/>
    <n v="7.6"/>
    <x v="1"/>
  </r>
  <r>
    <x v="3"/>
    <x v="145"/>
    <x v="145"/>
    <x v="3"/>
    <x v="3"/>
    <x v="3"/>
    <x v="3"/>
    <x v="0"/>
    <m/>
    <x v="4"/>
    <m/>
    <x v="2"/>
  </r>
  <r>
    <x v="3"/>
    <x v="146"/>
    <x v="146"/>
    <x v="3"/>
    <x v="3"/>
    <x v="3"/>
    <x v="3"/>
    <x v="0"/>
    <m/>
    <x v="4"/>
    <m/>
    <x v="2"/>
  </r>
  <r>
    <x v="3"/>
    <x v="147"/>
    <x v="147"/>
    <x v="3"/>
    <x v="3"/>
    <x v="3"/>
    <x v="3"/>
    <x v="0"/>
    <n v="81.599999999999994"/>
    <x v="3"/>
    <n v="9.6"/>
    <x v="1"/>
  </r>
  <r>
    <x v="3"/>
    <x v="148"/>
    <x v="148"/>
    <x v="3"/>
    <x v="3"/>
    <x v="3"/>
    <x v="3"/>
    <x v="0"/>
    <m/>
    <x v="4"/>
    <m/>
    <x v="2"/>
  </r>
  <r>
    <x v="3"/>
    <x v="149"/>
    <x v="149"/>
    <x v="3"/>
    <x v="3"/>
    <x v="3"/>
    <x v="3"/>
    <x v="0"/>
    <m/>
    <x v="4"/>
    <m/>
    <x v="2"/>
  </r>
  <r>
    <x v="3"/>
    <x v="150"/>
    <x v="150"/>
    <x v="3"/>
    <x v="3"/>
    <x v="3"/>
    <x v="3"/>
    <x v="0"/>
    <n v="79.599999999999994"/>
    <x v="3"/>
    <n v="14.5"/>
    <x v="1"/>
  </r>
  <r>
    <x v="3"/>
    <x v="151"/>
    <x v="151"/>
    <x v="3"/>
    <x v="3"/>
    <x v="3"/>
    <x v="3"/>
    <x v="0"/>
    <m/>
    <x v="4"/>
    <m/>
    <x v="2"/>
  </r>
  <r>
    <x v="3"/>
    <x v="152"/>
    <x v="152"/>
    <x v="3"/>
    <x v="3"/>
    <x v="3"/>
    <x v="3"/>
    <x v="0"/>
    <m/>
    <x v="4"/>
    <m/>
    <x v="2"/>
  </r>
  <r>
    <x v="3"/>
    <x v="153"/>
    <x v="153"/>
    <x v="3"/>
    <x v="3"/>
    <x v="3"/>
    <x v="3"/>
    <x v="0"/>
    <n v="79.099999999999994"/>
    <x v="3"/>
    <n v="8.6999999999999993"/>
    <x v="1"/>
  </r>
  <r>
    <x v="3"/>
    <x v="154"/>
    <x v="154"/>
    <x v="3"/>
    <x v="3"/>
    <x v="3"/>
    <x v="3"/>
    <x v="0"/>
    <m/>
    <x v="4"/>
    <m/>
    <x v="2"/>
  </r>
  <r>
    <x v="3"/>
    <x v="155"/>
    <x v="155"/>
    <x v="3"/>
    <x v="3"/>
    <x v="3"/>
    <x v="3"/>
    <x v="0"/>
    <m/>
    <x v="4"/>
    <m/>
    <x v="2"/>
  </r>
  <r>
    <x v="3"/>
    <x v="156"/>
    <x v="156"/>
    <x v="3"/>
    <x v="3"/>
    <x v="3"/>
    <x v="3"/>
    <x v="0"/>
    <n v="78.3"/>
    <x v="3"/>
    <n v="7.2"/>
    <x v="1"/>
  </r>
  <r>
    <x v="3"/>
    <x v="157"/>
    <x v="157"/>
    <x v="3"/>
    <x v="3"/>
    <x v="3"/>
    <x v="3"/>
    <x v="0"/>
    <m/>
    <x v="4"/>
    <m/>
    <x v="2"/>
  </r>
  <r>
    <x v="3"/>
    <x v="158"/>
    <x v="158"/>
    <x v="3"/>
    <x v="3"/>
    <x v="3"/>
    <x v="3"/>
    <x v="0"/>
    <m/>
    <x v="4"/>
    <m/>
    <x v="2"/>
  </r>
  <r>
    <x v="3"/>
    <x v="159"/>
    <x v="159"/>
    <x v="3"/>
    <x v="3"/>
    <x v="3"/>
    <x v="3"/>
    <x v="0"/>
    <n v="77.8"/>
    <x v="3"/>
    <n v="6.3"/>
    <x v="1"/>
  </r>
  <r>
    <x v="3"/>
    <x v="160"/>
    <x v="160"/>
    <x v="3"/>
    <x v="3"/>
    <x v="3"/>
    <x v="3"/>
    <x v="0"/>
    <m/>
    <x v="4"/>
    <m/>
    <x v="2"/>
  </r>
  <r>
    <x v="3"/>
    <x v="161"/>
    <x v="161"/>
    <x v="3"/>
    <x v="3"/>
    <x v="3"/>
    <x v="3"/>
    <x v="0"/>
    <m/>
    <x v="4"/>
    <m/>
    <x v="2"/>
  </r>
  <r>
    <x v="3"/>
    <x v="162"/>
    <x v="162"/>
    <x v="3"/>
    <x v="3"/>
    <x v="3"/>
    <x v="3"/>
    <x v="0"/>
    <n v="78.2"/>
    <x v="3"/>
    <n v="6.5"/>
    <x v="1"/>
  </r>
  <r>
    <x v="3"/>
    <x v="163"/>
    <x v="163"/>
    <x v="3"/>
    <x v="3"/>
    <x v="3"/>
    <x v="3"/>
    <x v="0"/>
    <m/>
    <x v="4"/>
    <m/>
    <x v="2"/>
  </r>
  <r>
    <x v="3"/>
    <x v="164"/>
    <x v="164"/>
    <x v="3"/>
    <x v="3"/>
    <x v="3"/>
    <x v="3"/>
    <x v="0"/>
    <m/>
    <x v="4"/>
    <m/>
    <x v="2"/>
  </r>
  <r>
    <x v="3"/>
    <x v="165"/>
    <x v="165"/>
    <x v="3"/>
    <x v="3"/>
    <x v="3"/>
    <x v="3"/>
    <x v="0"/>
    <n v="81.599999999999994"/>
    <x v="3"/>
    <n v="7.2"/>
    <x v="1"/>
  </r>
  <r>
    <x v="3"/>
    <x v="166"/>
    <x v="166"/>
    <x v="3"/>
    <x v="3"/>
    <x v="3"/>
    <x v="3"/>
    <x v="0"/>
    <m/>
    <x v="4"/>
    <m/>
    <x v="2"/>
  </r>
  <r>
    <x v="3"/>
    <x v="167"/>
    <x v="167"/>
    <x v="3"/>
    <x v="3"/>
    <x v="3"/>
    <x v="3"/>
    <x v="0"/>
    <m/>
    <x v="4"/>
    <m/>
    <x v="2"/>
  </r>
  <r>
    <x v="3"/>
    <x v="168"/>
    <x v="168"/>
    <x v="3"/>
    <x v="3"/>
    <x v="3"/>
    <x v="3"/>
    <x v="0"/>
    <n v="84.3"/>
    <x v="3"/>
    <n v="8.3000000000000007"/>
    <x v="1"/>
  </r>
  <r>
    <x v="3"/>
    <x v="169"/>
    <x v="169"/>
    <x v="3"/>
    <x v="3"/>
    <x v="3"/>
    <x v="3"/>
    <x v="0"/>
    <m/>
    <x v="4"/>
    <m/>
    <x v="2"/>
  </r>
  <r>
    <x v="3"/>
    <x v="170"/>
    <x v="170"/>
    <x v="3"/>
    <x v="3"/>
    <x v="3"/>
    <x v="3"/>
    <x v="0"/>
    <m/>
    <x v="4"/>
    <m/>
    <x v="2"/>
  </r>
  <r>
    <x v="3"/>
    <x v="171"/>
    <x v="171"/>
    <x v="3"/>
    <x v="3"/>
    <x v="3"/>
    <x v="3"/>
    <x v="0"/>
    <n v="84.3"/>
    <x v="3"/>
    <n v="11.6"/>
    <x v="1"/>
  </r>
  <r>
    <x v="3"/>
    <x v="172"/>
    <x v="172"/>
    <x v="3"/>
    <x v="3"/>
    <x v="3"/>
    <x v="3"/>
    <x v="0"/>
    <m/>
    <x v="4"/>
    <m/>
    <x v="2"/>
  </r>
  <r>
    <x v="3"/>
    <x v="173"/>
    <x v="173"/>
    <x v="3"/>
    <x v="3"/>
    <x v="3"/>
    <x v="3"/>
    <x v="0"/>
    <m/>
    <x v="4"/>
    <m/>
    <x v="2"/>
  </r>
  <r>
    <x v="3"/>
    <x v="174"/>
    <x v="174"/>
    <x v="3"/>
    <x v="3"/>
    <x v="3"/>
    <x v="3"/>
    <x v="0"/>
    <n v="80.900000000000006"/>
    <x v="3"/>
    <n v="12.5"/>
    <x v="1"/>
  </r>
  <r>
    <x v="3"/>
    <x v="175"/>
    <x v="175"/>
    <x v="3"/>
    <x v="3"/>
    <x v="3"/>
    <x v="3"/>
    <x v="0"/>
    <m/>
    <x v="4"/>
    <m/>
    <x v="2"/>
  </r>
  <r>
    <x v="3"/>
    <x v="176"/>
    <x v="176"/>
    <x v="3"/>
    <x v="3"/>
    <x v="3"/>
    <x v="3"/>
    <x v="0"/>
    <m/>
    <x v="4"/>
    <m/>
    <x v="2"/>
  </r>
  <r>
    <x v="3"/>
    <x v="177"/>
    <x v="177"/>
    <x v="3"/>
    <x v="3"/>
    <x v="3"/>
    <x v="3"/>
    <x v="0"/>
    <n v="80.3"/>
    <x v="3"/>
    <n v="9.8000000000000007"/>
    <x v="1"/>
  </r>
  <r>
    <x v="3"/>
    <x v="178"/>
    <x v="178"/>
    <x v="3"/>
    <x v="3"/>
    <x v="3"/>
    <x v="3"/>
    <x v="0"/>
    <m/>
    <x v="4"/>
    <m/>
    <x v="2"/>
  </r>
  <r>
    <x v="3"/>
    <x v="179"/>
    <x v="179"/>
    <x v="3"/>
    <x v="3"/>
    <x v="3"/>
    <x v="3"/>
    <x v="0"/>
    <m/>
    <x v="4"/>
    <m/>
    <x v="2"/>
  </r>
  <r>
    <x v="3"/>
    <x v="180"/>
    <x v="180"/>
    <x v="3"/>
    <x v="3"/>
    <x v="3"/>
    <x v="3"/>
    <x v="0"/>
    <n v="79.400000000000006"/>
    <x v="3"/>
    <n v="12.3"/>
    <x v="1"/>
  </r>
  <r>
    <x v="3"/>
    <x v="181"/>
    <x v="181"/>
    <x v="3"/>
    <x v="3"/>
    <x v="3"/>
    <x v="3"/>
    <x v="0"/>
    <m/>
    <x v="4"/>
    <m/>
    <x v="2"/>
  </r>
  <r>
    <x v="3"/>
    <x v="182"/>
    <x v="182"/>
    <x v="3"/>
    <x v="3"/>
    <x v="3"/>
    <x v="3"/>
    <x v="0"/>
    <m/>
    <x v="4"/>
    <m/>
    <x v="2"/>
  </r>
  <r>
    <x v="3"/>
    <x v="183"/>
    <x v="183"/>
    <x v="3"/>
    <x v="3"/>
    <x v="3"/>
    <x v="3"/>
    <x v="0"/>
    <n v="79.599999999999994"/>
    <x v="3"/>
    <n v="11.4"/>
    <x v="1"/>
  </r>
  <r>
    <x v="3"/>
    <x v="184"/>
    <x v="184"/>
    <x v="3"/>
    <x v="3"/>
    <x v="3"/>
    <x v="3"/>
    <x v="0"/>
    <m/>
    <x v="4"/>
    <m/>
    <x v="2"/>
  </r>
  <r>
    <x v="3"/>
    <x v="185"/>
    <x v="185"/>
    <x v="3"/>
    <x v="3"/>
    <x v="3"/>
    <x v="3"/>
    <x v="0"/>
    <m/>
    <x v="4"/>
    <m/>
    <x v="2"/>
  </r>
  <r>
    <x v="3"/>
    <x v="186"/>
    <x v="186"/>
    <x v="3"/>
    <x v="3"/>
    <x v="3"/>
    <x v="3"/>
    <x v="0"/>
    <n v="79.599999999999994"/>
    <x v="3"/>
    <n v="11.4"/>
    <x v="1"/>
  </r>
  <r>
    <x v="3"/>
    <x v="187"/>
    <x v="187"/>
    <x v="3"/>
    <x v="3"/>
    <x v="3"/>
    <x v="3"/>
    <x v="0"/>
    <m/>
    <x v="4"/>
    <m/>
    <x v="2"/>
  </r>
  <r>
    <x v="3"/>
    <x v="188"/>
    <x v="188"/>
    <x v="3"/>
    <x v="3"/>
    <x v="3"/>
    <x v="3"/>
    <x v="0"/>
    <m/>
    <x v="4"/>
    <m/>
    <x v="2"/>
  </r>
  <r>
    <x v="3"/>
    <x v="189"/>
    <x v="189"/>
    <x v="3"/>
    <x v="3"/>
    <x v="3"/>
    <x v="3"/>
    <x v="0"/>
    <n v="83.2"/>
    <x v="3"/>
    <n v="9.4"/>
    <x v="1"/>
  </r>
  <r>
    <x v="3"/>
    <x v="190"/>
    <x v="190"/>
    <x v="3"/>
    <x v="3"/>
    <x v="3"/>
    <x v="3"/>
    <x v="0"/>
    <m/>
    <x v="4"/>
    <m/>
    <x v="2"/>
  </r>
  <r>
    <x v="3"/>
    <x v="191"/>
    <x v="191"/>
    <x v="3"/>
    <x v="3"/>
    <x v="3"/>
    <x v="3"/>
    <x v="0"/>
    <m/>
    <x v="4"/>
    <m/>
    <x v="2"/>
  </r>
  <r>
    <x v="3"/>
    <x v="192"/>
    <x v="192"/>
    <x v="3"/>
    <x v="3"/>
    <x v="3"/>
    <x v="3"/>
    <x v="0"/>
    <n v="84.3"/>
    <x v="3"/>
    <n v="12.5"/>
    <x v="1"/>
  </r>
  <r>
    <x v="3"/>
    <x v="193"/>
    <x v="193"/>
    <x v="3"/>
    <x v="3"/>
    <x v="3"/>
    <x v="3"/>
    <x v="0"/>
    <m/>
    <x v="4"/>
    <m/>
    <x v="2"/>
  </r>
  <r>
    <x v="3"/>
    <x v="194"/>
    <x v="194"/>
    <x v="3"/>
    <x v="3"/>
    <x v="3"/>
    <x v="3"/>
    <x v="0"/>
    <m/>
    <x v="4"/>
    <m/>
    <x v="2"/>
  </r>
  <r>
    <x v="3"/>
    <x v="195"/>
    <x v="195"/>
    <x v="3"/>
    <x v="3"/>
    <x v="3"/>
    <x v="3"/>
    <x v="0"/>
    <n v="83.9"/>
    <x v="3"/>
    <n v="16.100000000000001"/>
    <x v="1"/>
  </r>
  <r>
    <x v="3"/>
    <x v="196"/>
    <x v="196"/>
    <x v="3"/>
    <x v="3"/>
    <x v="3"/>
    <x v="3"/>
    <x v="0"/>
    <m/>
    <x v="4"/>
    <m/>
    <x v="2"/>
  </r>
  <r>
    <x v="3"/>
    <x v="197"/>
    <x v="197"/>
    <x v="3"/>
    <x v="3"/>
    <x v="3"/>
    <x v="3"/>
    <x v="0"/>
    <m/>
    <x v="4"/>
    <m/>
    <x v="2"/>
  </r>
  <r>
    <x v="3"/>
    <x v="198"/>
    <x v="198"/>
    <x v="3"/>
    <x v="3"/>
    <x v="3"/>
    <x v="3"/>
    <x v="0"/>
    <n v="82.7"/>
    <x v="3"/>
    <n v="13.6"/>
    <x v="1"/>
  </r>
  <r>
    <x v="3"/>
    <x v="199"/>
    <x v="199"/>
    <x v="3"/>
    <x v="3"/>
    <x v="3"/>
    <x v="3"/>
    <x v="0"/>
    <m/>
    <x v="4"/>
    <m/>
    <x v="2"/>
  </r>
  <r>
    <x v="3"/>
    <x v="200"/>
    <x v="200"/>
    <x v="3"/>
    <x v="3"/>
    <x v="3"/>
    <x v="3"/>
    <x v="0"/>
    <m/>
    <x v="4"/>
    <m/>
    <x v="2"/>
  </r>
  <r>
    <x v="3"/>
    <x v="201"/>
    <x v="201"/>
    <x v="3"/>
    <x v="3"/>
    <x v="3"/>
    <x v="3"/>
    <x v="0"/>
    <n v="81.599999999999994"/>
    <x v="3"/>
    <n v="5.4"/>
    <x v="1"/>
  </r>
  <r>
    <x v="3"/>
    <x v="202"/>
    <x v="202"/>
    <x v="3"/>
    <x v="3"/>
    <x v="3"/>
    <x v="3"/>
    <x v="0"/>
    <m/>
    <x v="4"/>
    <m/>
    <x v="2"/>
  </r>
  <r>
    <x v="3"/>
    <x v="203"/>
    <x v="203"/>
    <x v="3"/>
    <x v="3"/>
    <x v="3"/>
    <x v="3"/>
    <x v="0"/>
    <m/>
    <x v="4"/>
    <m/>
    <x v="2"/>
  </r>
  <r>
    <x v="3"/>
    <x v="204"/>
    <x v="204"/>
    <x v="3"/>
    <x v="3"/>
    <x v="3"/>
    <x v="3"/>
    <x v="0"/>
    <n v="81.099999999999994"/>
    <x v="3"/>
    <n v="4"/>
    <x v="1"/>
  </r>
  <r>
    <x v="3"/>
    <x v="205"/>
    <x v="205"/>
    <x v="3"/>
    <x v="3"/>
    <x v="3"/>
    <x v="3"/>
    <x v="0"/>
    <m/>
    <x v="4"/>
    <m/>
    <x v="2"/>
  </r>
  <r>
    <x v="3"/>
    <x v="206"/>
    <x v="206"/>
    <x v="3"/>
    <x v="3"/>
    <x v="3"/>
    <x v="3"/>
    <x v="0"/>
    <m/>
    <x v="4"/>
    <m/>
    <x v="2"/>
  </r>
  <r>
    <x v="3"/>
    <x v="207"/>
    <x v="207"/>
    <x v="3"/>
    <x v="3"/>
    <x v="3"/>
    <x v="3"/>
    <x v="0"/>
    <n v="79.8"/>
    <x v="3"/>
    <n v="5.4"/>
    <x v="1"/>
  </r>
  <r>
    <x v="3"/>
    <x v="208"/>
    <x v="208"/>
    <x v="3"/>
    <x v="3"/>
    <x v="3"/>
    <x v="3"/>
    <x v="0"/>
    <m/>
    <x v="4"/>
    <m/>
    <x v="2"/>
  </r>
  <r>
    <x v="3"/>
    <x v="209"/>
    <x v="209"/>
    <x v="3"/>
    <x v="3"/>
    <x v="3"/>
    <x v="3"/>
    <x v="0"/>
    <m/>
    <x v="4"/>
    <m/>
    <x v="2"/>
  </r>
  <r>
    <x v="3"/>
    <x v="210"/>
    <x v="210"/>
    <x v="3"/>
    <x v="3"/>
    <x v="3"/>
    <x v="3"/>
    <x v="0"/>
    <n v="79.8"/>
    <x v="3"/>
    <n v="2.2000000000000002"/>
    <x v="1"/>
  </r>
  <r>
    <x v="3"/>
    <x v="211"/>
    <x v="211"/>
    <x v="3"/>
    <x v="3"/>
    <x v="3"/>
    <x v="3"/>
    <x v="0"/>
    <m/>
    <x v="4"/>
    <m/>
    <x v="2"/>
  </r>
  <r>
    <x v="3"/>
    <x v="212"/>
    <x v="212"/>
    <x v="3"/>
    <x v="3"/>
    <x v="3"/>
    <x v="3"/>
    <x v="0"/>
    <m/>
    <x v="4"/>
    <m/>
    <x v="2"/>
  </r>
  <r>
    <x v="3"/>
    <x v="213"/>
    <x v="213"/>
    <x v="3"/>
    <x v="3"/>
    <x v="3"/>
    <x v="3"/>
    <x v="0"/>
    <n v="83.4"/>
    <x v="3"/>
    <n v="4"/>
    <x v="1"/>
  </r>
  <r>
    <x v="3"/>
    <x v="214"/>
    <x v="214"/>
    <x v="3"/>
    <x v="3"/>
    <x v="3"/>
    <x v="3"/>
    <x v="0"/>
    <m/>
    <x v="4"/>
    <m/>
    <x v="2"/>
  </r>
  <r>
    <x v="3"/>
    <x v="215"/>
    <x v="215"/>
    <x v="3"/>
    <x v="3"/>
    <x v="3"/>
    <x v="3"/>
    <x v="0"/>
    <m/>
    <x v="4"/>
    <m/>
    <x v="2"/>
  </r>
  <r>
    <x v="3"/>
    <x v="216"/>
    <x v="216"/>
    <x v="3"/>
    <x v="3"/>
    <x v="3"/>
    <x v="3"/>
    <x v="0"/>
    <n v="84.5"/>
    <x v="3"/>
    <n v="10.5"/>
    <x v="1"/>
  </r>
  <r>
    <x v="3"/>
    <x v="217"/>
    <x v="217"/>
    <x v="3"/>
    <x v="3"/>
    <x v="3"/>
    <x v="3"/>
    <x v="0"/>
    <m/>
    <x v="4"/>
    <m/>
    <x v="2"/>
  </r>
  <r>
    <x v="3"/>
    <x v="218"/>
    <x v="218"/>
    <x v="3"/>
    <x v="3"/>
    <x v="3"/>
    <x v="3"/>
    <x v="0"/>
    <m/>
    <x v="4"/>
    <m/>
    <x v="2"/>
  </r>
  <r>
    <x v="3"/>
    <x v="219"/>
    <x v="219"/>
    <x v="3"/>
    <x v="3"/>
    <x v="3"/>
    <x v="3"/>
    <x v="0"/>
    <n v="84.3"/>
    <x v="3"/>
    <n v="13.4"/>
    <x v="1"/>
  </r>
  <r>
    <x v="3"/>
    <x v="220"/>
    <x v="220"/>
    <x v="3"/>
    <x v="3"/>
    <x v="3"/>
    <x v="3"/>
    <x v="0"/>
    <m/>
    <x v="4"/>
    <m/>
    <x v="2"/>
  </r>
  <r>
    <x v="3"/>
    <x v="221"/>
    <x v="221"/>
    <x v="3"/>
    <x v="3"/>
    <x v="3"/>
    <x v="3"/>
    <x v="0"/>
    <m/>
    <x v="4"/>
    <m/>
    <x v="2"/>
  </r>
  <r>
    <x v="3"/>
    <x v="222"/>
    <x v="222"/>
    <x v="3"/>
    <x v="3"/>
    <x v="3"/>
    <x v="3"/>
    <x v="0"/>
    <n v="84.3"/>
    <x v="3"/>
    <n v="12.1"/>
    <x v="1"/>
  </r>
  <r>
    <x v="3"/>
    <x v="223"/>
    <x v="223"/>
    <x v="3"/>
    <x v="3"/>
    <x v="3"/>
    <x v="3"/>
    <x v="0"/>
    <m/>
    <x v="4"/>
    <m/>
    <x v="2"/>
  </r>
  <r>
    <x v="3"/>
    <x v="224"/>
    <x v="224"/>
    <x v="3"/>
    <x v="3"/>
    <x v="3"/>
    <x v="3"/>
    <x v="0"/>
    <m/>
    <x v="4"/>
    <m/>
    <x v="2"/>
  </r>
  <r>
    <x v="3"/>
    <x v="225"/>
    <x v="225"/>
    <x v="3"/>
    <x v="3"/>
    <x v="3"/>
    <x v="3"/>
    <x v="0"/>
    <n v="83.2"/>
    <x v="3"/>
    <n v="15.4"/>
    <x v="1"/>
  </r>
  <r>
    <x v="3"/>
    <x v="226"/>
    <x v="226"/>
    <x v="3"/>
    <x v="3"/>
    <x v="3"/>
    <x v="3"/>
    <x v="0"/>
    <m/>
    <x v="4"/>
    <m/>
    <x v="2"/>
  </r>
  <r>
    <x v="3"/>
    <x v="227"/>
    <x v="227"/>
    <x v="3"/>
    <x v="3"/>
    <x v="3"/>
    <x v="3"/>
    <x v="0"/>
    <m/>
    <x v="4"/>
    <m/>
    <x v="2"/>
  </r>
  <r>
    <x v="3"/>
    <x v="228"/>
    <x v="228"/>
    <x v="3"/>
    <x v="3"/>
    <x v="3"/>
    <x v="3"/>
    <x v="0"/>
    <n v="79.8"/>
    <x v="3"/>
    <n v="13.6"/>
    <x v="1"/>
  </r>
  <r>
    <x v="3"/>
    <x v="229"/>
    <x v="229"/>
    <x v="3"/>
    <x v="3"/>
    <x v="3"/>
    <x v="3"/>
    <x v="0"/>
    <m/>
    <x v="4"/>
    <m/>
    <x v="2"/>
  </r>
  <r>
    <x v="3"/>
    <x v="230"/>
    <x v="230"/>
    <x v="3"/>
    <x v="3"/>
    <x v="3"/>
    <x v="3"/>
    <x v="0"/>
    <m/>
    <x v="4"/>
    <m/>
    <x v="2"/>
  </r>
  <r>
    <x v="3"/>
    <x v="231"/>
    <x v="231"/>
    <x v="3"/>
    <x v="3"/>
    <x v="3"/>
    <x v="3"/>
    <x v="0"/>
    <n v="77.400000000000006"/>
    <x v="3"/>
    <n v="11.9"/>
    <x v="1"/>
  </r>
  <r>
    <x v="3"/>
    <x v="232"/>
    <x v="232"/>
    <x v="3"/>
    <x v="3"/>
    <x v="3"/>
    <x v="3"/>
    <x v="0"/>
    <m/>
    <x v="4"/>
    <m/>
    <x v="2"/>
  </r>
  <r>
    <x v="3"/>
    <x v="233"/>
    <x v="233"/>
    <x v="3"/>
    <x v="3"/>
    <x v="3"/>
    <x v="3"/>
    <x v="0"/>
    <m/>
    <x v="4"/>
    <m/>
    <x v="2"/>
  </r>
  <r>
    <x v="3"/>
    <x v="234"/>
    <x v="234"/>
    <x v="3"/>
    <x v="3"/>
    <x v="3"/>
    <x v="3"/>
    <x v="0"/>
    <n v="75.8"/>
    <x v="3"/>
    <n v="9.4"/>
    <x v="1"/>
  </r>
  <r>
    <x v="3"/>
    <x v="235"/>
    <x v="235"/>
    <x v="3"/>
    <x v="3"/>
    <x v="3"/>
    <x v="3"/>
    <x v="0"/>
    <m/>
    <x v="4"/>
    <m/>
    <x v="2"/>
  </r>
  <r>
    <x v="3"/>
    <x v="236"/>
    <x v="236"/>
    <x v="3"/>
    <x v="3"/>
    <x v="3"/>
    <x v="3"/>
    <x v="0"/>
    <m/>
    <x v="4"/>
    <m/>
    <x v="2"/>
  </r>
  <r>
    <x v="3"/>
    <x v="237"/>
    <x v="237"/>
    <x v="3"/>
    <x v="3"/>
    <x v="3"/>
    <x v="3"/>
    <x v="0"/>
    <n v="81.599999999999994"/>
    <x v="3"/>
    <n v="7.8"/>
    <x v="1"/>
  </r>
  <r>
    <x v="3"/>
    <x v="238"/>
    <x v="238"/>
    <x v="3"/>
    <x v="3"/>
    <x v="3"/>
    <x v="3"/>
    <x v="0"/>
    <m/>
    <x v="4"/>
    <m/>
    <x v="2"/>
  </r>
  <r>
    <x v="3"/>
    <x v="239"/>
    <x v="239"/>
    <x v="3"/>
    <x v="3"/>
    <x v="3"/>
    <x v="3"/>
    <x v="0"/>
    <m/>
    <x v="4"/>
    <m/>
    <x v="2"/>
  </r>
  <r>
    <x v="3"/>
    <x v="240"/>
    <x v="240"/>
    <x v="3"/>
    <x v="3"/>
    <x v="3"/>
    <x v="3"/>
    <x v="0"/>
    <n v="87.3"/>
    <x v="3"/>
    <n v="10.5"/>
    <x v="1"/>
  </r>
  <r>
    <x v="3"/>
    <x v="241"/>
    <x v="241"/>
    <x v="3"/>
    <x v="3"/>
    <x v="3"/>
    <x v="3"/>
    <x v="0"/>
    <m/>
    <x v="4"/>
    <m/>
    <x v="2"/>
  </r>
  <r>
    <x v="3"/>
    <x v="242"/>
    <x v="242"/>
    <x v="3"/>
    <x v="3"/>
    <x v="3"/>
    <x v="3"/>
    <x v="0"/>
    <m/>
    <x v="4"/>
    <m/>
    <x v="2"/>
  </r>
  <r>
    <x v="3"/>
    <x v="243"/>
    <x v="243"/>
    <x v="3"/>
    <x v="3"/>
    <x v="3"/>
    <x v="3"/>
    <x v="0"/>
    <n v="85.2"/>
    <x v="3"/>
    <n v="13.9"/>
    <x v="1"/>
  </r>
  <r>
    <x v="3"/>
    <x v="244"/>
    <x v="244"/>
    <x v="3"/>
    <x v="3"/>
    <x v="3"/>
    <x v="3"/>
    <x v="0"/>
    <m/>
    <x v="4"/>
    <m/>
    <x v="2"/>
  </r>
  <r>
    <x v="3"/>
    <x v="245"/>
    <x v="245"/>
    <x v="3"/>
    <x v="3"/>
    <x v="3"/>
    <x v="3"/>
    <x v="0"/>
    <m/>
    <x v="4"/>
    <m/>
    <x v="2"/>
  </r>
  <r>
    <x v="3"/>
    <x v="246"/>
    <x v="246"/>
    <x v="3"/>
    <x v="3"/>
    <x v="3"/>
    <x v="3"/>
    <x v="0"/>
    <n v="84.6"/>
    <x v="3"/>
    <n v="19.7"/>
    <x v="1"/>
  </r>
  <r>
    <x v="3"/>
    <x v="247"/>
    <x v="247"/>
    <x v="3"/>
    <x v="3"/>
    <x v="3"/>
    <x v="3"/>
    <x v="0"/>
    <m/>
    <x v="4"/>
    <m/>
    <x v="2"/>
  </r>
  <r>
    <x v="3"/>
    <x v="248"/>
    <x v="248"/>
    <x v="3"/>
    <x v="3"/>
    <x v="3"/>
    <x v="3"/>
    <x v="0"/>
    <m/>
    <x v="4"/>
    <m/>
    <x v="2"/>
  </r>
  <r>
    <x v="3"/>
    <x v="249"/>
    <x v="249"/>
    <x v="3"/>
    <x v="3"/>
    <x v="3"/>
    <x v="3"/>
    <x v="0"/>
    <n v="78.900000000000006"/>
    <x v="3"/>
    <n v="17.399999999999999"/>
    <x v="1"/>
  </r>
  <r>
    <x v="3"/>
    <x v="250"/>
    <x v="250"/>
    <x v="3"/>
    <x v="3"/>
    <x v="3"/>
    <x v="3"/>
    <x v="0"/>
    <m/>
    <x v="4"/>
    <m/>
    <x v="2"/>
  </r>
  <r>
    <x v="3"/>
    <x v="251"/>
    <x v="251"/>
    <x v="3"/>
    <x v="3"/>
    <x v="3"/>
    <x v="3"/>
    <x v="0"/>
    <m/>
    <x v="4"/>
    <m/>
    <x v="2"/>
  </r>
  <r>
    <x v="3"/>
    <x v="252"/>
    <x v="252"/>
    <x v="3"/>
    <x v="3"/>
    <x v="3"/>
    <x v="3"/>
    <x v="0"/>
    <n v="73.7"/>
    <x v="3"/>
    <n v="21.3"/>
    <x v="1"/>
  </r>
  <r>
    <x v="3"/>
    <x v="253"/>
    <x v="253"/>
    <x v="3"/>
    <x v="3"/>
    <x v="3"/>
    <x v="3"/>
    <x v="0"/>
    <m/>
    <x v="4"/>
    <m/>
    <x v="2"/>
  </r>
  <r>
    <x v="3"/>
    <x v="254"/>
    <x v="254"/>
    <x v="3"/>
    <x v="3"/>
    <x v="3"/>
    <x v="3"/>
    <x v="0"/>
    <m/>
    <x v="4"/>
    <m/>
    <x v="2"/>
  </r>
  <r>
    <x v="3"/>
    <x v="255"/>
    <x v="255"/>
    <x v="3"/>
    <x v="3"/>
    <x v="3"/>
    <x v="3"/>
    <x v="0"/>
    <n v="71.5"/>
    <x v="3"/>
    <n v="22.6"/>
    <x v="1"/>
  </r>
  <r>
    <x v="3"/>
    <x v="256"/>
    <x v="256"/>
    <x v="3"/>
    <x v="3"/>
    <x v="3"/>
    <x v="3"/>
    <x v="0"/>
    <m/>
    <x v="4"/>
    <m/>
    <x v="2"/>
  </r>
  <r>
    <x v="3"/>
    <x v="257"/>
    <x v="257"/>
    <x v="3"/>
    <x v="3"/>
    <x v="3"/>
    <x v="3"/>
    <x v="0"/>
    <m/>
    <x v="4"/>
    <m/>
    <x v="2"/>
  </r>
  <r>
    <x v="3"/>
    <x v="258"/>
    <x v="258"/>
    <x v="3"/>
    <x v="3"/>
    <x v="3"/>
    <x v="3"/>
    <x v="0"/>
    <n v="71"/>
    <x v="3"/>
    <n v="22.1"/>
    <x v="1"/>
  </r>
  <r>
    <x v="3"/>
    <x v="259"/>
    <x v="259"/>
    <x v="3"/>
    <x v="3"/>
    <x v="3"/>
    <x v="3"/>
    <x v="0"/>
    <m/>
    <x v="4"/>
    <m/>
    <x v="2"/>
  </r>
  <r>
    <x v="3"/>
    <x v="260"/>
    <x v="260"/>
    <x v="3"/>
    <x v="3"/>
    <x v="3"/>
    <x v="3"/>
    <x v="0"/>
    <m/>
    <x v="4"/>
    <m/>
    <x v="2"/>
  </r>
  <r>
    <x v="3"/>
    <x v="261"/>
    <x v="261"/>
    <x v="3"/>
    <x v="3"/>
    <x v="3"/>
    <x v="3"/>
    <x v="0"/>
    <n v="77.400000000000006"/>
    <x v="3"/>
    <n v="18.600000000000001"/>
    <x v="1"/>
  </r>
  <r>
    <x v="3"/>
    <x v="262"/>
    <x v="262"/>
    <x v="3"/>
    <x v="3"/>
    <x v="3"/>
    <x v="3"/>
    <x v="0"/>
    <m/>
    <x v="4"/>
    <m/>
    <x v="2"/>
  </r>
  <r>
    <x v="3"/>
    <x v="263"/>
    <x v="263"/>
    <x v="3"/>
    <x v="3"/>
    <x v="3"/>
    <x v="3"/>
    <x v="0"/>
    <m/>
    <x v="4"/>
    <m/>
    <x v="2"/>
  </r>
  <r>
    <x v="3"/>
    <x v="264"/>
    <x v="264"/>
    <x v="3"/>
    <x v="3"/>
    <x v="3"/>
    <x v="3"/>
    <x v="0"/>
    <n v="83.6"/>
    <x v="3"/>
    <n v="17"/>
    <x v="1"/>
  </r>
  <r>
    <x v="3"/>
    <x v="265"/>
    <x v="265"/>
    <x v="3"/>
    <x v="3"/>
    <x v="3"/>
    <x v="3"/>
    <x v="0"/>
    <m/>
    <x v="4"/>
    <m/>
    <x v="2"/>
  </r>
  <r>
    <x v="3"/>
    <x v="266"/>
    <x v="266"/>
    <x v="3"/>
    <x v="3"/>
    <x v="3"/>
    <x v="3"/>
    <x v="0"/>
    <m/>
    <x v="4"/>
    <m/>
    <x v="2"/>
  </r>
  <r>
    <x v="3"/>
    <x v="267"/>
    <x v="267"/>
    <x v="3"/>
    <x v="3"/>
    <x v="3"/>
    <x v="3"/>
    <x v="0"/>
    <n v="81.599999999999994"/>
    <x v="3"/>
    <n v="15.2"/>
    <x v="1"/>
  </r>
  <r>
    <x v="3"/>
    <x v="268"/>
    <x v="268"/>
    <x v="3"/>
    <x v="3"/>
    <x v="3"/>
    <x v="3"/>
    <x v="0"/>
    <m/>
    <x v="4"/>
    <m/>
    <x v="2"/>
  </r>
  <r>
    <x v="3"/>
    <x v="269"/>
    <x v="269"/>
    <x v="3"/>
    <x v="3"/>
    <x v="3"/>
    <x v="3"/>
    <x v="0"/>
    <m/>
    <x v="4"/>
    <m/>
    <x v="2"/>
  </r>
  <r>
    <x v="3"/>
    <x v="270"/>
    <x v="270"/>
    <x v="3"/>
    <x v="3"/>
    <x v="3"/>
    <x v="3"/>
    <x v="0"/>
    <n v="77.8"/>
    <x v="3"/>
    <n v="21.3"/>
    <x v="1"/>
  </r>
  <r>
    <x v="3"/>
    <x v="271"/>
    <x v="271"/>
    <x v="3"/>
    <x v="3"/>
    <x v="3"/>
    <x v="3"/>
    <x v="0"/>
    <m/>
    <x v="4"/>
    <m/>
    <x v="2"/>
  </r>
  <r>
    <x v="3"/>
    <x v="272"/>
    <x v="272"/>
    <x v="3"/>
    <x v="3"/>
    <x v="3"/>
    <x v="3"/>
    <x v="0"/>
    <m/>
    <x v="4"/>
    <m/>
    <x v="2"/>
  </r>
  <r>
    <x v="3"/>
    <x v="273"/>
    <x v="273"/>
    <x v="3"/>
    <x v="3"/>
    <x v="3"/>
    <x v="3"/>
    <x v="0"/>
    <n v="75.8"/>
    <x v="3"/>
    <n v="24.6"/>
    <x v="1"/>
  </r>
  <r>
    <x v="3"/>
    <x v="274"/>
    <x v="274"/>
    <x v="3"/>
    <x v="3"/>
    <x v="3"/>
    <x v="3"/>
    <x v="0"/>
    <m/>
    <x v="4"/>
    <m/>
    <x v="2"/>
  </r>
  <r>
    <x v="3"/>
    <x v="275"/>
    <x v="275"/>
    <x v="3"/>
    <x v="3"/>
    <x v="3"/>
    <x v="3"/>
    <x v="0"/>
    <m/>
    <x v="4"/>
    <m/>
    <x v="2"/>
  </r>
  <r>
    <x v="3"/>
    <x v="276"/>
    <x v="276"/>
    <x v="3"/>
    <x v="3"/>
    <x v="3"/>
    <x v="3"/>
    <x v="0"/>
    <n v="75.3"/>
    <x v="3"/>
    <n v="20.8"/>
    <x v="1"/>
  </r>
  <r>
    <x v="3"/>
    <x v="277"/>
    <x v="277"/>
    <x v="3"/>
    <x v="3"/>
    <x v="3"/>
    <x v="3"/>
    <x v="0"/>
    <m/>
    <x v="4"/>
    <m/>
    <x v="2"/>
  </r>
  <r>
    <x v="3"/>
    <x v="278"/>
    <x v="278"/>
    <x v="3"/>
    <x v="3"/>
    <x v="3"/>
    <x v="3"/>
    <x v="0"/>
    <m/>
    <x v="4"/>
    <m/>
    <x v="2"/>
  </r>
  <r>
    <x v="3"/>
    <x v="279"/>
    <x v="279"/>
    <x v="3"/>
    <x v="3"/>
    <x v="3"/>
    <x v="3"/>
    <x v="0"/>
    <n v="75.099999999999994"/>
    <x v="3"/>
    <n v="19"/>
    <x v="1"/>
  </r>
  <r>
    <x v="3"/>
    <x v="280"/>
    <x v="280"/>
    <x v="3"/>
    <x v="3"/>
    <x v="3"/>
    <x v="3"/>
    <x v="0"/>
    <m/>
    <x v="4"/>
    <m/>
    <x v="2"/>
  </r>
  <r>
    <x v="3"/>
    <x v="281"/>
    <x v="281"/>
    <x v="3"/>
    <x v="3"/>
    <x v="3"/>
    <x v="3"/>
    <x v="0"/>
    <m/>
    <x v="4"/>
    <m/>
    <x v="2"/>
  </r>
  <r>
    <x v="3"/>
    <x v="282"/>
    <x v="282"/>
    <x v="3"/>
    <x v="3"/>
    <x v="3"/>
    <x v="3"/>
    <x v="0"/>
    <n v="74.599999999999994"/>
    <x v="3"/>
    <n v="17.899999999999999"/>
    <x v="1"/>
  </r>
  <r>
    <x v="3"/>
    <x v="283"/>
    <x v="283"/>
    <x v="3"/>
    <x v="3"/>
    <x v="3"/>
    <x v="3"/>
    <x v="0"/>
    <m/>
    <x v="4"/>
    <m/>
    <x v="2"/>
  </r>
  <r>
    <x v="3"/>
    <x v="284"/>
    <x v="284"/>
    <x v="3"/>
    <x v="3"/>
    <x v="3"/>
    <x v="3"/>
    <x v="0"/>
    <m/>
    <x v="4"/>
    <m/>
    <x v="2"/>
  </r>
  <r>
    <x v="3"/>
    <x v="285"/>
    <x v="285"/>
    <x v="3"/>
    <x v="3"/>
    <x v="3"/>
    <x v="3"/>
    <x v="0"/>
    <n v="77.099999999999994"/>
    <x v="3"/>
    <n v="16.8"/>
    <x v="1"/>
  </r>
  <r>
    <x v="3"/>
    <x v="286"/>
    <x v="286"/>
    <x v="3"/>
    <x v="3"/>
    <x v="3"/>
    <x v="3"/>
    <x v="0"/>
    <m/>
    <x v="4"/>
    <m/>
    <x v="2"/>
  </r>
  <r>
    <x v="3"/>
    <x v="287"/>
    <x v="287"/>
    <x v="3"/>
    <x v="3"/>
    <x v="3"/>
    <x v="3"/>
    <x v="0"/>
    <m/>
    <x v="4"/>
    <m/>
    <x v="2"/>
  </r>
  <r>
    <x v="3"/>
    <x v="288"/>
    <x v="288"/>
    <x v="3"/>
    <x v="3"/>
    <x v="3"/>
    <x v="3"/>
    <x v="0"/>
    <n v="79.400000000000006"/>
    <x v="3"/>
    <n v="14.8"/>
    <x v="1"/>
  </r>
  <r>
    <x v="3"/>
    <x v="289"/>
    <x v="289"/>
    <x v="3"/>
    <x v="3"/>
    <x v="3"/>
    <x v="3"/>
    <x v="0"/>
    <m/>
    <x v="4"/>
    <m/>
    <x v="2"/>
  </r>
  <r>
    <x v="3"/>
    <x v="290"/>
    <x v="290"/>
    <x v="3"/>
    <x v="3"/>
    <x v="3"/>
    <x v="3"/>
    <x v="0"/>
    <m/>
    <x v="4"/>
    <m/>
    <x v="2"/>
  </r>
  <r>
    <x v="3"/>
    <x v="291"/>
    <x v="291"/>
    <x v="3"/>
    <x v="3"/>
    <x v="3"/>
    <x v="3"/>
    <x v="0"/>
    <n v="78.900000000000006"/>
    <x v="3"/>
    <n v="13.4"/>
    <x v="1"/>
  </r>
  <r>
    <x v="3"/>
    <x v="292"/>
    <x v="292"/>
    <x v="3"/>
    <x v="3"/>
    <x v="3"/>
    <x v="3"/>
    <x v="0"/>
    <m/>
    <x v="4"/>
    <m/>
    <x v="2"/>
  </r>
  <r>
    <x v="3"/>
    <x v="293"/>
    <x v="293"/>
    <x v="3"/>
    <x v="3"/>
    <x v="3"/>
    <x v="3"/>
    <x v="0"/>
    <m/>
    <x v="4"/>
    <m/>
    <x v="2"/>
  </r>
  <r>
    <x v="3"/>
    <x v="294"/>
    <x v="294"/>
    <x v="3"/>
    <x v="3"/>
    <x v="3"/>
    <x v="3"/>
    <x v="0"/>
    <n v="77.099999999999994"/>
    <x v="3"/>
    <n v="14.5"/>
    <x v="1"/>
  </r>
  <r>
    <x v="3"/>
    <x v="295"/>
    <x v="295"/>
    <x v="3"/>
    <x v="3"/>
    <x v="3"/>
    <x v="3"/>
    <x v="0"/>
    <m/>
    <x v="4"/>
    <m/>
    <x v="2"/>
  </r>
  <r>
    <x v="3"/>
    <x v="296"/>
    <x v="296"/>
    <x v="3"/>
    <x v="3"/>
    <x v="3"/>
    <x v="3"/>
    <x v="0"/>
    <m/>
    <x v="4"/>
    <m/>
    <x v="2"/>
  </r>
  <r>
    <x v="3"/>
    <x v="297"/>
    <x v="297"/>
    <x v="3"/>
    <x v="3"/>
    <x v="3"/>
    <x v="3"/>
    <x v="0"/>
    <n v="76.599999999999994"/>
    <x v="3"/>
    <n v="16.3"/>
    <x v="1"/>
  </r>
  <r>
    <x v="3"/>
    <x v="298"/>
    <x v="298"/>
    <x v="3"/>
    <x v="3"/>
    <x v="3"/>
    <x v="3"/>
    <x v="0"/>
    <m/>
    <x v="4"/>
    <m/>
    <x v="2"/>
  </r>
  <r>
    <x v="3"/>
    <x v="299"/>
    <x v="299"/>
    <x v="3"/>
    <x v="3"/>
    <x v="3"/>
    <x v="3"/>
    <x v="0"/>
    <m/>
    <x v="4"/>
    <m/>
    <x v="2"/>
  </r>
  <r>
    <x v="3"/>
    <x v="300"/>
    <x v="300"/>
    <x v="3"/>
    <x v="3"/>
    <x v="3"/>
    <x v="3"/>
    <x v="0"/>
    <n v="75.8"/>
    <x v="3"/>
    <n v="12.8"/>
    <x v="1"/>
  </r>
  <r>
    <x v="3"/>
    <x v="301"/>
    <x v="301"/>
    <x v="3"/>
    <x v="3"/>
    <x v="3"/>
    <x v="3"/>
    <x v="0"/>
    <m/>
    <x v="4"/>
    <m/>
    <x v="2"/>
  </r>
  <r>
    <x v="3"/>
    <x v="302"/>
    <x v="302"/>
    <x v="3"/>
    <x v="3"/>
    <x v="3"/>
    <x v="3"/>
    <x v="0"/>
    <m/>
    <x v="4"/>
    <m/>
    <x v="2"/>
  </r>
  <r>
    <x v="3"/>
    <x v="303"/>
    <x v="303"/>
    <x v="3"/>
    <x v="3"/>
    <x v="3"/>
    <x v="3"/>
    <x v="0"/>
    <n v="76"/>
    <x v="3"/>
    <n v="11.6"/>
    <x v="1"/>
  </r>
  <r>
    <x v="3"/>
    <x v="304"/>
    <x v="304"/>
    <x v="3"/>
    <x v="3"/>
    <x v="3"/>
    <x v="3"/>
    <x v="0"/>
    <m/>
    <x v="4"/>
    <m/>
    <x v="2"/>
  </r>
  <r>
    <x v="3"/>
    <x v="305"/>
    <x v="305"/>
    <x v="3"/>
    <x v="3"/>
    <x v="3"/>
    <x v="3"/>
    <x v="0"/>
    <m/>
    <x v="4"/>
    <m/>
    <x v="2"/>
  </r>
  <r>
    <x v="3"/>
    <x v="306"/>
    <x v="306"/>
    <x v="3"/>
    <x v="3"/>
    <x v="3"/>
    <x v="3"/>
    <x v="0"/>
    <n v="76.7"/>
    <x v="3"/>
    <n v="13"/>
    <x v="1"/>
  </r>
  <r>
    <x v="3"/>
    <x v="307"/>
    <x v="307"/>
    <x v="3"/>
    <x v="3"/>
    <x v="3"/>
    <x v="3"/>
    <x v="0"/>
    <m/>
    <x v="4"/>
    <m/>
    <x v="2"/>
  </r>
  <r>
    <x v="3"/>
    <x v="308"/>
    <x v="308"/>
    <x v="3"/>
    <x v="3"/>
    <x v="3"/>
    <x v="3"/>
    <x v="0"/>
    <m/>
    <x v="4"/>
    <m/>
    <x v="2"/>
  </r>
  <r>
    <x v="3"/>
    <x v="309"/>
    <x v="309"/>
    <x v="3"/>
    <x v="3"/>
    <x v="3"/>
    <x v="3"/>
    <x v="0"/>
    <n v="79.099999999999994"/>
    <x v="3"/>
    <n v="12.5"/>
    <x v="1"/>
  </r>
  <r>
    <x v="3"/>
    <x v="310"/>
    <x v="310"/>
    <x v="3"/>
    <x v="3"/>
    <x v="3"/>
    <x v="3"/>
    <x v="0"/>
    <m/>
    <x v="4"/>
    <m/>
    <x v="2"/>
  </r>
  <r>
    <x v="3"/>
    <x v="311"/>
    <x v="311"/>
    <x v="3"/>
    <x v="3"/>
    <x v="3"/>
    <x v="3"/>
    <x v="0"/>
    <m/>
    <x v="4"/>
    <m/>
    <x v="2"/>
  </r>
  <r>
    <x v="3"/>
    <x v="312"/>
    <x v="312"/>
    <x v="3"/>
    <x v="3"/>
    <x v="3"/>
    <x v="3"/>
    <x v="0"/>
    <n v="80.900000000000006"/>
    <x v="3"/>
    <n v="11.4"/>
    <x v="1"/>
  </r>
  <r>
    <x v="3"/>
    <x v="313"/>
    <x v="313"/>
    <x v="3"/>
    <x v="3"/>
    <x v="3"/>
    <x v="3"/>
    <x v="0"/>
    <m/>
    <x v="4"/>
    <m/>
    <x v="2"/>
  </r>
  <r>
    <x v="3"/>
    <x v="314"/>
    <x v="314"/>
    <x v="3"/>
    <x v="3"/>
    <x v="3"/>
    <x v="3"/>
    <x v="0"/>
    <m/>
    <x v="4"/>
    <m/>
    <x v="2"/>
  </r>
  <r>
    <x v="3"/>
    <x v="315"/>
    <x v="315"/>
    <x v="3"/>
    <x v="3"/>
    <x v="3"/>
    <x v="3"/>
    <x v="0"/>
    <n v="80.5"/>
    <x v="3"/>
    <n v="9.8000000000000007"/>
    <x v="1"/>
  </r>
  <r>
    <x v="3"/>
    <x v="316"/>
    <x v="316"/>
    <x v="3"/>
    <x v="3"/>
    <x v="3"/>
    <x v="3"/>
    <x v="0"/>
    <m/>
    <x v="4"/>
    <m/>
    <x v="2"/>
  </r>
  <r>
    <x v="3"/>
    <x v="317"/>
    <x v="317"/>
    <x v="3"/>
    <x v="3"/>
    <x v="3"/>
    <x v="3"/>
    <x v="0"/>
    <m/>
    <x v="4"/>
    <m/>
    <x v="2"/>
  </r>
  <r>
    <x v="3"/>
    <x v="318"/>
    <x v="318"/>
    <x v="3"/>
    <x v="3"/>
    <x v="3"/>
    <x v="3"/>
    <x v="0"/>
    <n v="78.5"/>
    <x v="3"/>
    <n v="14.3"/>
    <x v="1"/>
  </r>
  <r>
    <x v="3"/>
    <x v="319"/>
    <x v="319"/>
    <x v="3"/>
    <x v="3"/>
    <x v="3"/>
    <x v="3"/>
    <x v="0"/>
    <m/>
    <x v="4"/>
    <m/>
    <x v="2"/>
  </r>
  <r>
    <x v="3"/>
    <x v="320"/>
    <x v="320"/>
    <x v="3"/>
    <x v="3"/>
    <x v="3"/>
    <x v="3"/>
    <x v="0"/>
    <m/>
    <x v="4"/>
    <m/>
    <x v="2"/>
  </r>
  <r>
    <x v="3"/>
    <x v="321"/>
    <x v="321"/>
    <x v="3"/>
    <x v="3"/>
    <x v="3"/>
    <x v="3"/>
    <x v="0"/>
    <n v="77.599999999999994"/>
    <x v="3"/>
    <n v="16.8"/>
    <x v="1"/>
  </r>
  <r>
    <x v="3"/>
    <x v="322"/>
    <x v="322"/>
    <x v="3"/>
    <x v="3"/>
    <x v="3"/>
    <x v="3"/>
    <x v="0"/>
    <m/>
    <x v="4"/>
    <m/>
    <x v="2"/>
  </r>
  <r>
    <x v="3"/>
    <x v="323"/>
    <x v="323"/>
    <x v="3"/>
    <x v="3"/>
    <x v="3"/>
    <x v="3"/>
    <x v="0"/>
    <m/>
    <x v="4"/>
    <m/>
    <x v="2"/>
  </r>
  <r>
    <x v="3"/>
    <x v="324"/>
    <x v="324"/>
    <x v="3"/>
    <x v="3"/>
    <x v="3"/>
    <x v="3"/>
    <x v="0"/>
    <n v="77.3"/>
    <x v="3"/>
    <n v="12.3"/>
    <x v="1"/>
  </r>
  <r>
    <x v="3"/>
    <x v="325"/>
    <x v="325"/>
    <x v="3"/>
    <x v="3"/>
    <x v="3"/>
    <x v="3"/>
    <x v="0"/>
    <m/>
    <x v="4"/>
    <m/>
    <x v="2"/>
  </r>
  <r>
    <x v="3"/>
    <x v="326"/>
    <x v="326"/>
    <x v="3"/>
    <x v="3"/>
    <x v="3"/>
    <x v="3"/>
    <x v="0"/>
    <m/>
    <x v="4"/>
    <m/>
    <x v="2"/>
  </r>
  <r>
    <x v="3"/>
    <x v="327"/>
    <x v="327"/>
    <x v="3"/>
    <x v="3"/>
    <x v="3"/>
    <x v="3"/>
    <x v="0"/>
    <n v="76.7"/>
    <x v="3"/>
    <n v="8.6999999999999993"/>
    <x v="1"/>
  </r>
  <r>
    <x v="3"/>
    <x v="328"/>
    <x v="328"/>
    <x v="3"/>
    <x v="3"/>
    <x v="3"/>
    <x v="3"/>
    <x v="0"/>
    <m/>
    <x v="4"/>
    <m/>
    <x v="2"/>
  </r>
  <r>
    <x v="3"/>
    <x v="329"/>
    <x v="329"/>
    <x v="3"/>
    <x v="3"/>
    <x v="3"/>
    <x v="3"/>
    <x v="0"/>
    <m/>
    <x v="4"/>
    <m/>
    <x v="2"/>
  </r>
  <r>
    <x v="3"/>
    <x v="330"/>
    <x v="330"/>
    <x v="3"/>
    <x v="3"/>
    <x v="3"/>
    <x v="3"/>
    <x v="0"/>
    <n v="77.599999999999994"/>
    <x v="3"/>
    <n v="6.9"/>
    <x v="1"/>
  </r>
  <r>
    <x v="3"/>
    <x v="331"/>
    <x v="331"/>
    <x v="3"/>
    <x v="3"/>
    <x v="3"/>
    <x v="3"/>
    <x v="0"/>
    <m/>
    <x v="4"/>
    <m/>
    <x v="2"/>
  </r>
  <r>
    <x v="3"/>
    <x v="332"/>
    <x v="332"/>
    <x v="3"/>
    <x v="3"/>
    <x v="3"/>
    <x v="3"/>
    <x v="0"/>
    <m/>
    <x v="4"/>
    <m/>
    <x v="2"/>
  </r>
  <r>
    <x v="3"/>
    <x v="333"/>
    <x v="333"/>
    <x v="3"/>
    <x v="3"/>
    <x v="3"/>
    <x v="3"/>
    <x v="0"/>
    <n v="80.900000000000006"/>
    <x v="3"/>
    <n v="9.4"/>
    <x v="1"/>
  </r>
  <r>
    <x v="3"/>
    <x v="334"/>
    <x v="334"/>
    <x v="3"/>
    <x v="3"/>
    <x v="3"/>
    <x v="3"/>
    <x v="0"/>
    <m/>
    <x v="4"/>
    <m/>
    <x v="2"/>
  </r>
  <r>
    <x v="3"/>
    <x v="335"/>
    <x v="335"/>
    <x v="3"/>
    <x v="3"/>
    <x v="3"/>
    <x v="3"/>
    <x v="0"/>
    <m/>
    <x v="4"/>
    <m/>
    <x v="2"/>
  </r>
  <r>
    <x v="3"/>
    <x v="336"/>
    <x v="336"/>
    <x v="3"/>
    <x v="3"/>
    <x v="3"/>
    <x v="3"/>
    <x v="0"/>
    <n v="82.8"/>
    <x v="3"/>
    <n v="11"/>
    <x v="1"/>
  </r>
  <r>
    <x v="3"/>
    <x v="337"/>
    <x v="337"/>
    <x v="3"/>
    <x v="3"/>
    <x v="3"/>
    <x v="3"/>
    <x v="0"/>
    <m/>
    <x v="4"/>
    <m/>
    <x v="2"/>
  </r>
  <r>
    <x v="3"/>
    <x v="338"/>
    <x v="338"/>
    <x v="3"/>
    <x v="3"/>
    <x v="3"/>
    <x v="3"/>
    <x v="0"/>
    <m/>
    <x v="4"/>
    <m/>
    <x v="2"/>
  </r>
  <r>
    <x v="3"/>
    <x v="339"/>
    <x v="339"/>
    <x v="3"/>
    <x v="3"/>
    <x v="3"/>
    <x v="3"/>
    <x v="0"/>
    <n v="82.1"/>
    <x v="3"/>
    <n v="10.5"/>
    <x v="1"/>
  </r>
  <r>
    <x v="3"/>
    <x v="340"/>
    <x v="340"/>
    <x v="3"/>
    <x v="3"/>
    <x v="3"/>
    <x v="3"/>
    <x v="0"/>
    <m/>
    <x v="4"/>
    <m/>
    <x v="2"/>
  </r>
  <r>
    <x v="3"/>
    <x v="341"/>
    <x v="341"/>
    <x v="3"/>
    <x v="3"/>
    <x v="3"/>
    <x v="3"/>
    <x v="0"/>
    <m/>
    <x v="4"/>
    <m/>
    <x v="2"/>
  </r>
  <r>
    <x v="3"/>
    <x v="342"/>
    <x v="342"/>
    <x v="3"/>
    <x v="3"/>
    <x v="3"/>
    <x v="3"/>
    <x v="0"/>
    <n v="79.400000000000006"/>
    <x v="3"/>
    <n v="19.899999999999999"/>
    <x v="1"/>
  </r>
  <r>
    <x v="3"/>
    <x v="343"/>
    <x v="343"/>
    <x v="3"/>
    <x v="3"/>
    <x v="3"/>
    <x v="3"/>
    <x v="0"/>
    <m/>
    <x v="4"/>
    <m/>
    <x v="2"/>
  </r>
  <r>
    <x v="3"/>
    <x v="344"/>
    <x v="344"/>
    <x v="3"/>
    <x v="3"/>
    <x v="3"/>
    <x v="3"/>
    <x v="0"/>
    <m/>
    <x v="4"/>
    <m/>
    <x v="2"/>
  </r>
  <r>
    <x v="3"/>
    <x v="345"/>
    <x v="345"/>
    <x v="3"/>
    <x v="3"/>
    <x v="3"/>
    <x v="3"/>
    <x v="0"/>
    <n v="78.7"/>
    <x v="3"/>
    <n v="15.9"/>
    <x v="1"/>
  </r>
  <r>
    <x v="3"/>
    <x v="346"/>
    <x v="346"/>
    <x v="3"/>
    <x v="3"/>
    <x v="3"/>
    <x v="3"/>
    <x v="0"/>
    <m/>
    <x v="4"/>
    <m/>
    <x v="2"/>
  </r>
  <r>
    <x v="3"/>
    <x v="347"/>
    <x v="347"/>
    <x v="3"/>
    <x v="3"/>
    <x v="3"/>
    <x v="3"/>
    <x v="0"/>
    <m/>
    <x v="4"/>
    <m/>
    <x v="2"/>
  </r>
  <r>
    <x v="3"/>
    <x v="348"/>
    <x v="348"/>
    <x v="3"/>
    <x v="3"/>
    <x v="3"/>
    <x v="3"/>
    <x v="0"/>
    <n v="78"/>
    <x v="3"/>
    <n v="13.6"/>
    <x v="1"/>
  </r>
  <r>
    <x v="3"/>
    <x v="349"/>
    <x v="349"/>
    <x v="3"/>
    <x v="3"/>
    <x v="3"/>
    <x v="3"/>
    <x v="0"/>
    <m/>
    <x v="4"/>
    <m/>
    <x v="2"/>
  </r>
  <r>
    <x v="3"/>
    <x v="350"/>
    <x v="350"/>
    <x v="3"/>
    <x v="3"/>
    <x v="3"/>
    <x v="3"/>
    <x v="0"/>
    <m/>
    <x v="4"/>
    <m/>
    <x v="2"/>
  </r>
  <r>
    <x v="3"/>
    <x v="351"/>
    <x v="351"/>
    <x v="3"/>
    <x v="3"/>
    <x v="3"/>
    <x v="3"/>
    <x v="0"/>
    <n v="78.2"/>
    <x v="3"/>
    <n v="11.6"/>
    <x v="1"/>
  </r>
  <r>
    <x v="3"/>
    <x v="352"/>
    <x v="352"/>
    <x v="3"/>
    <x v="3"/>
    <x v="3"/>
    <x v="3"/>
    <x v="0"/>
    <m/>
    <x v="4"/>
    <m/>
    <x v="2"/>
  </r>
  <r>
    <x v="3"/>
    <x v="353"/>
    <x v="353"/>
    <x v="3"/>
    <x v="3"/>
    <x v="3"/>
    <x v="3"/>
    <x v="0"/>
    <m/>
    <x v="4"/>
    <m/>
    <x v="2"/>
  </r>
  <r>
    <x v="3"/>
    <x v="354"/>
    <x v="354"/>
    <x v="3"/>
    <x v="3"/>
    <x v="3"/>
    <x v="3"/>
    <x v="0"/>
    <n v="78.2"/>
    <x v="3"/>
    <n v="13.4"/>
    <x v="1"/>
  </r>
  <r>
    <x v="3"/>
    <x v="355"/>
    <x v="355"/>
    <x v="3"/>
    <x v="3"/>
    <x v="3"/>
    <x v="3"/>
    <x v="0"/>
    <m/>
    <x v="4"/>
    <m/>
    <x v="2"/>
  </r>
  <r>
    <x v="3"/>
    <x v="356"/>
    <x v="356"/>
    <x v="3"/>
    <x v="3"/>
    <x v="3"/>
    <x v="3"/>
    <x v="0"/>
    <m/>
    <x v="4"/>
    <m/>
    <x v="2"/>
  </r>
  <r>
    <x v="3"/>
    <x v="357"/>
    <x v="357"/>
    <x v="3"/>
    <x v="3"/>
    <x v="3"/>
    <x v="3"/>
    <x v="0"/>
    <n v="80.900000000000006"/>
    <x v="3"/>
    <n v="11"/>
    <x v="1"/>
  </r>
  <r>
    <x v="3"/>
    <x v="358"/>
    <x v="358"/>
    <x v="3"/>
    <x v="3"/>
    <x v="3"/>
    <x v="3"/>
    <x v="0"/>
    <m/>
    <x v="4"/>
    <m/>
    <x v="2"/>
  </r>
  <r>
    <x v="3"/>
    <x v="359"/>
    <x v="359"/>
    <x v="3"/>
    <x v="3"/>
    <x v="3"/>
    <x v="3"/>
    <x v="0"/>
    <m/>
    <x v="4"/>
    <m/>
    <x v="2"/>
  </r>
  <r>
    <x v="3"/>
    <x v="360"/>
    <x v="360"/>
    <x v="3"/>
    <x v="3"/>
    <x v="3"/>
    <x v="3"/>
    <x v="0"/>
    <n v="82.5"/>
    <x v="0"/>
    <n v="12.1"/>
    <x v="0"/>
  </r>
  <r>
    <x v="3"/>
    <x v="361"/>
    <x v="361"/>
    <x v="3"/>
    <x v="3"/>
    <x v="3"/>
    <x v="3"/>
    <x v="0"/>
    <m/>
    <x v="4"/>
    <m/>
    <x v="2"/>
  </r>
  <r>
    <x v="3"/>
    <x v="362"/>
    <x v="362"/>
    <x v="3"/>
    <x v="3"/>
    <x v="3"/>
    <x v="3"/>
    <x v="0"/>
    <m/>
    <x v="4"/>
    <m/>
    <x v="2"/>
  </r>
  <r>
    <x v="3"/>
    <x v="363"/>
    <x v="363"/>
    <x v="3"/>
    <x v="3"/>
    <x v="3"/>
    <x v="3"/>
    <x v="0"/>
    <n v="80.7"/>
    <x v="1"/>
    <n v="12.3"/>
    <x v="0"/>
  </r>
  <r>
    <x v="3"/>
    <x v="364"/>
    <x v="364"/>
    <x v="3"/>
    <x v="3"/>
    <x v="3"/>
    <x v="3"/>
    <x v="0"/>
    <m/>
    <x v="4"/>
    <m/>
    <x v="2"/>
  </r>
  <r>
    <x v="3"/>
    <x v="365"/>
    <x v="365"/>
    <x v="3"/>
    <x v="3"/>
    <x v="3"/>
    <x v="3"/>
    <x v="0"/>
    <m/>
    <x v="4"/>
    <m/>
    <x v="2"/>
  </r>
  <r>
    <x v="3"/>
    <x v="366"/>
    <x v="366"/>
    <x v="3"/>
    <x v="3"/>
    <x v="3"/>
    <x v="3"/>
    <x v="0"/>
    <n v="79.099999999999994"/>
    <x v="2"/>
    <n v="10.7"/>
    <x v="0"/>
  </r>
  <r>
    <x v="3"/>
    <x v="367"/>
    <x v="367"/>
    <x v="3"/>
    <x v="3"/>
    <x v="3"/>
    <x v="3"/>
    <x v="0"/>
    <m/>
    <x v="4"/>
    <m/>
    <x v="2"/>
  </r>
  <r>
    <x v="3"/>
    <x v="368"/>
    <x v="368"/>
    <x v="3"/>
    <x v="3"/>
    <x v="3"/>
    <x v="3"/>
    <x v="0"/>
    <m/>
    <x v="4"/>
    <m/>
    <x v="2"/>
  </r>
  <r>
    <x v="3"/>
    <x v="369"/>
    <x v="369"/>
    <x v="3"/>
    <x v="3"/>
    <x v="3"/>
    <x v="3"/>
    <x v="0"/>
    <n v="79.099999999999994"/>
    <x v="1"/>
    <n v="13.9"/>
    <x v="0"/>
  </r>
  <r>
    <x v="3"/>
    <x v="370"/>
    <x v="370"/>
    <x v="3"/>
    <x v="3"/>
    <x v="3"/>
    <x v="3"/>
    <x v="0"/>
    <m/>
    <x v="4"/>
    <m/>
    <x v="2"/>
  </r>
  <r>
    <x v="3"/>
    <x v="371"/>
    <x v="371"/>
    <x v="3"/>
    <x v="3"/>
    <x v="3"/>
    <x v="3"/>
    <x v="0"/>
    <m/>
    <x v="4"/>
    <m/>
    <x v="2"/>
  </r>
  <r>
    <x v="3"/>
    <x v="372"/>
    <x v="372"/>
    <x v="3"/>
    <x v="3"/>
    <x v="3"/>
    <x v="3"/>
    <x v="0"/>
    <n v="79.400000000000006"/>
    <x v="3"/>
    <n v="10.7"/>
    <x v="1"/>
  </r>
  <r>
    <x v="3"/>
    <x v="373"/>
    <x v="373"/>
    <x v="3"/>
    <x v="3"/>
    <x v="3"/>
    <x v="3"/>
    <x v="0"/>
    <m/>
    <x v="4"/>
    <m/>
    <x v="2"/>
  </r>
  <r>
    <x v="3"/>
    <x v="374"/>
    <x v="374"/>
    <x v="3"/>
    <x v="3"/>
    <x v="3"/>
    <x v="3"/>
    <x v="0"/>
    <m/>
    <x v="4"/>
    <m/>
    <x v="2"/>
  </r>
  <r>
    <x v="3"/>
    <x v="375"/>
    <x v="375"/>
    <x v="3"/>
    <x v="3"/>
    <x v="3"/>
    <x v="3"/>
    <x v="0"/>
    <m/>
    <x v="4"/>
    <m/>
    <x v="2"/>
  </r>
  <r>
    <x v="3"/>
    <x v="376"/>
    <x v="376"/>
    <x v="3"/>
    <x v="3"/>
    <x v="3"/>
    <x v="3"/>
    <x v="0"/>
    <m/>
    <x v="4"/>
    <m/>
    <x v="2"/>
  </r>
  <r>
    <x v="3"/>
    <x v="377"/>
    <x v="377"/>
    <x v="3"/>
    <x v="3"/>
    <x v="3"/>
    <x v="3"/>
    <x v="0"/>
    <m/>
    <x v="4"/>
    <m/>
    <x v="2"/>
  </r>
  <r>
    <x v="3"/>
    <x v="378"/>
    <x v="378"/>
    <x v="3"/>
    <x v="3"/>
    <x v="3"/>
    <x v="3"/>
    <x v="0"/>
    <m/>
    <x v="4"/>
    <m/>
    <x v="2"/>
  </r>
  <r>
    <x v="3"/>
    <x v="379"/>
    <x v="379"/>
    <x v="3"/>
    <x v="3"/>
    <x v="3"/>
    <x v="3"/>
    <x v="0"/>
    <m/>
    <x v="4"/>
    <m/>
    <x v="2"/>
  </r>
  <r>
    <x v="3"/>
    <x v="380"/>
    <x v="380"/>
    <x v="3"/>
    <x v="3"/>
    <x v="3"/>
    <x v="3"/>
    <x v="0"/>
    <m/>
    <x v="4"/>
    <m/>
    <x v="2"/>
  </r>
  <r>
    <x v="4"/>
    <x v="1"/>
    <x v="1"/>
    <x v="4"/>
    <x v="4"/>
    <x v="4"/>
    <x v="4"/>
    <x v="0"/>
    <n v="51.7"/>
    <x v="3"/>
    <n v="12.8"/>
    <x v="1"/>
  </r>
  <r>
    <x v="4"/>
    <x v="2"/>
    <x v="2"/>
    <x v="4"/>
    <x v="4"/>
    <x v="4"/>
    <x v="4"/>
    <x v="0"/>
    <n v="51.9"/>
    <x v="3"/>
    <n v="12.5"/>
    <x v="1"/>
  </r>
  <r>
    <x v="4"/>
    <x v="3"/>
    <x v="3"/>
    <x v="4"/>
    <x v="4"/>
    <x v="4"/>
    <x v="4"/>
    <x v="0"/>
    <n v="51"/>
    <x v="3"/>
    <n v="13"/>
    <x v="1"/>
  </r>
  <r>
    <x v="4"/>
    <x v="4"/>
    <x v="4"/>
    <x v="4"/>
    <x v="4"/>
    <x v="4"/>
    <x v="4"/>
    <x v="0"/>
    <n v="49.2"/>
    <x v="3"/>
    <n v="14.3"/>
    <x v="1"/>
  </r>
  <r>
    <x v="4"/>
    <x v="5"/>
    <x v="5"/>
    <x v="4"/>
    <x v="4"/>
    <x v="4"/>
    <x v="4"/>
    <x v="0"/>
    <n v="46.3"/>
    <x v="3"/>
    <n v="17"/>
    <x v="1"/>
  </r>
  <r>
    <x v="4"/>
    <x v="6"/>
    <x v="6"/>
    <x v="4"/>
    <x v="4"/>
    <x v="4"/>
    <x v="4"/>
    <x v="0"/>
    <n v="42.5"/>
    <x v="3"/>
    <n v="18.8"/>
    <x v="1"/>
  </r>
  <r>
    <x v="4"/>
    <x v="7"/>
    <x v="7"/>
    <x v="4"/>
    <x v="4"/>
    <x v="4"/>
    <x v="4"/>
    <x v="0"/>
    <n v="39.6"/>
    <x v="3"/>
    <n v="21.7"/>
    <x v="1"/>
  </r>
  <r>
    <x v="4"/>
    <x v="8"/>
    <x v="8"/>
    <x v="4"/>
    <x v="4"/>
    <x v="4"/>
    <x v="4"/>
    <x v="0"/>
    <n v="38.6"/>
    <x v="3"/>
    <n v="21.5"/>
    <x v="1"/>
  </r>
  <r>
    <x v="4"/>
    <x v="9"/>
    <x v="9"/>
    <x v="4"/>
    <x v="4"/>
    <x v="4"/>
    <x v="4"/>
    <x v="0"/>
    <n v="37.799999999999997"/>
    <x v="3"/>
    <n v="19.2"/>
    <x v="1"/>
  </r>
  <r>
    <x v="4"/>
    <x v="10"/>
    <x v="10"/>
    <x v="4"/>
    <x v="4"/>
    <x v="4"/>
    <x v="4"/>
    <x v="0"/>
    <n v="36.9"/>
    <x v="3"/>
    <n v="18.3"/>
    <x v="1"/>
  </r>
  <r>
    <x v="4"/>
    <x v="11"/>
    <x v="11"/>
    <x v="4"/>
    <x v="4"/>
    <x v="4"/>
    <x v="4"/>
    <x v="0"/>
    <n v="36"/>
    <x v="3"/>
    <n v="14.1"/>
    <x v="1"/>
  </r>
  <r>
    <x v="4"/>
    <x v="12"/>
    <x v="12"/>
    <x v="4"/>
    <x v="4"/>
    <x v="4"/>
    <x v="4"/>
    <x v="0"/>
    <n v="35"/>
    <x v="3"/>
    <n v="11.4"/>
    <x v="1"/>
  </r>
  <r>
    <x v="4"/>
    <x v="13"/>
    <x v="13"/>
    <x v="4"/>
    <x v="4"/>
    <x v="4"/>
    <x v="4"/>
    <x v="0"/>
    <n v="34.4"/>
    <x v="3"/>
    <n v="12.5"/>
    <x v="1"/>
  </r>
  <r>
    <x v="4"/>
    <x v="14"/>
    <x v="14"/>
    <x v="4"/>
    <x v="4"/>
    <x v="4"/>
    <x v="4"/>
    <x v="0"/>
    <n v="34.200000000000003"/>
    <x v="3"/>
    <n v="13.6"/>
    <x v="1"/>
  </r>
  <r>
    <x v="4"/>
    <x v="15"/>
    <x v="15"/>
    <x v="4"/>
    <x v="4"/>
    <x v="4"/>
    <x v="4"/>
    <x v="0"/>
    <n v="33.700000000000003"/>
    <x v="3"/>
    <n v="13.4"/>
    <x v="1"/>
  </r>
  <r>
    <x v="4"/>
    <x v="16"/>
    <x v="16"/>
    <x v="4"/>
    <x v="4"/>
    <x v="4"/>
    <x v="4"/>
    <x v="0"/>
    <n v="32.799999999999997"/>
    <x v="3"/>
    <n v="12.8"/>
    <x v="1"/>
  </r>
  <r>
    <x v="4"/>
    <x v="17"/>
    <x v="17"/>
    <x v="4"/>
    <x v="4"/>
    <x v="4"/>
    <x v="4"/>
    <x v="0"/>
    <n v="36.4"/>
    <x v="3"/>
    <n v="15.9"/>
    <x v="1"/>
  </r>
  <r>
    <x v="4"/>
    <x v="18"/>
    <x v="18"/>
    <x v="4"/>
    <x v="4"/>
    <x v="4"/>
    <x v="4"/>
    <x v="0"/>
    <n v="40.200000000000003"/>
    <x v="3"/>
    <n v="15.7"/>
    <x v="1"/>
  </r>
  <r>
    <x v="4"/>
    <x v="19"/>
    <x v="19"/>
    <x v="4"/>
    <x v="4"/>
    <x v="4"/>
    <x v="4"/>
    <x v="0"/>
    <n v="44.9"/>
    <x v="3"/>
    <n v="14.3"/>
    <x v="1"/>
  </r>
  <r>
    <x v="4"/>
    <x v="20"/>
    <x v="20"/>
    <x v="4"/>
    <x v="4"/>
    <x v="4"/>
    <x v="4"/>
    <x v="0"/>
    <n v="50.4"/>
    <x v="3"/>
    <n v="13.4"/>
    <x v="1"/>
  </r>
  <r>
    <x v="4"/>
    <x v="21"/>
    <x v="21"/>
    <x v="4"/>
    <x v="4"/>
    <x v="4"/>
    <x v="4"/>
    <x v="0"/>
    <n v="54.1"/>
    <x v="3"/>
    <n v="13.9"/>
    <x v="1"/>
  </r>
  <r>
    <x v="4"/>
    <x v="22"/>
    <x v="22"/>
    <x v="4"/>
    <x v="4"/>
    <x v="4"/>
    <x v="4"/>
    <x v="0"/>
    <n v="55.8"/>
    <x v="3"/>
    <n v="15.9"/>
    <x v="1"/>
  </r>
  <r>
    <x v="4"/>
    <x v="23"/>
    <x v="23"/>
    <x v="4"/>
    <x v="4"/>
    <x v="4"/>
    <x v="4"/>
    <x v="0"/>
    <n v="57.8"/>
    <x v="3"/>
    <n v="16.8"/>
    <x v="1"/>
  </r>
  <r>
    <x v="4"/>
    <x v="24"/>
    <x v="24"/>
    <x v="4"/>
    <x v="4"/>
    <x v="4"/>
    <x v="4"/>
    <x v="0"/>
    <n v="59.3"/>
    <x v="3"/>
    <n v="18.8"/>
    <x v="1"/>
  </r>
  <r>
    <x v="4"/>
    <x v="25"/>
    <x v="25"/>
    <x v="4"/>
    <x v="4"/>
    <x v="4"/>
    <x v="4"/>
    <x v="0"/>
    <n v="60.2"/>
    <x v="3"/>
    <n v="19.899999999999999"/>
    <x v="1"/>
  </r>
  <r>
    <x v="4"/>
    <x v="26"/>
    <x v="26"/>
    <x v="4"/>
    <x v="4"/>
    <x v="4"/>
    <x v="4"/>
    <x v="0"/>
    <n v="59.8"/>
    <x v="3"/>
    <n v="20.399999999999999"/>
    <x v="1"/>
  </r>
  <r>
    <x v="4"/>
    <x v="27"/>
    <x v="27"/>
    <x v="4"/>
    <x v="4"/>
    <x v="4"/>
    <x v="4"/>
    <x v="0"/>
    <n v="59.3"/>
    <x v="3"/>
    <n v="20.6"/>
    <x v="1"/>
  </r>
  <r>
    <x v="4"/>
    <x v="28"/>
    <x v="28"/>
    <x v="4"/>
    <x v="4"/>
    <x v="4"/>
    <x v="4"/>
    <x v="0"/>
    <n v="57.5"/>
    <x v="3"/>
    <n v="21.7"/>
    <x v="1"/>
  </r>
  <r>
    <x v="4"/>
    <x v="29"/>
    <x v="29"/>
    <x v="4"/>
    <x v="4"/>
    <x v="4"/>
    <x v="4"/>
    <x v="0"/>
    <n v="54.6"/>
    <x v="3"/>
    <n v="27.5"/>
    <x v="1"/>
  </r>
  <r>
    <x v="4"/>
    <x v="30"/>
    <x v="30"/>
    <x v="4"/>
    <x v="4"/>
    <x v="4"/>
    <x v="4"/>
    <x v="0"/>
    <n v="53.3"/>
    <x v="3"/>
    <n v="30.9"/>
    <x v="1"/>
  </r>
  <r>
    <x v="4"/>
    <x v="31"/>
    <x v="31"/>
    <x v="4"/>
    <x v="4"/>
    <x v="4"/>
    <x v="4"/>
    <x v="0"/>
    <n v="52.4"/>
    <x v="3"/>
    <n v="26.6"/>
    <x v="1"/>
  </r>
  <r>
    <x v="4"/>
    <x v="32"/>
    <x v="32"/>
    <x v="4"/>
    <x v="4"/>
    <x v="4"/>
    <x v="4"/>
    <x v="0"/>
    <n v="50.1"/>
    <x v="3"/>
    <n v="25.1"/>
    <x v="1"/>
  </r>
  <r>
    <x v="4"/>
    <x v="33"/>
    <x v="33"/>
    <x v="4"/>
    <x v="4"/>
    <x v="4"/>
    <x v="4"/>
    <x v="0"/>
    <n v="47.2"/>
    <x v="3"/>
    <n v="21.9"/>
    <x v="1"/>
  </r>
  <r>
    <x v="4"/>
    <x v="34"/>
    <x v="34"/>
    <x v="4"/>
    <x v="4"/>
    <x v="4"/>
    <x v="4"/>
    <x v="0"/>
    <n v="46.8"/>
    <x v="3"/>
    <n v="24.8"/>
    <x v="1"/>
  </r>
  <r>
    <x v="4"/>
    <x v="35"/>
    <x v="35"/>
    <x v="4"/>
    <x v="4"/>
    <x v="4"/>
    <x v="4"/>
    <x v="0"/>
    <n v="45.9"/>
    <x v="3"/>
    <n v="28.4"/>
    <x v="1"/>
  </r>
  <r>
    <x v="4"/>
    <x v="36"/>
    <x v="36"/>
    <x v="4"/>
    <x v="4"/>
    <x v="4"/>
    <x v="4"/>
    <x v="0"/>
    <n v="45.6"/>
    <x v="3"/>
    <n v="29.3"/>
    <x v="1"/>
  </r>
  <r>
    <x v="4"/>
    <x v="37"/>
    <x v="37"/>
    <x v="4"/>
    <x v="4"/>
    <x v="4"/>
    <x v="4"/>
    <x v="0"/>
    <n v="44"/>
    <x v="3"/>
    <n v="29.3"/>
    <x v="1"/>
  </r>
  <r>
    <x v="4"/>
    <x v="38"/>
    <x v="38"/>
    <x v="4"/>
    <x v="4"/>
    <x v="4"/>
    <x v="4"/>
    <x v="0"/>
    <n v="43.8"/>
    <x v="3"/>
    <n v="32"/>
    <x v="1"/>
  </r>
  <r>
    <x v="4"/>
    <x v="39"/>
    <x v="39"/>
    <x v="4"/>
    <x v="4"/>
    <x v="4"/>
    <x v="4"/>
    <x v="0"/>
    <n v="44.5"/>
    <x v="3"/>
    <n v="28.4"/>
    <x v="1"/>
  </r>
  <r>
    <x v="4"/>
    <x v="40"/>
    <x v="40"/>
    <x v="4"/>
    <x v="4"/>
    <x v="4"/>
    <x v="4"/>
    <x v="0"/>
    <n v="44"/>
    <x v="3"/>
    <n v="27.5"/>
    <x v="1"/>
  </r>
  <r>
    <x v="4"/>
    <x v="41"/>
    <x v="41"/>
    <x v="4"/>
    <x v="4"/>
    <x v="4"/>
    <x v="4"/>
    <x v="0"/>
    <n v="44.1"/>
    <x v="3"/>
    <n v="28.2"/>
    <x v="1"/>
  </r>
  <r>
    <x v="4"/>
    <x v="42"/>
    <x v="42"/>
    <x v="4"/>
    <x v="4"/>
    <x v="4"/>
    <x v="4"/>
    <x v="0"/>
    <n v="46.8"/>
    <x v="3"/>
    <n v="30.2"/>
    <x v="1"/>
  </r>
  <r>
    <x v="4"/>
    <x v="43"/>
    <x v="43"/>
    <x v="4"/>
    <x v="4"/>
    <x v="4"/>
    <x v="4"/>
    <x v="0"/>
    <n v="51.7"/>
    <x v="3"/>
    <n v="27.5"/>
    <x v="1"/>
  </r>
  <r>
    <x v="4"/>
    <x v="44"/>
    <x v="44"/>
    <x v="4"/>
    <x v="4"/>
    <x v="4"/>
    <x v="4"/>
    <x v="0"/>
    <n v="53.5"/>
    <x v="3"/>
    <n v="29.1"/>
    <x v="1"/>
  </r>
  <r>
    <x v="4"/>
    <x v="45"/>
    <x v="45"/>
    <x v="4"/>
    <x v="4"/>
    <x v="4"/>
    <x v="4"/>
    <x v="0"/>
    <n v="55.8"/>
    <x v="3"/>
    <n v="30"/>
    <x v="1"/>
  </r>
  <r>
    <x v="4"/>
    <x v="46"/>
    <x v="46"/>
    <x v="4"/>
    <x v="4"/>
    <x v="4"/>
    <x v="4"/>
    <x v="0"/>
    <n v="59.4"/>
    <x v="3"/>
    <n v="30"/>
    <x v="1"/>
  </r>
  <r>
    <x v="4"/>
    <x v="47"/>
    <x v="47"/>
    <x v="4"/>
    <x v="4"/>
    <x v="4"/>
    <x v="4"/>
    <x v="0"/>
    <n v="62.7"/>
    <x v="3"/>
    <n v="32.200000000000003"/>
    <x v="1"/>
  </r>
  <r>
    <x v="4"/>
    <x v="48"/>
    <x v="48"/>
    <x v="4"/>
    <x v="4"/>
    <x v="4"/>
    <x v="4"/>
    <x v="0"/>
    <n v="65.400000000000006"/>
    <x v="3"/>
    <n v="38.5"/>
    <x v="1"/>
  </r>
  <r>
    <x v="4"/>
    <x v="49"/>
    <x v="49"/>
    <x v="4"/>
    <x v="4"/>
    <x v="4"/>
    <x v="4"/>
    <x v="0"/>
    <n v="65.599999999999994"/>
    <x v="3"/>
    <n v="39.799999999999997"/>
    <x v="1"/>
  </r>
  <r>
    <x v="4"/>
    <x v="50"/>
    <x v="50"/>
    <x v="4"/>
    <x v="4"/>
    <x v="4"/>
    <x v="4"/>
    <x v="0"/>
    <n v="63.4"/>
    <x v="3"/>
    <n v="35.799999999999997"/>
    <x v="1"/>
  </r>
  <r>
    <x v="4"/>
    <x v="51"/>
    <x v="51"/>
    <x v="4"/>
    <x v="4"/>
    <x v="4"/>
    <x v="4"/>
    <x v="0"/>
    <n v="64.099999999999994"/>
    <x v="3"/>
    <n v="40"/>
    <x v="1"/>
  </r>
  <r>
    <x v="4"/>
    <x v="52"/>
    <x v="52"/>
    <x v="4"/>
    <x v="4"/>
    <x v="4"/>
    <x v="4"/>
    <x v="0"/>
    <n v="61.4"/>
    <x v="3"/>
    <n v="36"/>
    <x v="1"/>
  </r>
  <r>
    <x v="4"/>
    <x v="53"/>
    <x v="53"/>
    <x v="4"/>
    <x v="4"/>
    <x v="4"/>
    <x v="4"/>
    <x v="0"/>
    <n v="58.7"/>
    <x v="3"/>
    <n v="32.4"/>
    <x v="1"/>
  </r>
  <r>
    <x v="4"/>
    <x v="54"/>
    <x v="54"/>
    <x v="4"/>
    <x v="4"/>
    <x v="4"/>
    <x v="4"/>
    <x v="0"/>
    <n v="57.1"/>
    <x v="3"/>
    <n v="33.299999999999997"/>
    <x v="1"/>
  </r>
  <r>
    <x v="4"/>
    <x v="55"/>
    <x v="55"/>
    <x v="4"/>
    <x v="4"/>
    <x v="4"/>
    <x v="4"/>
    <x v="0"/>
    <n v="55.8"/>
    <x v="3"/>
    <n v="34.4"/>
    <x v="1"/>
  </r>
  <r>
    <x v="4"/>
    <x v="56"/>
    <x v="56"/>
    <x v="4"/>
    <x v="4"/>
    <x v="4"/>
    <x v="4"/>
    <x v="0"/>
    <n v="55.5"/>
    <x v="3"/>
    <n v="36.200000000000003"/>
    <x v="1"/>
  </r>
  <r>
    <x v="4"/>
    <x v="57"/>
    <x v="57"/>
    <x v="4"/>
    <x v="4"/>
    <x v="4"/>
    <x v="4"/>
    <x v="0"/>
    <n v="55.3"/>
    <x v="3"/>
    <n v="34.9"/>
    <x v="1"/>
  </r>
  <r>
    <x v="4"/>
    <x v="58"/>
    <x v="58"/>
    <x v="4"/>
    <x v="4"/>
    <x v="4"/>
    <x v="4"/>
    <x v="0"/>
    <n v="54.8"/>
    <x v="3"/>
    <n v="34.9"/>
    <x v="1"/>
  </r>
  <r>
    <x v="4"/>
    <x v="59"/>
    <x v="59"/>
    <x v="4"/>
    <x v="4"/>
    <x v="4"/>
    <x v="4"/>
    <x v="0"/>
    <n v="54.4"/>
    <x v="3"/>
    <n v="32"/>
    <x v="1"/>
  </r>
  <r>
    <x v="4"/>
    <x v="60"/>
    <x v="60"/>
    <x v="4"/>
    <x v="4"/>
    <x v="4"/>
    <x v="4"/>
    <x v="0"/>
    <n v="53.1"/>
    <x v="3"/>
    <n v="30.9"/>
    <x v="1"/>
  </r>
  <r>
    <x v="4"/>
    <x v="61"/>
    <x v="61"/>
    <x v="4"/>
    <x v="4"/>
    <x v="4"/>
    <x v="4"/>
    <x v="0"/>
    <n v="52.8"/>
    <x v="3"/>
    <n v="32.9"/>
    <x v="1"/>
  </r>
  <r>
    <x v="4"/>
    <x v="62"/>
    <x v="62"/>
    <x v="4"/>
    <x v="4"/>
    <x v="4"/>
    <x v="4"/>
    <x v="0"/>
    <n v="53.3"/>
    <x v="3"/>
    <n v="34.700000000000003"/>
    <x v="1"/>
  </r>
  <r>
    <x v="4"/>
    <x v="63"/>
    <x v="63"/>
    <x v="4"/>
    <x v="4"/>
    <x v="4"/>
    <x v="4"/>
    <x v="0"/>
    <n v="53.7"/>
    <x v="3"/>
    <n v="29.8"/>
    <x v="1"/>
  </r>
  <r>
    <x v="4"/>
    <x v="64"/>
    <x v="64"/>
    <x v="4"/>
    <x v="4"/>
    <x v="4"/>
    <x v="4"/>
    <x v="0"/>
    <n v="53.5"/>
    <x v="3"/>
    <n v="31.3"/>
    <x v="1"/>
  </r>
  <r>
    <x v="4"/>
    <x v="65"/>
    <x v="65"/>
    <x v="4"/>
    <x v="4"/>
    <x v="4"/>
    <x v="4"/>
    <x v="0"/>
    <n v="54.1"/>
    <x v="3"/>
    <n v="33.6"/>
    <x v="1"/>
  </r>
  <r>
    <x v="4"/>
    <x v="66"/>
    <x v="66"/>
    <x v="4"/>
    <x v="4"/>
    <x v="4"/>
    <x v="4"/>
    <x v="0"/>
    <n v="55.3"/>
    <x v="3"/>
    <n v="33.1"/>
    <x v="1"/>
  </r>
  <r>
    <x v="4"/>
    <x v="67"/>
    <x v="67"/>
    <x v="4"/>
    <x v="4"/>
    <x v="4"/>
    <x v="4"/>
    <x v="0"/>
    <n v="56.7"/>
    <x v="3"/>
    <n v="32.700000000000003"/>
    <x v="1"/>
  </r>
  <r>
    <x v="4"/>
    <x v="68"/>
    <x v="68"/>
    <x v="4"/>
    <x v="4"/>
    <x v="4"/>
    <x v="4"/>
    <x v="0"/>
    <n v="56.9"/>
    <x v="3"/>
    <n v="28.4"/>
    <x v="1"/>
  </r>
  <r>
    <x v="4"/>
    <x v="69"/>
    <x v="69"/>
    <x v="4"/>
    <x v="4"/>
    <x v="4"/>
    <x v="4"/>
    <x v="0"/>
    <n v="57.8"/>
    <x v="3"/>
    <n v="29.1"/>
    <x v="1"/>
  </r>
  <r>
    <x v="4"/>
    <x v="70"/>
    <x v="70"/>
    <x v="4"/>
    <x v="4"/>
    <x v="4"/>
    <x v="4"/>
    <x v="0"/>
    <n v="58.9"/>
    <x v="3"/>
    <n v="28"/>
    <x v="1"/>
  </r>
  <r>
    <x v="4"/>
    <x v="71"/>
    <x v="71"/>
    <x v="4"/>
    <x v="4"/>
    <x v="4"/>
    <x v="4"/>
    <x v="0"/>
    <n v="63.8"/>
    <x v="3"/>
    <n v="23.9"/>
    <x v="1"/>
  </r>
  <r>
    <x v="4"/>
    <x v="72"/>
    <x v="72"/>
    <x v="4"/>
    <x v="4"/>
    <x v="4"/>
    <x v="4"/>
    <x v="0"/>
    <n v="63.6"/>
    <x v="3"/>
    <n v="18.8"/>
    <x v="1"/>
  </r>
  <r>
    <x v="4"/>
    <x v="73"/>
    <x v="73"/>
    <x v="4"/>
    <x v="4"/>
    <x v="4"/>
    <x v="4"/>
    <x v="0"/>
    <n v="64.3"/>
    <x v="3"/>
    <n v="12.3"/>
    <x v="1"/>
  </r>
  <r>
    <x v="4"/>
    <x v="74"/>
    <x v="74"/>
    <x v="4"/>
    <x v="4"/>
    <x v="4"/>
    <x v="4"/>
    <x v="0"/>
    <n v="65.400000000000006"/>
    <x v="0"/>
    <n v="10.3"/>
    <x v="0"/>
  </r>
  <r>
    <x v="4"/>
    <x v="75"/>
    <x v="75"/>
    <x v="4"/>
    <x v="4"/>
    <x v="4"/>
    <x v="4"/>
    <x v="0"/>
    <n v="63.9"/>
    <x v="0"/>
    <n v="9.6"/>
    <x v="0"/>
  </r>
  <r>
    <x v="4"/>
    <x v="76"/>
    <x v="76"/>
    <x v="4"/>
    <x v="4"/>
    <x v="4"/>
    <x v="4"/>
    <x v="0"/>
    <n v="60.2"/>
    <x v="0"/>
    <n v="11.4"/>
    <x v="0"/>
  </r>
  <r>
    <x v="4"/>
    <x v="77"/>
    <x v="77"/>
    <x v="4"/>
    <x v="4"/>
    <x v="4"/>
    <x v="4"/>
    <x v="0"/>
    <n v="56.9"/>
    <x v="0"/>
    <n v="15.7"/>
    <x v="0"/>
  </r>
  <r>
    <x v="4"/>
    <x v="78"/>
    <x v="78"/>
    <x v="4"/>
    <x v="4"/>
    <x v="4"/>
    <x v="4"/>
    <x v="0"/>
    <n v="54.8"/>
    <x v="3"/>
    <n v="16.8"/>
    <x v="1"/>
  </r>
  <r>
    <x v="4"/>
    <x v="79"/>
    <x v="79"/>
    <x v="4"/>
    <x v="4"/>
    <x v="4"/>
    <x v="4"/>
    <x v="0"/>
    <n v="53.5"/>
    <x v="3"/>
    <n v="19.899999999999999"/>
    <x v="1"/>
  </r>
  <r>
    <x v="4"/>
    <x v="80"/>
    <x v="80"/>
    <x v="4"/>
    <x v="4"/>
    <x v="4"/>
    <x v="4"/>
    <x v="0"/>
    <n v="53.1"/>
    <x v="3"/>
    <n v="14.1"/>
    <x v="1"/>
  </r>
  <r>
    <x v="4"/>
    <x v="81"/>
    <x v="81"/>
    <x v="4"/>
    <x v="4"/>
    <x v="4"/>
    <x v="4"/>
    <x v="0"/>
    <n v="52.2"/>
    <x v="3"/>
    <n v="26.8"/>
    <x v="1"/>
  </r>
  <r>
    <x v="4"/>
    <x v="82"/>
    <x v="82"/>
    <x v="4"/>
    <x v="4"/>
    <x v="4"/>
    <x v="4"/>
    <x v="0"/>
    <n v="51"/>
    <x v="3"/>
    <n v="32"/>
    <x v="1"/>
  </r>
  <r>
    <x v="4"/>
    <x v="83"/>
    <x v="83"/>
    <x v="4"/>
    <x v="4"/>
    <x v="4"/>
    <x v="4"/>
    <x v="0"/>
    <n v="48.1"/>
    <x v="3"/>
    <n v="32.700000000000003"/>
    <x v="1"/>
  </r>
  <r>
    <x v="4"/>
    <x v="84"/>
    <x v="84"/>
    <x v="4"/>
    <x v="4"/>
    <x v="4"/>
    <x v="4"/>
    <x v="0"/>
    <n v="46.1"/>
    <x v="3"/>
    <n v="31.3"/>
    <x v="1"/>
  </r>
  <r>
    <x v="4"/>
    <x v="85"/>
    <x v="85"/>
    <x v="4"/>
    <x v="4"/>
    <x v="4"/>
    <x v="4"/>
    <x v="0"/>
    <n v="45.2"/>
    <x v="3"/>
    <n v="30.6"/>
    <x v="1"/>
  </r>
  <r>
    <x v="4"/>
    <x v="86"/>
    <x v="86"/>
    <x v="4"/>
    <x v="4"/>
    <x v="4"/>
    <x v="4"/>
    <x v="0"/>
    <n v="43.6"/>
    <x v="3"/>
    <n v="30"/>
    <x v="1"/>
  </r>
  <r>
    <x v="4"/>
    <x v="87"/>
    <x v="87"/>
    <x v="4"/>
    <x v="4"/>
    <x v="4"/>
    <x v="4"/>
    <x v="0"/>
    <n v="40.700000000000003"/>
    <x v="3"/>
    <n v="28.6"/>
    <x v="1"/>
  </r>
  <r>
    <x v="4"/>
    <x v="88"/>
    <x v="88"/>
    <x v="4"/>
    <x v="4"/>
    <x v="4"/>
    <x v="4"/>
    <x v="0"/>
    <n v="39.299999999999997"/>
    <x v="3"/>
    <n v="30.4"/>
    <x v="1"/>
  </r>
  <r>
    <x v="4"/>
    <x v="89"/>
    <x v="89"/>
    <x v="4"/>
    <x v="4"/>
    <x v="4"/>
    <x v="4"/>
    <x v="0"/>
    <n v="40.700000000000003"/>
    <x v="3"/>
    <n v="25.9"/>
    <x v="1"/>
  </r>
  <r>
    <x v="4"/>
    <x v="90"/>
    <x v="90"/>
    <x v="4"/>
    <x v="4"/>
    <x v="4"/>
    <x v="4"/>
    <x v="0"/>
    <n v="42.5"/>
    <x v="3"/>
    <n v="20.6"/>
    <x v="1"/>
  </r>
  <r>
    <x v="4"/>
    <x v="91"/>
    <x v="91"/>
    <x v="4"/>
    <x v="4"/>
    <x v="4"/>
    <x v="4"/>
    <x v="0"/>
    <n v="42.7"/>
    <x v="3"/>
    <n v="18.8"/>
    <x v="1"/>
  </r>
  <r>
    <x v="4"/>
    <x v="92"/>
    <x v="92"/>
    <x v="4"/>
    <x v="4"/>
    <x v="4"/>
    <x v="4"/>
    <x v="0"/>
    <n v="44.1"/>
    <x v="3"/>
    <n v="17.899999999999999"/>
    <x v="1"/>
  </r>
  <r>
    <x v="4"/>
    <x v="93"/>
    <x v="93"/>
    <x v="4"/>
    <x v="4"/>
    <x v="4"/>
    <x v="4"/>
    <x v="0"/>
    <n v="46.7"/>
    <x v="3"/>
    <n v="17"/>
    <x v="1"/>
  </r>
  <r>
    <x v="4"/>
    <x v="94"/>
    <x v="94"/>
    <x v="4"/>
    <x v="4"/>
    <x v="4"/>
    <x v="4"/>
    <x v="0"/>
    <n v="50.3"/>
    <x v="3"/>
    <n v="17.7"/>
    <x v="1"/>
  </r>
  <r>
    <x v="4"/>
    <x v="95"/>
    <x v="95"/>
    <x v="4"/>
    <x v="4"/>
    <x v="4"/>
    <x v="4"/>
    <x v="0"/>
    <n v="52.8"/>
    <x v="3"/>
    <n v="16.8"/>
    <x v="1"/>
  </r>
  <r>
    <x v="4"/>
    <x v="96"/>
    <x v="96"/>
    <x v="4"/>
    <x v="4"/>
    <x v="4"/>
    <x v="4"/>
    <x v="0"/>
    <n v="54.8"/>
    <x v="3"/>
    <n v="16.100000000000001"/>
    <x v="1"/>
  </r>
  <r>
    <x v="4"/>
    <x v="97"/>
    <x v="97"/>
    <x v="4"/>
    <x v="4"/>
    <x v="4"/>
    <x v="4"/>
    <x v="0"/>
    <n v="56"/>
    <x v="3"/>
    <n v="16.3"/>
    <x v="1"/>
  </r>
  <r>
    <x v="4"/>
    <x v="98"/>
    <x v="98"/>
    <x v="4"/>
    <x v="4"/>
    <x v="4"/>
    <x v="4"/>
    <x v="0"/>
    <n v="56.6"/>
    <x v="3"/>
    <n v="15.7"/>
    <x v="1"/>
  </r>
  <r>
    <x v="4"/>
    <x v="99"/>
    <x v="99"/>
    <x v="4"/>
    <x v="4"/>
    <x v="4"/>
    <x v="4"/>
    <x v="0"/>
    <n v="57.1"/>
    <x v="3"/>
    <n v="15"/>
    <x v="1"/>
  </r>
  <r>
    <x v="4"/>
    <x v="100"/>
    <x v="100"/>
    <x v="4"/>
    <x v="4"/>
    <x v="4"/>
    <x v="4"/>
    <x v="0"/>
    <n v="56.6"/>
    <x v="3"/>
    <n v="13.6"/>
    <x v="1"/>
  </r>
  <r>
    <x v="4"/>
    <x v="101"/>
    <x v="101"/>
    <x v="4"/>
    <x v="4"/>
    <x v="4"/>
    <x v="4"/>
    <x v="0"/>
    <n v="53.1"/>
    <x v="3"/>
    <n v="4.7"/>
    <x v="1"/>
  </r>
  <r>
    <x v="4"/>
    <x v="102"/>
    <x v="102"/>
    <x v="4"/>
    <x v="4"/>
    <x v="4"/>
    <x v="4"/>
    <x v="0"/>
    <n v="48.6"/>
    <x v="3"/>
    <n v="4"/>
    <x v="1"/>
  </r>
  <r>
    <x v="4"/>
    <x v="103"/>
    <x v="103"/>
    <x v="4"/>
    <x v="4"/>
    <x v="4"/>
    <x v="4"/>
    <x v="0"/>
    <n v="46.8"/>
    <x v="3"/>
    <n v="3.8"/>
    <x v="1"/>
  </r>
  <r>
    <x v="4"/>
    <x v="104"/>
    <x v="104"/>
    <x v="4"/>
    <x v="4"/>
    <x v="4"/>
    <x v="4"/>
    <x v="0"/>
    <n v="45.8"/>
    <x v="3"/>
    <n v="3.1"/>
    <x v="1"/>
  </r>
  <r>
    <x v="4"/>
    <x v="105"/>
    <x v="105"/>
    <x v="4"/>
    <x v="4"/>
    <x v="4"/>
    <x v="4"/>
    <x v="0"/>
    <n v="44.3"/>
    <x v="3"/>
    <n v="2.2000000000000002"/>
    <x v="1"/>
  </r>
  <r>
    <x v="4"/>
    <x v="106"/>
    <x v="106"/>
    <x v="4"/>
    <x v="4"/>
    <x v="4"/>
    <x v="4"/>
    <x v="0"/>
    <n v="43.4"/>
    <x v="3"/>
    <n v="0.9"/>
    <x v="1"/>
  </r>
  <r>
    <x v="4"/>
    <x v="107"/>
    <x v="107"/>
    <x v="4"/>
    <x v="4"/>
    <x v="4"/>
    <x v="4"/>
    <x v="0"/>
    <n v="42.2"/>
    <x v="3"/>
    <n v="1.8"/>
    <x v="1"/>
  </r>
  <r>
    <x v="4"/>
    <x v="108"/>
    <x v="108"/>
    <x v="4"/>
    <x v="4"/>
    <x v="4"/>
    <x v="4"/>
    <x v="0"/>
    <n v="41.8"/>
    <x v="3"/>
    <n v="2.7"/>
    <x v="1"/>
  </r>
  <r>
    <x v="4"/>
    <x v="109"/>
    <x v="109"/>
    <x v="4"/>
    <x v="4"/>
    <x v="4"/>
    <x v="4"/>
    <x v="0"/>
    <m/>
    <x v="4"/>
    <m/>
    <x v="2"/>
  </r>
  <r>
    <x v="4"/>
    <x v="110"/>
    <x v="110"/>
    <x v="4"/>
    <x v="4"/>
    <x v="4"/>
    <x v="4"/>
    <x v="0"/>
    <m/>
    <x v="4"/>
    <m/>
    <x v="2"/>
  </r>
  <r>
    <x v="4"/>
    <x v="111"/>
    <x v="111"/>
    <x v="4"/>
    <x v="4"/>
    <x v="4"/>
    <x v="4"/>
    <x v="0"/>
    <n v="40.9"/>
    <x v="3"/>
    <n v="4.7"/>
    <x v="1"/>
  </r>
  <r>
    <x v="4"/>
    <x v="112"/>
    <x v="112"/>
    <x v="4"/>
    <x v="4"/>
    <x v="4"/>
    <x v="4"/>
    <x v="0"/>
    <m/>
    <x v="4"/>
    <m/>
    <x v="2"/>
  </r>
  <r>
    <x v="4"/>
    <x v="113"/>
    <x v="113"/>
    <x v="4"/>
    <x v="4"/>
    <x v="4"/>
    <x v="4"/>
    <x v="0"/>
    <m/>
    <x v="4"/>
    <m/>
    <x v="2"/>
  </r>
  <r>
    <x v="4"/>
    <x v="114"/>
    <x v="114"/>
    <x v="4"/>
    <x v="4"/>
    <x v="4"/>
    <x v="4"/>
    <x v="0"/>
    <n v="47.2"/>
    <x v="3"/>
    <n v="9.6"/>
    <x v="1"/>
  </r>
  <r>
    <x v="4"/>
    <x v="115"/>
    <x v="115"/>
    <x v="4"/>
    <x v="4"/>
    <x v="4"/>
    <x v="4"/>
    <x v="0"/>
    <m/>
    <x v="4"/>
    <m/>
    <x v="2"/>
  </r>
  <r>
    <x v="4"/>
    <x v="116"/>
    <x v="116"/>
    <x v="4"/>
    <x v="4"/>
    <x v="4"/>
    <x v="4"/>
    <x v="0"/>
    <m/>
    <x v="4"/>
    <m/>
    <x v="2"/>
  </r>
  <r>
    <x v="4"/>
    <x v="117"/>
    <x v="117"/>
    <x v="4"/>
    <x v="4"/>
    <x v="4"/>
    <x v="4"/>
    <x v="0"/>
    <n v="56.7"/>
    <x v="3"/>
    <n v="11"/>
    <x v="1"/>
  </r>
  <r>
    <x v="4"/>
    <x v="118"/>
    <x v="118"/>
    <x v="4"/>
    <x v="4"/>
    <x v="4"/>
    <x v="4"/>
    <x v="0"/>
    <m/>
    <x v="4"/>
    <m/>
    <x v="2"/>
  </r>
  <r>
    <x v="4"/>
    <x v="119"/>
    <x v="119"/>
    <x v="4"/>
    <x v="4"/>
    <x v="4"/>
    <x v="4"/>
    <x v="0"/>
    <m/>
    <x v="4"/>
    <m/>
    <x v="2"/>
  </r>
  <r>
    <x v="4"/>
    <x v="120"/>
    <x v="120"/>
    <x v="4"/>
    <x v="4"/>
    <x v="4"/>
    <x v="4"/>
    <x v="0"/>
    <n v="63.1"/>
    <x v="3"/>
    <n v="11.6"/>
    <x v="1"/>
  </r>
  <r>
    <x v="4"/>
    <x v="121"/>
    <x v="121"/>
    <x v="4"/>
    <x v="4"/>
    <x v="4"/>
    <x v="4"/>
    <x v="0"/>
    <m/>
    <x v="4"/>
    <m/>
    <x v="2"/>
  </r>
  <r>
    <x v="4"/>
    <x v="122"/>
    <x v="122"/>
    <x v="4"/>
    <x v="4"/>
    <x v="4"/>
    <x v="4"/>
    <x v="0"/>
    <m/>
    <x v="4"/>
    <m/>
    <x v="2"/>
  </r>
  <r>
    <x v="4"/>
    <x v="123"/>
    <x v="123"/>
    <x v="4"/>
    <x v="4"/>
    <x v="4"/>
    <x v="4"/>
    <x v="0"/>
    <n v="62.9"/>
    <x v="3"/>
    <n v="13.4"/>
    <x v="1"/>
  </r>
  <r>
    <x v="4"/>
    <x v="124"/>
    <x v="124"/>
    <x v="4"/>
    <x v="4"/>
    <x v="4"/>
    <x v="4"/>
    <x v="0"/>
    <m/>
    <x v="4"/>
    <m/>
    <x v="2"/>
  </r>
  <r>
    <x v="4"/>
    <x v="125"/>
    <x v="125"/>
    <x v="4"/>
    <x v="4"/>
    <x v="4"/>
    <x v="4"/>
    <x v="0"/>
    <m/>
    <x v="4"/>
    <m/>
    <x v="2"/>
  </r>
  <r>
    <x v="4"/>
    <x v="126"/>
    <x v="126"/>
    <x v="4"/>
    <x v="4"/>
    <x v="4"/>
    <x v="4"/>
    <x v="0"/>
    <n v="53.3"/>
    <x v="3"/>
    <n v="5.4"/>
    <x v="1"/>
  </r>
  <r>
    <x v="4"/>
    <x v="127"/>
    <x v="127"/>
    <x v="4"/>
    <x v="4"/>
    <x v="4"/>
    <x v="4"/>
    <x v="0"/>
    <m/>
    <x v="4"/>
    <m/>
    <x v="2"/>
  </r>
  <r>
    <x v="4"/>
    <x v="128"/>
    <x v="128"/>
    <x v="4"/>
    <x v="4"/>
    <x v="4"/>
    <x v="4"/>
    <x v="0"/>
    <m/>
    <x v="4"/>
    <m/>
    <x v="2"/>
  </r>
  <r>
    <x v="4"/>
    <x v="129"/>
    <x v="129"/>
    <x v="4"/>
    <x v="4"/>
    <x v="4"/>
    <x v="4"/>
    <x v="0"/>
    <n v="50.1"/>
    <x v="3"/>
    <n v="7.4"/>
    <x v="1"/>
  </r>
  <r>
    <x v="4"/>
    <x v="130"/>
    <x v="130"/>
    <x v="4"/>
    <x v="4"/>
    <x v="4"/>
    <x v="4"/>
    <x v="0"/>
    <m/>
    <x v="4"/>
    <m/>
    <x v="2"/>
  </r>
  <r>
    <x v="4"/>
    <x v="131"/>
    <x v="131"/>
    <x v="4"/>
    <x v="4"/>
    <x v="4"/>
    <x v="4"/>
    <x v="0"/>
    <m/>
    <x v="4"/>
    <m/>
    <x v="2"/>
  </r>
  <r>
    <x v="4"/>
    <x v="132"/>
    <x v="132"/>
    <x v="4"/>
    <x v="4"/>
    <x v="4"/>
    <x v="4"/>
    <x v="0"/>
    <n v="49.2"/>
    <x v="3"/>
    <n v="16.600000000000001"/>
    <x v="1"/>
  </r>
  <r>
    <x v="4"/>
    <x v="133"/>
    <x v="133"/>
    <x v="4"/>
    <x v="4"/>
    <x v="4"/>
    <x v="4"/>
    <x v="0"/>
    <m/>
    <x v="4"/>
    <m/>
    <x v="2"/>
  </r>
  <r>
    <x v="4"/>
    <x v="134"/>
    <x v="134"/>
    <x v="4"/>
    <x v="4"/>
    <x v="4"/>
    <x v="4"/>
    <x v="0"/>
    <m/>
    <x v="4"/>
    <m/>
    <x v="2"/>
  </r>
  <r>
    <x v="4"/>
    <x v="135"/>
    <x v="135"/>
    <x v="4"/>
    <x v="4"/>
    <x v="4"/>
    <x v="4"/>
    <x v="0"/>
    <n v="49.9"/>
    <x v="0"/>
    <n v="19.899999999999999"/>
    <x v="0"/>
  </r>
  <r>
    <x v="4"/>
    <x v="136"/>
    <x v="136"/>
    <x v="4"/>
    <x v="4"/>
    <x v="4"/>
    <x v="4"/>
    <x v="0"/>
    <m/>
    <x v="4"/>
    <m/>
    <x v="2"/>
  </r>
  <r>
    <x v="4"/>
    <x v="137"/>
    <x v="137"/>
    <x v="4"/>
    <x v="4"/>
    <x v="4"/>
    <x v="4"/>
    <x v="0"/>
    <m/>
    <x v="4"/>
    <m/>
    <x v="2"/>
  </r>
  <r>
    <x v="4"/>
    <x v="138"/>
    <x v="138"/>
    <x v="4"/>
    <x v="4"/>
    <x v="4"/>
    <x v="4"/>
    <x v="0"/>
    <n v="49.2"/>
    <x v="8"/>
    <n v="19.5"/>
    <x v="0"/>
  </r>
  <r>
    <x v="4"/>
    <x v="139"/>
    <x v="139"/>
    <x v="4"/>
    <x v="4"/>
    <x v="4"/>
    <x v="4"/>
    <x v="0"/>
    <m/>
    <x v="4"/>
    <m/>
    <x v="2"/>
  </r>
  <r>
    <x v="4"/>
    <x v="140"/>
    <x v="140"/>
    <x v="4"/>
    <x v="4"/>
    <x v="4"/>
    <x v="4"/>
    <x v="0"/>
    <m/>
    <x v="4"/>
    <m/>
    <x v="2"/>
  </r>
  <r>
    <x v="4"/>
    <x v="141"/>
    <x v="141"/>
    <x v="4"/>
    <x v="4"/>
    <x v="4"/>
    <x v="4"/>
    <x v="0"/>
    <n v="51"/>
    <x v="7"/>
    <n v="23"/>
    <x v="0"/>
  </r>
  <r>
    <x v="4"/>
    <x v="142"/>
    <x v="142"/>
    <x v="4"/>
    <x v="4"/>
    <x v="4"/>
    <x v="4"/>
    <x v="0"/>
    <m/>
    <x v="4"/>
    <m/>
    <x v="2"/>
  </r>
  <r>
    <x v="4"/>
    <x v="143"/>
    <x v="143"/>
    <x v="4"/>
    <x v="4"/>
    <x v="4"/>
    <x v="4"/>
    <x v="0"/>
    <m/>
    <x v="4"/>
    <m/>
    <x v="2"/>
  </r>
  <r>
    <x v="4"/>
    <x v="144"/>
    <x v="144"/>
    <x v="4"/>
    <x v="4"/>
    <x v="4"/>
    <x v="4"/>
    <x v="0"/>
    <n v="48.3"/>
    <x v="7"/>
    <n v="24.4"/>
    <x v="0"/>
  </r>
  <r>
    <x v="4"/>
    <x v="145"/>
    <x v="145"/>
    <x v="4"/>
    <x v="4"/>
    <x v="4"/>
    <x v="4"/>
    <x v="0"/>
    <m/>
    <x v="4"/>
    <m/>
    <x v="2"/>
  </r>
  <r>
    <x v="4"/>
    <x v="146"/>
    <x v="146"/>
    <x v="4"/>
    <x v="4"/>
    <x v="4"/>
    <x v="4"/>
    <x v="0"/>
    <m/>
    <x v="4"/>
    <m/>
    <x v="2"/>
  </r>
  <r>
    <x v="4"/>
    <x v="147"/>
    <x v="147"/>
    <x v="4"/>
    <x v="4"/>
    <x v="4"/>
    <x v="4"/>
    <x v="0"/>
    <n v="45.8"/>
    <x v="1"/>
    <n v="22.4"/>
    <x v="0"/>
  </r>
  <r>
    <x v="4"/>
    <x v="148"/>
    <x v="148"/>
    <x v="4"/>
    <x v="4"/>
    <x v="4"/>
    <x v="4"/>
    <x v="0"/>
    <m/>
    <x v="4"/>
    <m/>
    <x v="2"/>
  </r>
  <r>
    <x v="4"/>
    <x v="149"/>
    <x v="149"/>
    <x v="4"/>
    <x v="4"/>
    <x v="4"/>
    <x v="4"/>
    <x v="0"/>
    <m/>
    <x v="4"/>
    <m/>
    <x v="2"/>
  </r>
  <r>
    <x v="4"/>
    <x v="150"/>
    <x v="150"/>
    <x v="4"/>
    <x v="4"/>
    <x v="4"/>
    <x v="4"/>
    <x v="0"/>
    <n v="42.7"/>
    <x v="0"/>
    <n v="17"/>
    <x v="0"/>
  </r>
  <r>
    <x v="4"/>
    <x v="151"/>
    <x v="151"/>
    <x v="4"/>
    <x v="4"/>
    <x v="4"/>
    <x v="4"/>
    <x v="0"/>
    <m/>
    <x v="4"/>
    <m/>
    <x v="2"/>
  </r>
  <r>
    <x v="4"/>
    <x v="152"/>
    <x v="152"/>
    <x v="4"/>
    <x v="4"/>
    <x v="4"/>
    <x v="4"/>
    <x v="0"/>
    <m/>
    <x v="4"/>
    <m/>
    <x v="2"/>
  </r>
  <r>
    <x v="4"/>
    <x v="153"/>
    <x v="153"/>
    <x v="4"/>
    <x v="4"/>
    <x v="4"/>
    <x v="4"/>
    <x v="0"/>
    <n v="42.9"/>
    <x v="0"/>
    <n v="11"/>
    <x v="0"/>
  </r>
  <r>
    <x v="4"/>
    <x v="154"/>
    <x v="154"/>
    <x v="4"/>
    <x v="4"/>
    <x v="4"/>
    <x v="4"/>
    <x v="0"/>
    <m/>
    <x v="4"/>
    <m/>
    <x v="2"/>
  </r>
  <r>
    <x v="4"/>
    <x v="155"/>
    <x v="155"/>
    <x v="4"/>
    <x v="4"/>
    <x v="4"/>
    <x v="4"/>
    <x v="0"/>
    <m/>
    <x v="4"/>
    <m/>
    <x v="2"/>
  </r>
  <r>
    <x v="4"/>
    <x v="156"/>
    <x v="156"/>
    <x v="4"/>
    <x v="4"/>
    <x v="4"/>
    <x v="4"/>
    <x v="0"/>
    <n v="42.5"/>
    <x v="3"/>
    <n v="5.6"/>
    <x v="1"/>
  </r>
  <r>
    <x v="4"/>
    <x v="157"/>
    <x v="157"/>
    <x v="4"/>
    <x v="4"/>
    <x v="4"/>
    <x v="4"/>
    <x v="0"/>
    <m/>
    <x v="4"/>
    <m/>
    <x v="2"/>
  </r>
  <r>
    <x v="4"/>
    <x v="158"/>
    <x v="158"/>
    <x v="4"/>
    <x v="4"/>
    <x v="4"/>
    <x v="4"/>
    <x v="0"/>
    <m/>
    <x v="4"/>
    <m/>
    <x v="2"/>
  </r>
  <r>
    <x v="4"/>
    <x v="159"/>
    <x v="159"/>
    <x v="4"/>
    <x v="4"/>
    <x v="4"/>
    <x v="4"/>
    <x v="0"/>
    <n v="42.3"/>
    <x v="3"/>
    <n v="7.4"/>
    <x v="1"/>
  </r>
  <r>
    <x v="4"/>
    <x v="160"/>
    <x v="160"/>
    <x v="4"/>
    <x v="4"/>
    <x v="4"/>
    <x v="4"/>
    <x v="0"/>
    <m/>
    <x v="4"/>
    <m/>
    <x v="2"/>
  </r>
  <r>
    <x v="4"/>
    <x v="161"/>
    <x v="161"/>
    <x v="4"/>
    <x v="4"/>
    <x v="4"/>
    <x v="4"/>
    <x v="0"/>
    <m/>
    <x v="4"/>
    <m/>
    <x v="2"/>
  </r>
  <r>
    <x v="4"/>
    <x v="162"/>
    <x v="162"/>
    <x v="4"/>
    <x v="4"/>
    <x v="4"/>
    <x v="4"/>
    <x v="0"/>
    <n v="43.2"/>
    <x v="3"/>
    <n v="9.1999999999999993"/>
    <x v="1"/>
  </r>
  <r>
    <x v="4"/>
    <x v="163"/>
    <x v="163"/>
    <x v="4"/>
    <x v="4"/>
    <x v="4"/>
    <x v="4"/>
    <x v="0"/>
    <m/>
    <x v="4"/>
    <m/>
    <x v="2"/>
  </r>
  <r>
    <x v="4"/>
    <x v="164"/>
    <x v="164"/>
    <x v="4"/>
    <x v="4"/>
    <x v="4"/>
    <x v="4"/>
    <x v="0"/>
    <m/>
    <x v="4"/>
    <m/>
    <x v="2"/>
  </r>
  <r>
    <x v="4"/>
    <x v="165"/>
    <x v="165"/>
    <x v="4"/>
    <x v="4"/>
    <x v="4"/>
    <x v="4"/>
    <x v="0"/>
    <n v="45.6"/>
    <x v="3"/>
    <n v="4.9000000000000004"/>
    <x v="1"/>
  </r>
  <r>
    <x v="4"/>
    <x v="166"/>
    <x v="166"/>
    <x v="4"/>
    <x v="4"/>
    <x v="4"/>
    <x v="4"/>
    <x v="0"/>
    <m/>
    <x v="4"/>
    <m/>
    <x v="2"/>
  </r>
  <r>
    <x v="4"/>
    <x v="167"/>
    <x v="167"/>
    <x v="4"/>
    <x v="4"/>
    <x v="4"/>
    <x v="4"/>
    <x v="0"/>
    <m/>
    <x v="4"/>
    <m/>
    <x v="2"/>
  </r>
  <r>
    <x v="4"/>
    <x v="168"/>
    <x v="168"/>
    <x v="4"/>
    <x v="4"/>
    <x v="4"/>
    <x v="4"/>
    <x v="0"/>
    <n v="48.1"/>
    <x v="3"/>
    <n v="16.3"/>
    <x v="1"/>
  </r>
  <r>
    <x v="4"/>
    <x v="169"/>
    <x v="169"/>
    <x v="4"/>
    <x v="4"/>
    <x v="4"/>
    <x v="4"/>
    <x v="0"/>
    <m/>
    <x v="4"/>
    <m/>
    <x v="2"/>
  </r>
  <r>
    <x v="4"/>
    <x v="170"/>
    <x v="170"/>
    <x v="4"/>
    <x v="4"/>
    <x v="4"/>
    <x v="4"/>
    <x v="0"/>
    <m/>
    <x v="4"/>
    <m/>
    <x v="2"/>
  </r>
  <r>
    <x v="4"/>
    <x v="171"/>
    <x v="171"/>
    <x v="4"/>
    <x v="4"/>
    <x v="4"/>
    <x v="4"/>
    <x v="0"/>
    <n v="50.3"/>
    <x v="0"/>
    <n v="19.7"/>
    <x v="0"/>
  </r>
  <r>
    <x v="4"/>
    <x v="172"/>
    <x v="172"/>
    <x v="4"/>
    <x v="4"/>
    <x v="4"/>
    <x v="4"/>
    <x v="0"/>
    <m/>
    <x v="4"/>
    <m/>
    <x v="2"/>
  </r>
  <r>
    <x v="4"/>
    <x v="173"/>
    <x v="173"/>
    <x v="4"/>
    <x v="4"/>
    <x v="4"/>
    <x v="4"/>
    <x v="0"/>
    <m/>
    <x v="4"/>
    <m/>
    <x v="2"/>
  </r>
  <r>
    <x v="4"/>
    <x v="174"/>
    <x v="174"/>
    <x v="4"/>
    <x v="4"/>
    <x v="4"/>
    <x v="4"/>
    <x v="0"/>
    <n v="45.4"/>
    <x v="3"/>
    <n v="23"/>
    <x v="1"/>
  </r>
  <r>
    <x v="4"/>
    <x v="175"/>
    <x v="175"/>
    <x v="4"/>
    <x v="4"/>
    <x v="4"/>
    <x v="4"/>
    <x v="0"/>
    <m/>
    <x v="4"/>
    <m/>
    <x v="2"/>
  </r>
  <r>
    <x v="4"/>
    <x v="176"/>
    <x v="176"/>
    <x v="4"/>
    <x v="4"/>
    <x v="4"/>
    <x v="4"/>
    <x v="0"/>
    <m/>
    <x v="4"/>
    <m/>
    <x v="2"/>
  </r>
  <r>
    <x v="4"/>
    <x v="177"/>
    <x v="177"/>
    <x v="4"/>
    <x v="4"/>
    <x v="4"/>
    <x v="4"/>
    <x v="0"/>
    <n v="41.1"/>
    <x v="3"/>
    <n v="17.2"/>
    <x v="1"/>
  </r>
  <r>
    <x v="4"/>
    <x v="178"/>
    <x v="178"/>
    <x v="4"/>
    <x v="4"/>
    <x v="4"/>
    <x v="4"/>
    <x v="0"/>
    <m/>
    <x v="4"/>
    <m/>
    <x v="2"/>
  </r>
  <r>
    <x v="4"/>
    <x v="179"/>
    <x v="179"/>
    <x v="4"/>
    <x v="4"/>
    <x v="4"/>
    <x v="4"/>
    <x v="0"/>
    <m/>
    <x v="4"/>
    <m/>
    <x v="2"/>
  </r>
  <r>
    <x v="4"/>
    <x v="180"/>
    <x v="180"/>
    <x v="4"/>
    <x v="4"/>
    <x v="4"/>
    <x v="4"/>
    <x v="0"/>
    <n v="41.4"/>
    <x v="3"/>
    <n v="14.5"/>
    <x v="1"/>
  </r>
  <r>
    <x v="4"/>
    <x v="181"/>
    <x v="181"/>
    <x v="4"/>
    <x v="4"/>
    <x v="4"/>
    <x v="4"/>
    <x v="0"/>
    <m/>
    <x v="4"/>
    <m/>
    <x v="2"/>
  </r>
  <r>
    <x v="4"/>
    <x v="182"/>
    <x v="182"/>
    <x v="4"/>
    <x v="4"/>
    <x v="4"/>
    <x v="4"/>
    <x v="0"/>
    <m/>
    <x v="4"/>
    <m/>
    <x v="2"/>
  </r>
  <r>
    <x v="4"/>
    <x v="183"/>
    <x v="183"/>
    <x v="4"/>
    <x v="4"/>
    <x v="4"/>
    <x v="4"/>
    <x v="0"/>
    <n v="41.1"/>
    <x v="3"/>
    <n v="17.7"/>
    <x v="1"/>
  </r>
  <r>
    <x v="4"/>
    <x v="184"/>
    <x v="184"/>
    <x v="4"/>
    <x v="4"/>
    <x v="4"/>
    <x v="4"/>
    <x v="0"/>
    <m/>
    <x v="4"/>
    <m/>
    <x v="2"/>
  </r>
  <r>
    <x v="4"/>
    <x v="185"/>
    <x v="185"/>
    <x v="4"/>
    <x v="4"/>
    <x v="4"/>
    <x v="4"/>
    <x v="0"/>
    <m/>
    <x v="4"/>
    <m/>
    <x v="2"/>
  </r>
  <r>
    <x v="4"/>
    <x v="186"/>
    <x v="186"/>
    <x v="4"/>
    <x v="4"/>
    <x v="4"/>
    <x v="4"/>
    <x v="0"/>
    <n v="42.3"/>
    <x v="3"/>
    <n v="14.8"/>
    <x v="1"/>
  </r>
  <r>
    <x v="4"/>
    <x v="187"/>
    <x v="187"/>
    <x v="4"/>
    <x v="4"/>
    <x v="4"/>
    <x v="4"/>
    <x v="0"/>
    <m/>
    <x v="4"/>
    <m/>
    <x v="2"/>
  </r>
  <r>
    <x v="4"/>
    <x v="188"/>
    <x v="188"/>
    <x v="4"/>
    <x v="4"/>
    <x v="4"/>
    <x v="4"/>
    <x v="0"/>
    <m/>
    <x v="4"/>
    <m/>
    <x v="2"/>
  </r>
  <r>
    <x v="4"/>
    <x v="189"/>
    <x v="189"/>
    <x v="4"/>
    <x v="4"/>
    <x v="4"/>
    <x v="4"/>
    <x v="0"/>
    <n v="48.6"/>
    <x v="3"/>
    <n v="13.4"/>
    <x v="1"/>
  </r>
  <r>
    <x v="4"/>
    <x v="190"/>
    <x v="190"/>
    <x v="4"/>
    <x v="4"/>
    <x v="4"/>
    <x v="4"/>
    <x v="0"/>
    <m/>
    <x v="4"/>
    <m/>
    <x v="2"/>
  </r>
  <r>
    <x v="4"/>
    <x v="191"/>
    <x v="191"/>
    <x v="4"/>
    <x v="4"/>
    <x v="4"/>
    <x v="4"/>
    <x v="0"/>
    <m/>
    <x v="4"/>
    <m/>
    <x v="2"/>
  </r>
  <r>
    <x v="4"/>
    <x v="192"/>
    <x v="192"/>
    <x v="4"/>
    <x v="4"/>
    <x v="4"/>
    <x v="4"/>
    <x v="0"/>
    <n v="53.9"/>
    <x v="3"/>
    <n v="12.1"/>
    <x v="1"/>
  </r>
  <r>
    <x v="4"/>
    <x v="193"/>
    <x v="193"/>
    <x v="4"/>
    <x v="4"/>
    <x v="4"/>
    <x v="4"/>
    <x v="0"/>
    <m/>
    <x v="4"/>
    <m/>
    <x v="2"/>
  </r>
  <r>
    <x v="4"/>
    <x v="194"/>
    <x v="194"/>
    <x v="4"/>
    <x v="4"/>
    <x v="4"/>
    <x v="4"/>
    <x v="0"/>
    <m/>
    <x v="4"/>
    <m/>
    <x v="2"/>
  </r>
  <r>
    <x v="4"/>
    <x v="195"/>
    <x v="195"/>
    <x v="4"/>
    <x v="4"/>
    <x v="4"/>
    <x v="4"/>
    <x v="0"/>
    <n v="55.5"/>
    <x v="3"/>
    <n v="13.4"/>
    <x v="1"/>
  </r>
  <r>
    <x v="4"/>
    <x v="196"/>
    <x v="196"/>
    <x v="4"/>
    <x v="4"/>
    <x v="4"/>
    <x v="4"/>
    <x v="0"/>
    <m/>
    <x v="4"/>
    <m/>
    <x v="2"/>
  </r>
  <r>
    <x v="4"/>
    <x v="197"/>
    <x v="197"/>
    <x v="4"/>
    <x v="4"/>
    <x v="4"/>
    <x v="4"/>
    <x v="0"/>
    <m/>
    <x v="4"/>
    <m/>
    <x v="2"/>
  </r>
  <r>
    <x v="4"/>
    <x v="198"/>
    <x v="198"/>
    <x v="4"/>
    <x v="4"/>
    <x v="4"/>
    <x v="4"/>
    <x v="0"/>
    <n v="46.1"/>
    <x v="3"/>
    <n v="8.6999999999999993"/>
    <x v="1"/>
  </r>
  <r>
    <x v="4"/>
    <x v="199"/>
    <x v="199"/>
    <x v="4"/>
    <x v="4"/>
    <x v="4"/>
    <x v="4"/>
    <x v="0"/>
    <m/>
    <x v="4"/>
    <m/>
    <x v="2"/>
  </r>
  <r>
    <x v="4"/>
    <x v="200"/>
    <x v="200"/>
    <x v="4"/>
    <x v="4"/>
    <x v="4"/>
    <x v="4"/>
    <x v="0"/>
    <m/>
    <x v="4"/>
    <m/>
    <x v="2"/>
  </r>
  <r>
    <x v="4"/>
    <x v="201"/>
    <x v="201"/>
    <x v="4"/>
    <x v="4"/>
    <x v="4"/>
    <x v="4"/>
    <x v="0"/>
    <n v="41.3"/>
    <x v="3"/>
    <n v="7.6"/>
    <x v="1"/>
  </r>
  <r>
    <x v="4"/>
    <x v="202"/>
    <x v="202"/>
    <x v="4"/>
    <x v="4"/>
    <x v="4"/>
    <x v="4"/>
    <x v="0"/>
    <m/>
    <x v="4"/>
    <m/>
    <x v="2"/>
  </r>
  <r>
    <x v="4"/>
    <x v="203"/>
    <x v="203"/>
    <x v="4"/>
    <x v="4"/>
    <x v="4"/>
    <x v="4"/>
    <x v="0"/>
    <m/>
    <x v="4"/>
    <m/>
    <x v="2"/>
  </r>
  <r>
    <x v="4"/>
    <x v="204"/>
    <x v="204"/>
    <x v="4"/>
    <x v="4"/>
    <x v="4"/>
    <x v="4"/>
    <x v="0"/>
    <n v="40.700000000000003"/>
    <x v="3"/>
    <n v="13.2"/>
    <x v="1"/>
  </r>
  <r>
    <x v="4"/>
    <x v="205"/>
    <x v="205"/>
    <x v="4"/>
    <x v="4"/>
    <x v="4"/>
    <x v="4"/>
    <x v="0"/>
    <m/>
    <x v="4"/>
    <m/>
    <x v="2"/>
  </r>
  <r>
    <x v="4"/>
    <x v="206"/>
    <x v="206"/>
    <x v="4"/>
    <x v="4"/>
    <x v="4"/>
    <x v="4"/>
    <x v="0"/>
    <m/>
    <x v="4"/>
    <m/>
    <x v="2"/>
  </r>
  <r>
    <x v="4"/>
    <x v="207"/>
    <x v="207"/>
    <x v="4"/>
    <x v="4"/>
    <x v="4"/>
    <x v="4"/>
    <x v="0"/>
    <n v="38.200000000000003"/>
    <x v="3"/>
    <n v="5.8"/>
    <x v="1"/>
  </r>
  <r>
    <x v="4"/>
    <x v="208"/>
    <x v="208"/>
    <x v="4"/>
    <x v="4"/>
    <x v="4"/>
    <x v="4"/>
    <x v="0"/>
    <m/>
    <x v="4"/>
    <m/>
    <x v="2"/>
  </r>
  <r>
    <x v="4"/>
    <x v="209"/>
    <x v="209"/>
    <x v="4"/>
    <x v="4"/>
    <x v="4"/>
    <x v="4"/>
    <x v="0"/>
    <m/>
    <x v="4"/>
    <m/>
    <x v="2"/>
  </r>
  <r>
    <x v="4"/>
    <x v="210"/>
    <x v="210"/>
    <x v="4"/>
    <x v="4"/>
    <x v="4"/>
    <x v="4"/>
    <x v="0"/>
    <n v="42"/>
    <x v="3"/>
    <n v="6.3"/>
    <x v="1"/>
  </r>
  <r>
    <x v="4"/>
    <x v="211"/>
    <x v="211"/>
    <x v="4"/>
    <x v="4"/>
    <x v="4"/>
    <x v="4"/>
    <x v="0"/>
    <m/>
    <x v="4"/>
    <m/>
    <x v="2"/>
  </r>
  <r>
    <x v="4"/>
    <x v="212"/>
    <x v="212"/>
    <x v="4"/>
    <x v="4"/>
    <x v="4"/>
    <x v="4"/>
    <x v="0"/>
    <m/>
    <x v="4"/>
    <m/>
    <x v="2"/>
  </r>
  <r>
    <x v="4"/>
    <x v="213"/>
    <x v="213"/>
    <x v="4"/>
    <x v="4"/>
    <x v="4"/>
    <x v="4"/>
    <x v="0"/>
    <n v="51"/>
    <x v="3"/>
    <n v="4"/>
    <x v="1"/>
  </r>
  <r>
    <x v="4"/>
    <x v="214"/>
    <x v="214"/>
    <x v="4"/>
    <x v="4"/>
    <x v="4"/>
    <x v="4"/>
    <x v="0"/>
    <m/>
    <x v="4"/>
    <m/>
    <x v="2"/>
  </r>
  <r>
    <x v="4"/>
    <x v="215"/>
    <x v="215"/>
    <x v="4"/>
    <x v="4"/>
    <x v="4"/>
    <x v="4"/>
    <x v="0"/>
    <m/>
    <x v="4"/>
    <m/>
    <x v="2"/>
  </r>
  <r>
    <x v="4"/>
    <x v="216"/>
    <x v="216"/>
    <x v="4"/>
    <x v="4"/>
    <x v="4"/>
    <x v="4"/>
    <x v="0"/>
    <n v="54.6"/>
    <x v="0"/>
    <n v="9.6"/>
    <x v="0"/>
  </r>
  <r>
    <x v="4"/>
    <x v="217"/>
    <x v="217"/>
    <x v="4"/>
    <x v="4"/>
    <x v="4"/>
    <x v="4"/>
    <x v="0"/>
    <m/>
    <x v="4"/>
    <m/>
    <x v="2"/>
  </r>
  <r>
    <x v="4"/>
    <x v="218"/>
    <x v="218"/>
    <x v="4"/>
    <x v="4"/>
    <x v="4"/>
    <x v="4"/>
    <x v="0"/>
    <m/>
    <x v="4"/>
    <m/>
    <x v="2"/>
  </r>
  <r>
    <x v="4"/>
    <x v="219"/>
    <x v="219"/>
    <x v="4"/>
    <x v="4"/>
    <x v="4"/>
    <x v="4"/>
    <x v="0"/>
    <n v="54.6"/>
    <x v="0"/>
    <n v="15"/>
    <x v="0"/>
  </r>
  <r>
    <x v="4"/>
    <x v="220"/>
    <x v="220"/>
    <x v="4"/>
    <x v="4"/>
    <x v="4"/>
    <x v="4"/>
    <x v="0"/>
    <m/>
    <x v="4"/>
    <m/>
    <x v="2"/>
  </r>
  <r>
    <x v="4"/>
    <x v="221"/>
    <x v="221"/>
    <x v="4"/>
    <x v="4"/>
    <x v="4"/>
    <x v="4"/>
    <x v="0"/>
    <m/>
    <x v="4"/>
    <m/>
    <x v="2"/>
  </r>
  <r>
    <x v="4"/>
    <x v="222"/>
    <x v="222"/>
    <x v="4"/>
    <x v="4"/>
    <x v="4"/>
    <x v="4"/>
    <x v="0"/>
    <n v="48.8"/>
    <x v="3"/>
    <n v="18.8"/>
    <x v="1"/>
  </r>
  <r>
    <x v="4"/>
    <x v="223"/>
    <x v="223"/>
    <x v="4"/>
    <x v="4"/>
    <x v="4"/>
    <x v="4"/>
    <x v="0"/>
    <m/>
    <x v="4"/>
    <m/>
    <x v="2"/>
  </r>
  <r>
    <x v="4"/>
    <x v="224"/>
    <x v="224"/>
    <x v="4"/>
    <x v="4"/>
    <x v="4"/>
    <x v="4"/>
    <x v="0"/>
    <m/>
    <x v="4"/>
    <m/>
    <x v="2"/>
  </r>
  <r>
    <x v="4"/>
    <x v="225"/>
    <x v="225"/>
    <x v="4"/>
    <x v="4"/>
    <x v="4"/>
    <x v="4"/>
    <x v="0"/>
    <n v="43.1"/>
    <x v="3"/>
    <n v="26.4"/>
    <x v="1"/>
  </r>
  <r>
    <x v="4"/>
    <x v="226"/>
    <x v="226"/>
    <x v="4"/>
    <x v="4"/>
    <x v="4"/>
    <x v="4"/>
    <x v="0"/>
    <m/>
    <x v="4"/>
    <m/>
    <x v="2"/>
  </r>
  <r>
    <x v="4"/>
    <x v="227"/>
    <x v="227"/>
    <x v="4"/>
    <x v="4"/>
    <x v="4"/>
    <x v="4"/>
    <x v="0"/>
    <m/>
    <x v="4"/>
    <m/>
    <x v="2"/>
  </r>
  <r>
    <x v="4"/>
    <x v="228"/>
    <x v="228"/>
    <x v="4"/>
    <x v="4"/>
    <x v="4"/>
    <x v="4"/>
    <x v="0"/>
    <n v="38.9"/>
    <x v="3"/>
    <n v="18.100000000000001"/>
    <x v="1"/>
  </r>
  <r>
    <x v="4"/>
    <x v="229"/>
    <x v="229"/>
    <x v="4"/>
    <x v="4"/>
    <x v="4"/>
    <x v="4"/>
    <x v="0"/>
    <m/>
    <x v="4"/>
    <m/>
    <x v="2"/>
  </r>
  <r>
    <x v="4"/>
    <x v="230"/>
    <x v="230"/>
    <x v="4"/>
    <x v="4"/>
    <x v="4"/>
    <x v="4"/>
    <x v="0"/>
    <m/>
    <x v="4"/>
    <m/>
    <x v="2"/>
  </r>
  <r>
    <x v="4"/>
    <x v="231"/>
    <x v="231"/>
    <x v="4"/>
    <x v="4"/>
    <x v="4"/>
    <x v="4"/>
    <x v="0"/>
    <n v="34.200000000000003"/>
    <x v="3"/>
    <n v="10.3"/>
    <x v="1"/>
  </r>
  <r>
    <x v="4"/>
    <x v="232"/>
    <x v="232"/>
    <x v="4"/>
    <x v="4"/>
    <x v="4"/>
    <x v="4"/>
    <x v="0"/>
    <m/>
    <x v="4"/>
    <m/>
    <x v="2"/>
  </r>
  <r>
    <x v="4"/>
    <x v="233"/>
    <x v="233"/>
    <x v="4"/>
    <x v="4"/>
    <x v="4"/>
    <x v="4"/>
    <x v="0"/>
    <m/>
    <x v="4"/>
    <m/>
    <x v="2"/>
  </r>
  <r>
    <x v="4"/>
    <x v="234"/>
    <x v="234"/>
    <x v="4"/>
    <x v="4"/>
    <x v="4"/>
    <x v="4"/>
    <x v="0"/>
    <n v="40"/>
    <x v="3"/>
    <n v="15"/>
    <x v="1"/>
  </r>
  <r>
    <x v="4"/>
    <x v="235"/>
    <x v="235"/>
    <x v="4"/>
    <x v="4"/>
    <x v="4"/>
    <x v="4"/>
    <x v="0"/>
    <m/>
    <x v="4"/>
    <m/>
    <x v="2"/>
  </r>
  <r>
    <x v="4"/>
    <x v="236"/>
    <x v="236"/>
    <x v="4"/>
    <x v="4"/>
    <x v="4"/>
    <x v="4"/>
    <x v="0"/>
    <m/>
    <x v="4"/>
    <m/>
    <x v="2"/>
  </r>
  <r>
    <x v="4"/>
    <x v="237"/>
    <x v="237"/>
    <x v="4"/>
    <x v="4"/>
    <x v="4"/>
    <x v="4"/>
    <x v="0"/>
    <n v="47"/>
    <x v="3"/>
    <n v="13"/>
    <x v="1"/>
  </r>
  <r>
    <x v="4"/>
    <x v="238"/>
    <x v="238"/>
    <x v="4"/>
    <x v="4"/>
    <x v="4"/>
    <x v="4"/>
    <x v="0"/>
    <m/>
    <x v="4"/>
    <m/>
    <x v="2"/>
  </r>
  <r>
    <x v="4"/>
    <x v="239"/>
    <x v="239"/>
    <x v="4"/>
    <x v="4"/>
    <x v="4"/>
    <x v="4"/>
    <x v="0"/>
    <m/>
    <x v="4"/>
    <m/>
    <x v="2"/>
  </r>
  <r>
    <x v="4"/>
    <x v="240"/>
    <x v="240"/>
    <x v="4"/>
    <x v="4"/>
    <x v="4"/>
    <x v="4"/>
    <x v="0"/>
    <n v="52.6"/>
    <x v="3"/>
    <n v="12.3"/>
    <x v="1"/>
  </r>
  <r>
    <x v="4"/>
    <x v="241"/>
    <x v="241"/>
    <x v="4"/>
    <x v="4"/>
    <x v="4"/>
    <x v="4"/>
    <x v="0"/>
    <m/>
    <x v="4"/>
    <m/>
    <x v="2"/>
  </r>
  <r>
    <x v="4"/>
    <x v="242"/>
    <x v="242"/>
    <x v="4"/>
    <x v="4"/>
    <x v="4"/>
    <x v="4"/>
    <x v="0"/>
    <m/>
    <x v="4"/>
    <m/>
    <x v="2"/>
  </r>
  <r>
    <x v="4"/>
    <x v="243"/>
    <x v="243"/>
    <x v="4"/>
    <x v="4"/>
    <x v="4"/>
    <x v="4"/>
    <x v="0"/>
    <n v="53.7"/>
    <x v="3"/>
    <n v="11.9"/>
    <x v="1"/>
  </r>
  <r>
    <x v="4"/>
    <x v="244"/>
    <x v="244"/>
    <x v="4"/>
    <x v="4"/>
    <x v="4"/>
    <x v="4"/>
    <x v="0"/>
    <m/>
    <x v="4"/>
    <m/>
    <x v="2"/>
  </r>
  <r>
    <x v="4"/>
    <x v="245"/>
    <x v="245"/>
    <x v="4"/>
    <x v="4"/>
    <x v="4"/>
    <x v="4"/>
    <x v="0"/>
    <m/>
    <x v="4"/>
    <m/>
    <x v="2"/>
  </r>
  <r>
    <x v="4"/>
    <x v="246"/>
    <x v="246"/>
    <x v="4"/>
    <x v="4"/>
    <x v="4"/>
    <x v="4"/>
    <x v="0"/>
    <n v="44.7"/>
    <x v="3"/>
    <n v="13.9"/>
    <x v="1"/>
  </r>
  <r>
    <x v="4"/>
    <x v="247"/>
    <x v="247"/>
    <x v="4"/>
    <x v="4"/>
    <x v="4"/>
    <x v="4"/>
    <x v="0"/>
    <m/>
    <x v="4"/>
    <m/>
    <x v="2"/>
  </r>
  <r>
    <x v="4"/>
    <x v="248"/>
    <x v="248"/>
    <x v="4"/>
    <x v="4"/>
    <x v="4"/>
    <x v="4"/>
    <x v="0"/>
    <m/>
    <x v="4"/>
    <m/>
    <x v="2"/>
  </r>
  <r>
    <x v="4"/>
    <x v="249"/>
    <x v="249"/>
    <x v="4"/>
    <x v="4"/>
    <x v="4"/>
    <x v="4"/>
    <x v="0"/>
    <n v="40.200000000000003"/>
    <x v="3"/>
    <n v="10.1"/>
    <x v="1"/>
  </r>
  <r>
    <x v="4"/>
    <x v="250"/>
    <x v="250"/>
    <x v="4"/>
    <x v="4"/>
    <x v="4"/>
    <x v="4"/>
    <x v="0"/>
    <m/>
    <x v="4"/>
    <m/>
    <x v="2"/>
  </r>
  <r>
    <x v="4"/>
    <x v="251"/>
    <x v="251"/>
    <x v="4"/>
    <x v="4"/>
    <x v="4"/>
    <x v="4"/>
    <x v="0"/>
    <m/>
    <x v="4"/>
    <m/>
    <x v="2"/>
  </r>
  <r>
    <x v="4"/>
    <x v="252"/>
    <x v="252"/>
    <x v="4"/>
    <x v="4"/>
    <x v="4"/>
    <x v="4"/>
    <x v="0"/>
    <n v="36.799999999999997"/>
    <x v="3"/>
    <n v="7.4"/>
    <x v="1"/>
  </r>
  <r>
    <x v="4"/>
    <x v="253"/>
    <x v="253"/>
    <x v="4"/>
    <x v="4"/>
    <x v="4"/>
    <x v="4"/>
    <x v="0"/>
    <m/>
    <x v="4"/>
    <m/>
    <x v="2"/>
  </r>
  <r>
    <x v="4"/>
    <x v="254"/>
    <x v="254"/>
    <x v="4"/>
    <x v="4"/>
    <x v="4"/>
    <x v="4"/>
    <x v="0"/>
    <m/>
    <x v="4"/>
    <m/>
    <x v="2"/>
  </r>
  <r>
    <x v="4"/>
    <x v="255"/>
    <x v="255"/>
    <x v="4"/>
    <x v="4"/>
    <x v="4"/>
    <x v="4"/>
    <x v="0"/>
    <n v="35"/>
    <x v="3"/>
    <n v="5.4"/>
    <x v="1"/>
  </r>
  <r>
    <x v="4"/>
    <x v="256"/>
    <x v="256"/>
    <x v="4"/>
    <x v="4"/>
    <x v="4"/>
    <x v="4"/>
    <x v="0"/>
    <m/>
    <x v="4"/>
    <m/>
    <x v="2"/>
  </r>
  <r>
    <x v="4"/>
    <x v="257"/>
    <x v="257"/>
    <x v="4"/>
    <x v="4"/>
    <x v="4"/>
    <x v="4"/>
    <x v="0"/>
    <m/>
    <x v="4"/>
    <m/>
    <x v="2"/>
  </r>
  <r>
    <x v="4"/>
    <x v="258"/>
    <x v="258"/>
    <x v="4"/>
    <x v="4"/>
    <x v="4"/>
    <x v="4"/>
    <x v="0"/>
    <n v="45.2"/>
    <x v="3"/>
    <n v="13.9"/>
    <x v="1"/>
  </r>
  <r>
    <x v="4"/>
    <x v="259"/>
    <x v="259"/>
    <x v="4"/>
    <x v="4"/>
    <x v="4"/>
    <x v="4"/>
    <x v="0"/>
    <m/>
    <x v="4"/>
    <m/>
    <x v="2"/>
  </r>
  <r>
    <x v="4"/>
    <x v="260"/>
    <x v="260"/>
    <x v="4"/>
    <x v="4"/>
    <x v="4"/>
    <x v="4"/>
    <x v="0"/>
    <m/>
    <x v="4"/>
    <m/>
    <x v="2"/>
  </r>
  <r>
    <x v="4"/>
    <x v="261"/>
    <x v="261"/>
    <x v="4"/>
    <x v="4"/>
    <x v="4"/>
    <x v="4"/>
    <x v="0"/>
    <n v="54.4"/>
    <x v="3"/>
    <n v="16.100000000000001"/>
    <x v="1"/>
  </r>
  <r>
    <x v="4"/>
    <x v="262"/>
    <x v="262"/>
    <x v="4"/>
    <x v="4"/>
    <x v="4"/>
    <x v="4"/>
    <x v="0"/>
    <m/>
    <x v="4"/>
    <m/>
    <x v="2"/>
  </r>
  <r>
    <x v="4"/>
    <x v="263"/>
    <x v="263"/>
    <x v="4"/>
    <x v="4"/>
    <x v="4"/>
    <x v="4"/>
    <x v="0"/>
    <m/>
    <x v="4"/>
    <m/>
    <x v="2"/>
  </r>
  <r>
    <x v="4"/>
    <x v="264"/>
    <x v="264"/>
    <x v="4"/>
    <x v="4"/>
    <x v="4"/>
    <x v="4"/>
    <x v="0"/>
    <n v="57.5"/>
    <x v="3"/>
    <n v="20.8"/>
    <x v="1"/>
  </r>
  <r>
    <x v="4"/>
    <x v="265"/>
    <x v="265"/>
    <x v="4"/>
    <x v="4"/>
    <x v="4"/>
    <x v="4"/>
    <x v="0"/>
    <m/>
    <x v="4"/>
    <m/>
    <x v="2"/>
  </r>
  <r>
    <x v="4"/>
    <x v="266"/>
    <x v="266"/>
    <x v="4"/>
    <x v="4"/>
    <x v="4"/>
    <x v="4"/>
    <x v="0"/>
    <m/>
    <x v="4"/>
    <m/>
    <x v="2"/>
  </r>
  <r>
    <x v="4"/>
    <x v="267"/>
    <x v="267"/>
    <x v="4"/>
    <x v="4"/>
    <x v="4"/>
    <x v="4"/>
    <x v="0"/>
    <n v="45.2"/>
    <x v="0"/>
    <n v="25.1"/>
    <x v="0"/>
  </r>
  <r>
    <x v="4"/>
    <x v="268"/>
    <x v="268"/>
    <x v="4"/>
    <x v="4"/>
    <x v="4"/>
    <x v="4"/>
    <x v="0"/>
    <m/>
    <x v="4"/>
    <m/>
    <x v="2"/>
  </r>
  <r>
    <x v="4"/>
    <x v="269"/>
    <x v="269"/>
    <x v="4"/>
    <x v="4"/>
    <x v="4"/>
    <x v="4"/>
    <x v="0"/>
    <m/>
    <x v="4"/>
    <m/>
    <x v="2"/>
  </r>
  <r>
    <x v="4"/>
    <x v="270"/>
    <x v="270"/>
    <x v="4"/>
    <x v="4"/>
    <x v="4"/>
    <x v="4"/>
    <x v="0"/>
    <n v="41.1"/>
    <x v="0"/>
    <n v="18.600000000000001"/>
    <x v="0"/>
  </r>
  <r>
    <x v="4"/>
    <x v="271"/>
    <x v="271"/>
    <x v="4"/>
    <x v="4"/>
    <x v="4"/>
    <x v="4"/>
    <x v="0"/>
    <m/>
    <x v="4"/>
    <m/>
    <x v="2"/>
  </r>
  <r>
    <x v="4"/>
    <x v="272"/>
    <x v="272"/>
    <x v="4"/>
    <x v="4"/>
    <x v="4"/>
    <x v="4"/>
    <x v="0"/>
    <m/>
    <x v="4"/>
    <m/>
    <x v="2"/>
  </r>
  <r>
    <x v="4"/>
    <x v="273"/>
    <x v="273"/>
    <x v="4"/>
    <x v="4"/>
    <x v="4"/>
    <x v="4"/>
    <x v="0"/>
    <n v="36.4"/>
    <x v="3"/>
    <n v="22.8"/>
    <x v="1"/>
  </r>
  <r>
    <x v="4"/>
    <x v="274"/>
    <x v="274"/>
    <x v="4"/>
    <x v="4"/>
    <x v="4"/>
    <x v="4"/>
    <x v="0"/>
    <m/>
    <x v="4"/>
    <m/>
    <x v="2"/>
  </r>
  <r>
    <x v="4"/>
    <x v="275"/>
    <x v="275"/>
    <x v="4"/>
    <x v="4"/>
    <x v="4"/>
    <x v="4"/>
    <x v="0"/>
    <m/>
    <x v="4"/>
    <m/>
    <x v="2"/>
  </r>
  <r>
    <x v="4"/>
    <x v="276"/>
    <x v="276"/>
    <x v="4"/>
    <x v="4"/>
    <x v="4"/>
    <x v="4"/>
    <x v="0"/>
    <n v="28.8"/>
    <x v="3"/>
    <n v="26.4"/>
    <x v="1"/>
  </r>
  <r>
    <x v="4"/>
    <x v="277"/>
    <x v="277"/>
    <x v="4"/>
    <x v="4"/>
    <x v="4"/>
    <x v="4"/>
    <x v="0"/>
    <m/>
    <x v="4"/>
    <m/>
    <x v="2"/>
  </r>
  <r>
    <x v="4"/>
    <x v="278"/>
    <x v="278"/>
    <x v="4"/>
    <x v="4"/>
    <x v="4"/>
    <x v="4"/>
    <x v="0"/>
    <m/>
    <x v="4"/>
    <m/>
    <x v="2"/>
  </r>
  <r>
    <x v="4"/>
    <x v="279"/>
    <x v="279"/>
    <x v="4"/>
    <x v="4"/>
    <x v="4"/>
    <x v="4"/>
    <x v="0"/>
    <n v="23.1"/>
    <x v="3"/>
    <n v="21"/>
    <x v="1"/>
  </r>
  <r>
    <x v="4"/>
    <x v="280"/>
    <x v="280"/>
    <x v="4"/>
    <x v="4"/>
    <x v="4"/>
    <x v="4"/>
    <x v="0"/>
    <m/>
    <x v="4"/>
    <m/>
    <x v="2"/>
  </r>
  <r>
    <x v="4"/>
    <x v="281"/>
    <x v="281"/>
    <x v="4"/>
    <x v="4"/>
    <x v="4"/>
    <x v="4"/>
    <x v="0"/>
    <m/>
    <x v="4"/>
    <m/>
    <x v="2"/>
  </r>
  <r>
    <x v="4"/>
    <x v="282"/>
    <x v="282"/>
    <x v="4"/>
    <x v="4"/>
    <x v="4"/>
    <x v="4"/>
    <x v="0"/>
    <n v="27.6"/>
    <x v="3"/>
    <n v="13.4"/>
    <x v="1"/>
  </r>
  <r>
    <x v="4"/>
    <x v="283"/>
    <x v="283"/>
    <x v="4"/>
    <x v="4"/>
    <x v="4"/>
    <x v="4"/>
    <x v="0"/>
    <m/>
    <x v="4"/>
    <m/>
    <x v="2"/>
  </r>
  <r>
    <x v="4"/>
    <x v="284"/>
    <x v="284"/>
    <x v="4"/>
    <x v="4"/>
    <x v="4"/>
    <x v="4"/>
    <x v="0"/>
    <m/>
    <x v="4"/>
    <m/>
    <x v="2"/>
  </r>
  <r>
    <x v="4"/>
    <x v="285"/>
    <x v="285"/>
    <x v="4"/>
    <x v="4"/>
    <x v="4"/>
    <x v="4"/>
    <x v="0"/>
    <n v="37.5"/>
    <x v="3"/>
    <n v="11.6"/>
    <x v="1"/>
  </r>
  <r>
    <x v="4"/>
    <x v="286"/>
    <x v="286"/>
    <x v="4"/>
    <x v="4"/>
    <x v="4"/>
    <x v="4"/>
    <x v="0"/>
    <m/>
    <x v="4"/>
    <m/>
    <x v="2"/>
  </r>
  <r>
    <x v="4"/>
    <x v="287"/>
    <x v="287"/>
    <x v="4"/>
    <x v="4"/>
    <x v="4"/>
    <x v="4"/>
    <x v="0"/>
    <m/>
    <x v="4"/>
    <m/>
    <x v="2"/>
  </r>
  <r>
    <x v="4"/>
    <x v="288"/>
    <x v="288"/>
    <x v="4"/>
    <x v="4"/>
    <x v="4"/>
    <x v="4"/>
    <x v="0"/>
    <n v="43.2"/>
    <x v="3"/>
    <n v="10.1"/>
    <x v="1"/>
  </r>
  <r>
    <x v="4"/>
    <x v="289"/>
    <x v="289"/>
    <x v="4"/>
    <x v="4"/>
    <x v="4"/>
    <x v="4"/>
    <x v="0"/>
    <m/>
    <x v="4"/>
    <m/>
    <x v="2"/>
  </r>
  <r>
    <x v="4"/>
    <x v="290"/>
    <x v="290"/>
    <x v="4"/>
    <x v="4"/>
    <x v="4"/>
    <x v="4"/>
    <x v="0"/>
    <m/>
    <x v="4"/>
    <m/>
    <x v="2"/>
  </r>
  <r>
    <x v="4"/>
    <x v="291"/>
    <x v="291"/>
    <x v="4"/>
    <x v="4"/>
    <x v="4"/>
    <x v="4"/>
    <x v="0"/>
    <n v="45.4"/>
    <x v="3"/>
    <n v="6.9"/>
    <x v="1"/>
  </r>
  <r>
    <x v="4"/>
    <x v="292"/>
    <x v="292"/>
    <x v="4"/>
    <x v="4"/>
    <x v="4"/>
    <x v="4"/>
    <x v="0"/>
    <m/>
    <x v="4"/>
    <m/>
    <x v="2"/>
  </r>
  <r>
    <x v="4"/>
    <x v="293"/>
    <x v="293"/>
    <x v="4"/>
    <x v="4"/>
    <x v="4"/>
    <x v="4"/>
    <x v="0"/>
    <m/>
    <x v="4"/>
    <m/>
    <x v="2"/>
  </r>
  <r>
    <x v="4"/>
    <x v="294"/>
    <x v="294"/>
    <x v="4"/>
    <x v="4"/>
    <x v="4"/>
    <x v="4"/>
    <x v="0"/>
    <n v="37.5"/>
    <x v="3"/>
    <n v="9.1999999999999993"/>
    <x v="1"/>
  </r>
  <r>
    <x v="4"/>
    <x v="295"/>
    <x v="295"/>
    <x v="4"/>
    <x v="4"/>
    <x v="4"/>
    <x v="4"/>
    <x v="0"/>
    <m/>
    <x v="4"/>
    <m/>
    <x v="2"/>
  </r>
  <r>
    <x v="4"/>
    <x v="296"/>
    <x v="296"/>
    <x v="4"/>
    <x v="4"/>
    <x v="4"/>
    <x v="4"/>
    <x v="0"/>
    <m/>
    <x v="4"/>
    <m/>
    <x v="2"/>
  </r>
  <r>
    <x v="4"/>
    <x v="297"/>
    <x v="297"/>
    <x v="4"/>
    <x v="4"/>
    <x v="4"/>
    <x v="4"/>
    <x v="0"/>
    <n v="36.799999999999997"/>
    <x v="3"/>
    <n v="20.100000000000001"/>
    <x v="1"/>
  </r>
  <r>
    <x v="4"/>
    <x v="298"/>
    <x v="298"/>
    <x v="4"/>
    <x v="4"/>
    <x v="4"/>
    <x v="4"/>
    <x v="0"/>
    <m/>
    <x v="4"/>
    <m/>
    <x v="2"/>
  </r>
  <r>
    <x v="4"/>
    <x v="299"/>
    <x v="299"/>
    <x v="4"/>
    <x v="4"/>
    <x v="4"/>
    <x v="4"/>
    <x v="0"/>
    <m/>
    <x v="4"/>
    <m/>
    <x v="2"/>
  </r>
  <r>
    <x v="4"/>
    <x v="300"/>
    <x v="300"/>
    <x v="4"/>
    <x v="4"/>
    <x v="4"/>
    <x v="4"/>
    <x v="0"/>
    <n v="38.6"/>
    <x v="3"/>
    <n v="32.9"/>
    <x v="1"/>
  </r>
  <r>
    <x v="4"/>
    <x v="301"/>
    <x v="301"/>
    <x v="4"/>
    <x v="4"/>
    <x v="4"/>
    <x v="4"/>
    <x v="0"/>
    <m/>
    <x v="4"/>
    <m/>
    <x v="2"/>
  </r>
  <r>
    <x v="4"/>
    <x v="302"/>
    <x v="302"/>
    <x v="4"/>
    <x v="4"/>
    <x v="4"/>
    <x v="4"/>
    <x v="0"/>
    <m/>
    <x v="4"/>
    <m/>
    <x v="2"/>
  </r>
  <r>
    <x v="4"/>
    <x v="303"/>
    <x v="303"/>
    <x v="4"/>
    <x v="4"/>
    <x v="4"/>
    <x v="4"/>
    <x v="0"/>
    <n v="35.9"/>
    <x v="0"/>
    <n v="36.9"/>
    <x v="0"/>
  </r>
  <r>
    <x v="4"/>
    <x v="304"/>
    <x v="304"/>
    <x v="4"/>
    <x v="4"/>
    <x v="4"/>
    <x v="4"/>
    <x v="0"/>
    <m/>
    <x v="4"/>
    <m/>
    <x v="2"/>
  </r>
  <r>
    <x v="4"/>
    <x v="305"/>
    <x v="305"/>
    <x v="4"/>
    <x v="4"/>
    <x v="4"/>
    <x v="4"/>
    <x v="0"/>
    <m/>
    <x v="4"/>
    <m/>
    <x v="2"/>
  </r>
  <r>
    <x v="4"/>
    <x v="306"/>
    <x v="306"/>
    <x v="4"/>
    <x v="4"/>
    <x v="4"/>
    <x v="4"/>
    <x v="0"/>
    <n v="41.1"/>
    <x v="0"/>
    <n v="37.4"/>
    <x v="0"/>
  </r>
  <r>
    <x v="4"/>
    <x v="307"/>
    <x v="307"/>
    <x v="4"/>
    <x v="4"/>
    <x v="4"/>
    <x v="4"/>
    <x v="0"/>
    <m/>
    <x v="4"/>
    <m/>
    <x v="2"/>
  </r>
  <r>
    <x v="4"/>
    <x v="308"/>
    <x v="308"/>
    <x v="4"/>
    <x v="4"/>
    <x v="4"/>
    <x v="4"/>
    <x v="0"/>
    <m/>
    <x v="4"/>
    <m/>
    <x v="2"/>
  </r>
  <r>
    <x v="4"/>
    <x v="309"/>
    <x v="309"/>
    <x v="4"/>
    <x v="4"/>
    <x v="4"/>
    <x v="4"/>
    <x v="0"/>
    <n v="35.1"/>
    <x v="1"/>
    <n v="29.3"/>
    <x v="0"/>
  </r>
  <r>
    <x v="4"/>
    <x v="310"/>
    <x v="310"/>
    <x v="4"/>
    <x v="4"/>
    <x v="4"/>
    <x v="4"/>
    <x v="0"/>
    <m/>
    <x v="4"/>
    <m/>
    <x v="2"/>
  </r>
  <r>
    <x v="4"/>
    <x v="311"/>
    <x v="311"/>
    <x v="4"/>
    <x v="4"/>
    <x v="4"/>
    <x v="4"/>
    <x v="0"/>
    <m/>
    <x v="4"/>
    <m/>
    <x v="2"/>
  </r>
  <r>
    <x v="4"/>
    <x v="312"/>
    <x v="312"/>
    <x v="4"/>
    <x v="4"/>
    <x v="4"/>
    <x v="4"/>
    <x v="0"/>
    <n v="39.799999999999997"/>
    <x v="0"/>
    <n v="25.5"/>
    <x v="0"/>
  </r>
  <r>
    <x v="4"/>
    <x v="313"/>
    <x v="313"/>
    <x v="4"/>
    <x v="4"/>
    <x v="4"/>
    <x v="4"/>
    <x v="0"/>
    <m/>
    <x v="4"/>
    <m/>
    <x v="2"/>
  </r>
  <r>
    <x v="4"/>
    <x v="314"/>
    <x v="314"/>
    <x v="4"/>
    <x v="4"/>
    <x v="4"/>
    <x v="4"/>
    <x v="0"/>
    <m/>
    <x v="4"/>
    <m/>
    <x v="2"/>
  </r>
  <r>
    <x v="4"/>
    <x v="315"/>
    <x v="315"/>
    <x v="4"/>
    <x v="4"/>
    <x v="4"/>
    <x v="4"/>
    <x v="0"/>
    <n v="39.6"/>
    <x v="3"/>
    <n v="22.1"/>
    <x v="1"/>
  </r>
  <r>
    <x v="4"/>
    <x v="316"/>
    <x v="316"/>
    <x v="4"/>
    <x v="4"/>
    <x v="4"/>
    <x v="4"/>
    <x v="0"/>
    <m/>
    <x v="4"/>
    <m/>
    <x v="2"/>
  </r>
  <r>
    <x v="4"/>
    <x v="317"/>
    <x v="317"/>
    <x v="4"/>
    <x v="4"/>
    <x v="4"/>
    <x v="4"/>
    <x v="0"/>
    <m/>
    <x v="4"/>
    <m/>
    <x v="2"/>
  </r>
  <r>
    <x v="4"/>
    <x v="318"/>
    <x v="318"/>
    <x v="4"/>
    <x v="4"/>
    <x v="4"/>
    <x v="4"/>
    <x v="0"/>
    <n v="32.4"/>
    <x v="3"/>
    <n v="15.2"/>
    <x v="1"/>
  </r>
  <r>
    <x v="4"/>
    <x v="319"/>
    <x v="319"/>
    <x v="4"/>
    <x v="4"/>
    <x v="4"/>
    <x v="4"/>
    <x v="0"/>
    <m/>
    <x v="4"/>
    <m/>
    <x v="2"/>
  </r>
  <r>
    <x v="4"/>
    <x v="320"/>
    <x v="320"/>
    <x v="4"/>
    <x v="4"/>
    <x v="4"/>
    <x v="4"/>
    <x v="0"/>
    <m/>
    <x v="4"/>
    <m/>
    <x v="2"/>
  </r>
  <r>
    <x v="4"/>
    <x v="321"/>
    <x v="321"/>
    <x v="4"/>
    <x v="4"/>
    <x v="4"/>
    <x v="4"/>
    <x v="0"/>
    <n v="30.1"/>
    <x v="3"/>
    <n v="21.7"/>
    <x v="1"/>
  </r>
  <r>
    <x v="4"/>
    <x v="322"/>
    <x v="322"/>
    <x v="4"/>
    <x v="4"/>
    <x v="4"/>
    <x v="4"/>
    <x v="0"/>
    <m/>
    <x v="4"/>
    <m/>
    <x v="2"/>
  </r>
  <r>
    <x v="4"/>
    <x v="323"/>
    <x v="323"/>
    <x v="4"/>
    <x v="4"/>
    <x v="4"/>
    <x v="4"/>
    <x v="0"/>
    <m/>
    <x v="4"/>
    <m/>
    <x v="2"/>
  </r>
  <r>
    <x v="4"/>
    <x v="324"/>
    <x v="324"/>
    <x v="4"/>
    <x v="4"/>
    <x v="4"/>
    <x v="4"/>
    <x v="0"/>
    <n v="29.9"/>
    <x v="3"/>
    <n v="30.4"/>
    <x v="1"/>
  </r>
  <r>
    <x v="4"/>
    <x v="325"/>
    <x v="325"/>
    <x v="4"/>
    <x v="4"/>
    <x v="4"/>
    <x v="4"/>
    <x v="0"/>
    <m/>
    <x v="4"/>
    <m/>
    <x v="2"/>
  </r>
  <r>
    <x v="4"/>
    <x v="326"/>
    <x v="326"/>
    <x v="4"/>
    <x v="4"/>
    <x v="4"/>
    <x v="4"/>
    <x v="0"/>
    <m/>
    <x v="4"/>
    <m/>
    <x v="2"/>
  </r>
  <r>
    <x v="4"/>
    <x v="327"/>
    <x v="327"/>
    <x v="4"/>
    <x v="4"/>
    <x v="4"/>
    <x v="4"/>
    <x v="0"/>
    <n v="30.6"/>
    <x v="3"/>
    <n v="35.799999999999997"/>
    <x v="1"/>
  </r>
  <r>
    <x v="4"/>
    <x v="328"/>
    <x v="328"/>
    <x v="4"/>
    <x v="4"/>
    <x v="4"/>
    <x v="4"/>
    <x v="0"/>
    <m/>
    <x v="4"/>
    <m/>
    <x v="2"/>
  </r>
  <r>
    <x v="4"/>
    <x v="329"/>
    <x v="329"/>
    <x v="4"/>
    <x v="4"/>
    <x v="4"/>
    <x v="4"/>
    <x v="0"/>
    <m/>
    <x v="4"/>
    <m/>
    <x v="2"/>
  </r>
  <r>
    <x v="4"/>
    <x v="330"/>
    <x v="330"/>
    <x v="4"/>
    <x v="4"/>
    <x v="4"/>
    <x v="4"/>
    <x v="0"/>
    <n v="34.1"/>
    <x v="3"/>
    <n v="31.3"/>
    <x v="1"/>
  </r>
  <r>
    <x v="4"/>
    <x v="331"/>
    <x v="331"/>
    <x v="4"/>
    <x v="4"/>
    <x v="4"/>
    <x v="4"/>
    <x v="0"/>
    <m/>
    <x v="4"/>
    <m/>
    <x v="2"/>
  </r>
  <r>
    <x v="4"/>
    <x v="332"/>
    <x v="332"/>
    <x v="4"/>
    <x v="4"/>
    <x v="4"/>
    <x v="4"/>
    <x v="0"/>
    <m/>
    <x v="4"/>
    <m/>
    <x v="2"/>
  </r>
  <r>
    <x v="4"/>
    <x v="333"/>
    <x v="333"/>
    <x v="4"/>
    <x v="4"/>
    <x v="4"/>
    <x v="4"/>
    <x v="0"/>
    <n v="37.700000000000003"/>
    <x v="3"/>
    <n v="31.1"/>
    <x v="1"/>
  </r>
  <r>
    <x v="4"/>
    <x v="334"/>
    <x v="334"/>
    <x v="4"/>
    <x v="4"/>
    <x v="4"/>
    <x v="4"/>
    <x v="0"/>
    <m/>
    <x v="4"/>
    <m/>
    <x v="2"/>
  </r>
  <r>
    <x v="4"/>
    <x v="335"/>
    <x v="335"/>
    <x v="4"/>
    <x v="4"/>
    <x v="4"/>
    <x v="4"/>
    <x v="0"/>
    <m/>
    <x v="4"/>
    <m/>
    <x v="2"/>
  </r>
  <r>
    <x v="4"/>
    <x v="336"/>
    <x v="336"/>
    <x v="4"/>
    <x v="4"/>
    <x v="4"/>
    <x v="4"/>
    <x v="0"/>
    <n v="40.200000000000003"/>
    <x v="3"/>
    <n v="34"/>
    <x v="1"/>
  </r>
  <r>
    <x v="4"/>
    <x v="337"/>
    <x v="337"/>
    <x v="4"/>
    <x v="4"/>
    <x v="4"/>
    <x v="4"/>
    <x v="0"/>
    <m/>
    <x v="4"/>
    <m/>
    <x v="2"/>
  </r>
  <r>
    <x v="4"/>
    <x v="338"/>
    <x v="338"/>
    <x v="4"/>
    <x v="4"/>
    <x v="4"/>
    <x v="4"/>
    <x v="0"/>
    <m/>
    <x v="4"/>
    <m/>
    <x v="2"/>
  </r>
  <r>
    <x v="4"/>
    <x v="339"/>
    <x v="339"/>
    <x v="4"/>
    <x v="4"/>
    <x v="4"/>
    <x v="4"/>
    <x v="0"/>
    <n v="42"/>
    <x v="3"/>
    <n v="36"/>
    <x v="1"/>
  </r>
  <r>
    <x v="4"/>
    <x v="340"/>
    <x v="340"/>
    <x v="4"/>
    <x v="4"/>
    <x v="4"/>
    <x v="4"/>
    <x v="0"/>
    <m/>
    <x v="4"/>
    <m/>
    <x v="2"/>
  </r>
  <r>
    <x v="4"/>
    <x v="341"/>
    <x v="341"/>
    <x v="4"/>
    <x v="4"/>
    <x v="4"/>
    <x v="4"/>
    <x v="0"/>
    <m/>
    <x v="4"/>
    <m/>
    <x v="2"/>
  </r>
  <r>
    <x v="4"/>
    <x v="342"/>
    <x v="342"/>
    <x v="4"/>
    <x v="4"/>
    <x v="4"/>
    <x v="4"/>
    <x v="0"/>
    <n v="37.5"/>
    <x v="3"/>
    <n v="26.2"/>
    <x v="1"/>
  </r>
  <r>
    <x v="4"/>
    <x v="343"/>
    <x v="343"/>
    <x v="4"/>
    <x v="4"/>
    <x v="4"/>
    <x v="4"/>
    <x v="0"/>
    <m/>
    <x v="4"/>
    <m/>
    <x v="2"/>
  </r>
  <r>
    <x v="4"/>
    <x v="344"/>
    <x v="344"/>
    <x v="4"/>
    <x v="4"/>
    <x v="4"/>
    <x v="4"/>
    <x v="0"/>
    <m/>
    <x v="4"/>
    <m/>
    <x v="2"/>
  </r>
  <r>
    <x v="4"/>
    <x v="345"/>
    <x v="345"/>
    <x v="4"/>
    <x v="4"/>
    <x v="4"/>
    <x v="4"/>
    <x v="0"/>
    <n v="38.6"/>
    <x v="3"/>
    <n v="28.2"/>
    <x v="1"/>
  </r>
  <r>
    <x v="4"/>
    <x v="346"/>
    <x v="346"/>
    <x v="4"/>
    <x v="4"/>
    <x v="4"/>
    <x v="4"/>
    <x v="0"/>
    <m/>
    <x v="4"/>
    <m/>
    <x v="2"/>
  </r>
  <r>
    <x v="4"/>
    <x v="347"/>
    <x v="347"/>
    <x v="4"/>
    <x v="4"/>
    <x v="4"/>
    <x v="4"/>
    <x v="0"/>
    <m/>
    <x v="4"/>
    <m/>
    <x v="2"/>
  </r>
  <r>
    <x v="4"/>
    <x v="348"/>
    <x v="348"/>
    <x v="4"/>
    <x v="4"/>
    <x v="4"/>
    <x v="4"/>
    <x v="0"/>
    <n v="36.6"/>
    <x v="3"/>
    <n v="30.9"/>
    <x v="1"/>
  </r>
  <r>
    <x v="4"/>
    <x v="349"/>
    <x v="349"/>
    <x v="4"/>
    <x v="4"/>
    <x v="4"/>
    <x v="4"/>
    <x v="0"/>
    <m/>
    <x v="4"/>
    <m/>
    <x v="2"/>
  </r>
  <r>
    <x v="4"/>
    <x v="350"/>
    <x v="350"/>
    <x v="4"/>
    <x v="4"/>
    <x v="4"/>
    <x v="4"/>
    <x v="0"/>
    <m/>
    <x v="4"/>
    <m/>
    <x v="2"/>
  </r>
  <r>
    <x v="4"/>
    <x v="351"/>
    <x v="351"/>
    <x v="4"/>
    <x v="4"/>
    <x v="4"/>
    <x v="4"/>
    <x v="0"/>
    <n v="35.5"/>
    <x v="3"/>
    <n v="30.9"/>
    <x v="1"/>
  </r>
  <r>
    <x v="4"/>
    <x v="352"/>
    <x v="352"/>
    <x v="4"/>
    <x v="4"/>
    <x v="4"/>
    <x v="4"/>
    <x v="0"/>
    <m/>
    <x v="4"/>
    <m/>
    <x v="2"/>
  </r>
  <r>
    <x v="4"/>
    <x v="353"/>
    <x v="353"/>
    <x v="4"/>
    <x v="4"/>
    <x v="4"/>
    <x v="4"/>
    <x v="0"/>
    <m/>
    <x v="4"/>
    <m/>
    <x v="2"/>
  </r>
  <r>
    <x v="4"/>
    <x v="354"/>
    <x v="354"/>
    <x v="4"/>
    <x v="4"/>
    <x v="4"/>
    <x v="4"/>
    <x v="0"/>
    <n v="36.6"/>
    <x v="3"/>
    <n v="29.8"/>
    <x v="1"/>
  </r>
  <r>
    <x v="4"/>
    <x v="355"/>
    <x v="355"/>
    <x v="4"/>
    <x v="4"/>
    <x v="4"/>
    <x v="4"/>
    <x v="0"/>
    <m/>
    <x v="4"/>
    <m/>
    <x v="2"/>
  </r>
  <r>
    <x v="4"/>
    <x v="356"/>
    <x v="356"/>
    <x v="4"/>
    <x v="4"/>
    <x v="4"/>
    <x v="4"/>
    <x v="0"/>
    <m/>
    <x v="4"/>
    <m/>
    <x v="2"/>
  </r>
  <r>
    <x v="4"/>
    <x v="357"/>
    <x v="357"/>
    <x v="4"/>
    <x v="4"/>
    <x v="4"/>
    <x v="4"/>
    <x v="0"/>
    <n v="41.6"/>
    <x v="3"/>
    <n v="29.1"/>
    <x v="1"/>
  </r>
  <r>
    <x v="4"/>
    <x v="358"/>
    <x v="358"/>
    <x v="4"/>
    <x v="4"/>
    <x v="4"/>
    <x v="4"/>
    <x v="0"/>
    <m/>
    <x v="4"/>
    <m/>
    <x v="2"/>
  </r>
  <r>
    <x v="4"/>
    <x v="359"/>
    <x v="359"/>
    <x v="4"/>
    <x v="4"/>
    <x v="4"/>
    <x v="4"/>
    <x v="0"/>
    <m/>
    <x v="4"/>
    <m/>
    <x v="2"/>
  </r>
  <r>
    <x v="4"/>
    <x v="360"/>
    <x v="360"/>
    <x v="4"/>
    <x v="4"/>
    <x v="4"/>
    <x v="4"/>
    <x v="0"/>
    <n v="45.4"/>
    <x v="3"/>
    <n v="29.3"/>
    <x v="1"/>
  </r>
  <r>
    <x v="4"/>
    <x v="361"/>
    <x v="361"/>
    <x v="4"/>
    <x v="4"/>
    <x v="4"/>
    <x v="4"/>
    <x v="0"/>
    <m/>
    <x v="4"/>
    <m/>
    <x v="2"/>
  </r>
  <r>
    <x v="4"/>
    <x v="362"/>
    <x v="362"/>
    <x v="4"/>
    <x v="4"/>
    <x v="4"/>
    <x v="4"/>
    <x v="0"/>
    <m/>
    <x v="4"/>
    <m/>
    <x v="2"/>
  </r>
  <r>
    <x v="4"/>
    <x v="363"/>
    <x v="363"/>
    <x v="4"/>
    <x v="4"/>
    <x v="4"/>
    <x v="4"/>
    <x v="0"/>
    <n v="44"/>
    <x v="0"/>
    <n v="21"/>
    <x v="0"/>
  </r>
  <r>
    <x v="4"/>
    <x v="364"/>
    <x v="364"/>
    <x v="4"/>
    <x v="4"/>
    <x v="4"/>
    <x v="4"/>
    <x v="0"/>
    <m/>
    <x v="4"/>
    <m/>
    <x v="2"/>
  </r>
  <r>
    <x v="4"/>
    <x v="365"/>
    <x v="365"/>
    <x v="4"/>
    <x v="4"/>
    <x v="4"/>
    <x v="4"/>
    <x v="0"/>
    <m/>
    <x v="4"/>
    <m/>
    <x v="2"/>
  </r>
  <r>
    <x v="4"/>
    <x v="366"/>
    <x v="366"/>
    <x v="4"/>
    <x v="4"/>
    <x v="4"/>
    <x v="4"/>
    <x v="0"/>
    <n v="38"/>
    <x v="3"/>
    <n v="18.8"/>
    <x v="1"/>
  </r>
  <r>
    <x v="4"/>
    <x v="367"/>
    <x v="367"/>
    <x v="4"/>
    <x v="4"/>
    <x v="4"/>
    <x v="4"/>
    <x v="0"/>
    <m/>
    <x v="4"/>
    <m/>
    <x v="2"/>
  </r>
  <r>
    <x v="4"/>
    <x v="368"/>
    <x v="368"/>
    <x v="4"/>
    <x v="4"/>
    <x v="4"/>
    <x v="4"/>
    <x v="0"/>
    <m/>
    <x v="4"/>
    <m/>
    <x v="2"/>
  </r>
  <r>
    <x v="4"/>
    <x v="369"/>
    <x v="369"/>
    <x v="4"/>
    <x v="4"/>
    <x v="4"/>
    <x v="4"/>
    <x v="0"/>
    <n v="33"/>
    <x v="3"/>
    <n v="20.399999999999999"/>
    <x v="1"/>
  </r>
  <r>
    <x v="4"/>
    <x v="370"/>
    <x v="370"/>
    <x v="4"/>
    <x v="4"/>
    <x v="4"/>
    <x v="4"/>
    <x v="0"/>
    <m/>
    <x v="4"/>
    <m/>
    <x v="2"/>
  </r>
  <r>
    <x v="4"/>
    <x v="371"/>
    <x v="371"/>
    <x v="4"/>
    <x v="4"/>
    <x v="4"/>
    <x v="4"/>
    <x v="0"/>
    <m/>
    <x v="4"/>
    <m/>
    <x v="2"/>
  </r>
  <r>
    <x v="4"/>
    <x v="372"/>
    <x v="372"/>
    <x v="4"/>
    <x v="4"/>
    <x v="4"/>
    <x v="4"/>
    <x v="0"/>
    <n v="30.8"/>
    <x v="3"/>
    <n v="21.3"/>
    <x v="1"/>
  </r>
  <r>
    <x v="4"/>
    <x v="373"/>
    <x v="373"/>
    <x v="4"/>
    <x v="4"/>
    <x v="4"/>
    <x v="4"/>
    <x v="0"/>
    <m/>
    <x v="4"/>
    <m/>
    <x v="2"/>
  </r>
  <r>
    <x v="4"/>
    <x v="374"/>
    <x v="374"/>
    <x v="4"/>
    <x v="4"/>
    <x v="4"/>
    <x v="4"/>
    <x v="0"/>
    <m/>
    <x v="4"/>
    <m/>
    <x v="2"/>
  </r>
  <r>
    <x v="4"/>
    <x v="375"/>
    <x v="375"/>
    <x v="4"/>
    <x v="4"/>
    <x v="4"/>
    <x v="4"/>
    <x v="0"/>
    <m/>
    <x v="4"/>
    <m/>
    <x v="2"/>
  </r>
  <r>
    <x v="4"/>
    <x v="376"/>
    <x v="376"/>
    <x v="4"/>
    <x v="4"/>
    <x v="4"/>
    <x v="4"/>
    <x v="0"/>
    <m/>
    <x v="4"/>
    <m/>
    <x v="2"/>
  </r>
  <r>
    <x v="4"/>
    <x v="377"/>
    <x v="377"/>
    <x v="4"/>
    <x v="4"/>
    <x v="4"/>
    <x v="4"/>
    <x v="0"/>
    <m/>
    <x v="4"/>
    <m/>
    <x v="2"/>
  </r>
  <r>
    <x v="4"/>
    <x v="378"/>
    <x v="378"/>
    <x v="4"/>
    <x v="4"/>
    <x v="4"/>
    <x v="4"/>
    <x v="0"/>
    <m/>
    <x v="4"/>
    <m/>
    <x v="2"/>
  </r>
  <r>
    <x v="4"/>
    <x v="379"/>
    <x v="379"/>
    <x v="4"/>
    <x v="4"/>
    <x v="4"/>
    <x v="4"/>
    <x v="0"/>
    <m/>
    <x v="4"/>
    <m/>
    <x v="2"/>
  </r>
  <r>
    <x v="4"/>
    <x v="380"/>
    <x v="380"/>
    <x v="4"/>
    <x v="4"/>
    <x v="4"/>
    <x v="4"/>
    <x v="0"/>
    <m/>
    <x v="4"/>
    <m/>
    <x v="2"/>
  </r>
  <r>
    <x v="5"/>
    <x v="0"/>
    <x v="0"/>
    <x v="5"/>
    <x v="5"/>
    <x v="5"/>
    <x v="5"/>
    <x v="0"/>
    <n v="71.3"/>
    <x v="3"/>
    <n v="17.2"/>
    <x v="1"/>
  </r>
  <r>
    <x v="5"/>
    <x v="1"/>
    <x v="1"/>
    <x v="5"/>
    <x v="5"/>
    <x v="5"/>
    <x v="5"/>
    <x v="0"/>
    <n v="70.099999999999994"/>
    <x v="3"/>
    <n v="19"/>
    <x v="1"/>
  </r>
  <r>
    <x v="5"/>
    <x v="2"/>
    <x v="2"/>
    <x v="5"/>
    <x v="5"/>
    <x v="5"/>
    <x v="5"/>
    <x v="0"/>
    <n v="71.7"/>
    <x v="3"/>
    <n v="22.8"/>
    <x v="1"/>
  </r>
  <r>
    <x v="5"/>
    <x v="3"/>
    <x v="3"/>
    <x v="5"/>
    <x v="5"/>
    <x v="5"/>
    <x v="5"/>
    <x v="0"/>
    <n v="69.2"/>
    <x v="0"/>
    <n v="24.8"/>
    <x v="0"/>
  </r>
  <r>
    <x v="5"/>
    <x v="4"/>
    <x v="4"/>
    <x v="5"/>
    <x v="5"/>
    <x v="5"/>
    <x v="5"/>
    <x v="0"/>
    <n v="63.9"/>
    <x v="2"/>
    <n v="26.6"/>
    <x v="0"/>
  </r>
  <r>
    <x v="5"/>
    <x v="5"/>
    <x v="5"/>
    <x v="5"/>
    <x v="5"/>
    <x v="5"/>
    <x v="5"/>
    <x v="0"/>
    <n v="60.3"/>
    <x v="8"/>
    <n v="25.9"/>
    <x v="0"/>
  </r>
  <r>
    <x v="5"/>
    <x v="6"/>
    <x v="6"/>
    <x v="5"/>
    <x v="5"/>
    <x v="5"/>
    <x v="5"/>
    <x v="0"/>
    <n v="62.7"/>
    <x v="3"/>
    <n v="23"/>
    <x v="1"/>
  </r>
  <r>
    <x v="5"/>
    <x v="7"/>
    <x v="7"/>
    <x v="5"/>
    <x v="5"/>
    <x v="5"/>
    <x v="5"/>
    <x v="0"/>
    <n v="61.6"/>
    <x v="3"/>
    <n v="21"/>
    <x v="1"/>
  </r>
  <r>
    <x v="5"/>
    <x v="8"/>
    <x v="8"/>
    <x v="5"/>
    <x v="5"/>
    <x v="5"/>
    <x v="5"/>
    <x v="0"/>
    <n v="61.4"/>
    <x v="3"/>
    <n v="15.2"/>
    <x v="1"/>
  </r>
  <r>
    <x v="5"/>
    <x v="9"/>
    <x v="9"/>
    <x v="5"/>
    <x v="5"/>
    <x v="5"/>
    <x v="5"/>
    <x v="0"/>
    <n v="60.9"/>
    <x v="3"/>
    <n v="17.399999999999999"/>
    <x v="1"/>
  </r>
  <r>
    <x v="5"/>
    <x v="10"/>
    <x v="10"/>
    <x v="5"/>
    <x v="5"/>
    <x v="5"/>
    <x v="5"/>
    <x v="0"/>
    <n v="61.2"/>
    <x v="0"/>
    <n v="23"/>
    <x v="0"/>
  </r>
  <r>
    <x v="5"/>
    <x v="11"/>
    <x v="11"/>
    <x v="5"/>
    <x v="5"/>
    <x v="5"/>
    <x v="5"/>
    <x v="0"/>
    <n v="58.4"/>
    <x v="3"/>
    <n v="22.1"/>
    <x v="1"/>
  </r>
  <r>
    <x v="5"/>
    <x v="12"/>
    <x v="12"/>
    <x v="5"/>
    <x v="5"/>
    <x v="5"/>
    <x v="5"/>
    <x v="0"/>
    <n v="55.7"/>
    <x v="3"/>
    <n v="16.3"/>
    <x v="1"/>
  </r>
  <r>
    <x v="5"/>
    <x v="13"/>
    <x v="13"/>
    <x v="5"/>
    <x v="5"/>
    <x v="5"/>
    <x v="5"/>
    <x v="0"/>
    <n v="54.4"/>
    <x v="3"/>
    <n v="14.5"/>
    <x v="1"/>
  </r>
  <r>
    <x v="5"/>
    <x v="14"/>
    <x v="14"/>
    <x v="5"/>
    <x v="5"/>
    <x v="5"/>
    <x v="5"/>
    <x v="0"/>
    <n v="52.6"/>
    <x v="3"/>
    <n v="17"/>
    <x v="1"/>
  </r>
  <r>
    <x v="5"/>
    <x v="15"/>
    <x v="15"/>
    <x v="5"/>
    <x v="5"/>
    <x v="5"/>
    <x v="5"/>
    <x v="0"/>
    <n v="51.5"/>
    <x v="3"/>
    <n v="12.8"/>
    <x v="1"/>
  </r>
  <r>
    <x v="5"/>
    <x v="16"/>
    <x v="16"/>
    <x v="5"/>
    <x v="5"/>
    <x v="5"/>
    <x v="5"/>
    <x v="0"/>
    <n v="50.1"/>
    <x v="3"/>
    <n v="16.8"/>
    <x v="1"/>
  </r>
  <r>
    <x v="5"/>
    <x v="17"/>
    <x v="17"/>
    <x v="5"/>
    <x v="5"/>
    <x v="5"/>
    <x v="5"/>
    <x v="0"/>
    <n v="49.9"/>
    <x v="3"/>
    <n v="13.6"/>
    <x v="1"/>
  </r>
  <r>
    <x v="5"/>
    <x v="18"/>
    <x v="18"/>
    <x v="5"/>
    <x v="5"/>
    <x v="5"/>
    <x v="5"/>
    <x v="0"/>
    <n v="49.9"/>
    <x v="3"/>
    <n v="14.3"/>
    <x v="1"/>
  </r>
  <r>
    <x v="5"/>
    <x v="19"/>
    <x v="19"/>
    <x v="5"/>
    <x v="5"/>
    <x v="5"/>
    <x v="5"/>
    <x v="0"/>
    <n v="52.4"/>
    <x v="3"/>
    <n v="13"/>
    <x v="1"/>
  </r>
  <r>
    <x v="5"/>
    <x v="20"/>
    <x v="20"/>
    <x v="5"/>
    <x v="5"/>
    <x v="5"/>
    <x v="5"/>
    <x v="0"/>
    <n v="53.9"/>
    <x v="3"/>
    <n v="11"/>
    <x v="1"/>
  </r>
  <r>
    <x v="5"/>
    <x v="21"/>
    <x v="21"/>
    <x v="5"/>
    <x v="5"/>
    <x v="5"/>
    <x v="5"/>
    <x v="0"/>
    <n v="53.3"/>
    <x v="3"/>
    <n v="8.5"/>
    <x v="1"/>
  </r>
  <r>
    <x v="5"/>
    <x v="22"/>
    <x v="22"/>
    <x v="5"/>
    <x v="5"/>
    <x v="5"/>
    <x v="5"/>
    <x v="0"/>
    <n v="54.6"/>
    <x v="3"/>
    <n v="8.3000000000000007"/>
    <x v="1"/>
  </r>
  <r>
    <x v="5"/>
    <x v="23"/>
    <x v="23"/>
    <x v="5"/>
    <x v="5"/>
    <x v="5"/>
    <x v="5"/>
    <x v="0"/>
    <n v="55.1"/>
    <x v="3"/>
    <n v="9.8000000000000007"/>
    <x v="1"/>
  </r>
  <r>
    <x v="5"/>
    <x v="24"/>
    <x v="24"/>
    <x v="5"/>
    <x v="5"/>
    <x v="5"/>
    <x v="5"/>
    <x v="0"/>
    <n v="55.3"/>
    <x v="3"/>
    <n v="8.9"/>
    <x v="1"/>
  </r>
  <r>
    <x v="5"/>
    <x v="25"/>
    <x v="25"/>
    <x v="5"/>
    <x v="5"/>
    <x v="5"/>
    <x v="5"/>
    <x v="0"/>
    <n v="56.9"/>
    <x v="3"/>
    <n v="6.9"/>
    <x v="1"/>
  </r>
  <r>
    <x v="5"/>
    <x v="26"/>
    <x v="26"/>
    <x v="5"/>
    <x v="5"/>
    <x v="5"/>
    <x v="5"/>
    <x v="0"/>
    <n v="50.6"/>
    <x v="3"/>
    <n v="15.2"/>
    <x v="1"/>
  </r>
  <r>
    <x v="5"/>
    <x v="27"/>
    <x v="27"/>
    <x v="5"/>
    <x v="5"/>
    <x v="5"/>
    <x v="5"/>
    <x v="0"/>
    <n v="47.9"/>
    <x v="3"/>
    <n v="27.3"/>
    <x v="1"/>
  </r>
  <r>
    <x v="5"/>
    <x v="28"/>
    <x v="28"/>
    <x v="5"/>
    <x v="5"/>
    <x v="5"/>
    <x v="5"/>
    <x v="0"/>
    <n v="46.8"/>
    <x v="3"/>
    <n v="35.799999999999997"/>
    <x v="1"/>
  </r>
  <r>
    <x v="5"/>
    <x v="29"/>
    <x v="29"/>
    <x v="5"/>
    <x v="5"/>
    <x v="5"/>
    <x v="5"/>
    <x v="0"/>
    <n v="45.8"/>
    <x v="3"/>
    <n v="35.299999999999997"/>
    <x v="1"/>
  </r>
  <r>
    <x v="5"/>
    <x v="30"/>
    <x v="30"/>
    <x v="5"/>
    <x v="5"/>
    <x v="5"/>
    <x v="5"/>
    <x v="0"/>
    <n v="45.2"/>
    <x v="0"/>
    <n v="33.1"/>
    <x v="0"/>
  </r>
  <r>
    <x v="5"/>
    <x v="31"/>
    <x v="31"/>
    <x v="5"/>
    <x v="5"/>
    <x v="5"/>
    <x v="5"/>
    <x v="0"/>
    <n v="45.2"/>
    <x v="0"/>
    <n v="28.2"/>
    <x v="0"/>
  </r>
  <r>
    <x v="5"/>
    <x v="32"/>
    <x v="32"/>
    <x v="5"/>
    <x v="5"/>
    <x v="5"/>
    <x v="5"/>
    <x v="0"/>
    <n v="45.4"/>
    <x v="0"/>
    <n v="27.1"/>
    <x v="0"/>
  </r>
  <r>
    <x v="5"/>
    <x v="33"/>
    <x v="33"/>
    <x v="5"/>
    <x v="5"/>
    <x v="5"/>
    <x v="5"/>
    <x v="0"/>
    <n v="45.6"/>
    <x v="0"/>
    <n v="30"/>
    <x v="0"/>
  </r>
  <r>
    <x v="5"/>
    <x v="34"/>
    <x v="34"/>
    <x v="5"/>
    <x v="5"/>
    <x v="5"/>
    <x v="5"/>
    <x v="0"/>
    <n v="45.4"/>
    <x v="0"/>
    <n v="31.1"/>
    <x v="0"/>
  </r>
  <r>
    <x v="5"/>
    <x v="35"/>
    <x v="35"/>
    <x v="5"/>
    <x v="5"/>
    <x v="5"/>
    <x v="5"/>
    <x v="0"/>
    <n v="45"/>
    <x v="3"/>
    <n v="33.1"/>
    <x v="1"/>
  </r>
  <r>
    <x v="5"/>
    <x v="36"/>
    <x v="36"/>
    <x v="5"/>
    <x v="5"/>
    <x v="5"/>
    <x v="5"/>
    <x v="0"/>
    <n v="45.6"/>
    <x v="3"/>
    <n v="32.4"/>
    <x v="1"/>
  </r>
  <r>
    <x v="5"/>
    <x v="37"/>
    <x v="37"/>
    <x v="5"/>
    <x v="5"/>
    <x v="5"/>
    <x v="5"/>
    <x v="0"/>
    <n v="45.4"/>
    <x v="3"/>
    <n v="34.9"/>
    <x v="1"/>
  </r>
  <r>
    <x v="5"/>
    <x v="38"/>
    <x v="38"/>
    <x v="5"/>
    <x v="5"/>
    <x v="5"/>
    <x v="5"/>
    <x v="0"/>
    <n v="45.8"/>
    <x v="3"/>
    <n v="33.6"/>
    <x v="1"/>
  </r>
  <r>
    <x v="5"/>
    <x v="39"/>
    <x v="39"/>
    <x v="5"/>
    <x v="5"/>
    <x v="5"/>
    <x v="5"/>
    <x v="0"/>
    <n v="45.9"/>
    <x v="3"/>
    <n v="32.9"/>
    <x v="1"/>
  </r>
  <r>
    <x v="5"/>
    <x v="40"/>
    <x v="40"/>
    <x v="5"/>
    <x v="5"/>
    <x v="5"/>
    <x v="5"/>
    <x v="0"/>
    <n v="45.9"/>
    <x v="3"/>
    <n v="32"/>
    <x v="1"/>
  </r>
  <r>
    <x v="5"/>
    <x v="41"/>
    <x v="41"/>
    <x v="5"/>
    <x v="5"/>
    <x v="5"/>
    <x v="5"/>
    <x v="0"/>
    <n v="45.9"/>
    <x v="3"/>
    <n v="33.299999999999997"/>
    <x v="1"/>
  </r>
  <r>
    <x v="5"/>
    <x v="42"/>
    <x v="42"/>
    <x v="5"/>
    <x v="5"/>
    <x v="5"/>
    <x v="5"/>
    <x v="0"/>
    <n v="45.9"/>
    <x v="3"/>
    <n v="32.4"/>
    <x v="1"/>
  </r>
  <r>
    <x v="5"/>
    <x v="43"/>
    <x v="43"/>
    <x v="5"/>
    <x v="5"/>
    <x v="5"/>
    <x v="5"/>
    <x v="0"/>
    <n v="45.8"/>
    <x v="3"/>
    <n v="31.5"/>
    <x v="1"/>
  </r>
  <r>
    <x v="5"/>
    <x v="44"/>
    <x v="44"/>
    <x v="5"/>
    <x v="5"/>
    <x v="5"/>
    <x v="5"/>
    <x v="0"/>
    <n v="46.7"/>
    <x v="3"/>
    <n v="30.4"/>
    <x v="1"/>
  </r>
  <r>
    <x v="5"/>
    <x v="45"/>
    <x v="45"/>
    <x v="5"/>
    <x v="5"/>
    <x v="5"/>
    <x v="5"/>
    <x v="0"/>
    <n v="47.6"/>
    <x v="3"/>
    <n v="28.2"/>
    <x v="1"/>
  </r>
  <r>
    <x v="5"/>
    <x v="46"/>
    <x v="46"/>
    <x v="5"/>
    <x v="5"/>
    <x v="5"/>
    <x v="5"/>
    <x v="0"/>
    <n v="49"/>
    <x v="3"/>
    <n v="28"/>
    <x v="1"/>
  </r>
  <r>
    <x v="5"/>
    <x v="47"/>
    <x v="47"/>
    <x v="5"/>
    <x v="5"/>
    <x v="5"/>
    <x v="5"/>
    <x v="0"/>
    <n v="49.9"/>
    <x v="3"/>
    <n v="25.9"/>
    <x v="1"/>
  </r>
  <r>
    <x v="5"/>
    <x v="48"/>
    <x v="48"/>
    <x v="5"/>
    <x v="5"/>
    <x v="5"/>
    <x v="5"/>
    <x v="0"/>
    <n v="49.7"/>
    <x v="3"/>
    <n v="23.9"/>
    <x v="1"/>
  </r>
  <r>
    <x v="5"/>
    <x v="49"/>
    <x v="49"/>
    <x v="5"/>
    <x v="5"/>
    <x v="5"/>
    <x v="5"/>
    <x v="0"/>
    <n v="51"/>
    <x v="3"/>
    <n v="24.4"/>
    <x v="1"/>
  </r>
  <r>
    <x v="5"/>
    <x v="50"/>
    <x v="50"/>
    <x v="5"/>
    <x v="5"/>
    <x v="5"/>
    <x v="5"/>
    <x v="0"/>
    <n v="52.2"/>
    <x v="3"/>
    <n v="21.7"/>
    <x v="1"/>
  </r>
  <r>
    <x v="5"/>
    <x v="51"/>
    <x v="51"/>
    <x v="5"/>
    <x v="5"/>
    <x v="5"/>
    <x v="5"/>
    <x v="0"/>
    <n v="51.9"/>
    <x v="3"/>
    <n v="19.5"/>
    <x v="1"/>
  </r>
  <r>
    <x v="5"/>
    <x v="52"/>
    <x v="52"/>
    <x v="5"/>
    <x v="5"/>
    <x v="5"/>
    <x v="5"/>
    <x v="0"/>
    <n v="49.9"/>
    <x v="3"/>
    <n v="17.7"/>
    <x v="1"/>
  </r>
  <r>
    <x v="5"/>
    <x v="53"/>
    <x v="53"/>
    <x v="5"/>
    <x v="5"/>
    <x v="5"/>
    <x v="5"/>
    <x v="0"/>
    <n v="49.5"/>
    <x v="3"/>
    <n v="17.899999999999999"/>
    <x v="1"/>
  </r>
  <r>
    <x v="5"/>
    <x v="54"/>
    <x v="54"/>
    <x v="5"/>
    <x v="5"/>
    <x v="5"/>
    <x v="5"/>
    <x v="0"/>
    <n v="48.3"/>
    <x v="3"/>
    <n v="15.2"/>
    <x v="1"/>
  </r>
  <r>
    <x v="5"/>
    <x v="55"/>
    <x v="55"/>
    <x v="5"/>
    <x v="5"/>
    <x v="5"/>
    <x v="5"/>
    <x v="0"/>
    <n v="47.2"/>
    <x v="3"/>
    <n v="8.9"/>
    <x v="1"/>
  </r>
  <r>
    <x v="5"/>
    <x v="56"/>
    <x v="56"/>
    <x v="5"/>
    <x v="5"/>
    <x v="5"/>
    <x v="5"/>
    <x v="0"/>
    <n v="45.8"/>
    <x v="3"/>
    <n v="13.6"/>
    <x v="1"/>
  </r>
  <r>
    <x v="5"/>
    <x v="57"/>
    <x v="57"/>
    <x v="5"/>
    <x v="5"/>
    <x v="5"/>
    <x v="5"/>
    <x v="0"/>
    <n v="45.4"/>
    <x v="3"/>
    <n v="12.1"/>
    <x v="1"/>
  </r>
  <r>
    <x v="5"/>
    <x v="58"/>
    <x v="58"/>
    <x v="5"/>
    <x v="5"/>
    <x v="5"/>
    <x v="5"/>
    <x v="0"/>
    <n v="45"/>
    <x v="3"/>
    <n v="10.7"/>
    <x v="1"/>
  </r>
  <r>
    <x v="5"/>
    <x v="59"/>
    <x v="59"/>
    <x v="5"/>
    <x v="5"/>
    <x v="5"/>
    <x v="5"/>
    <x v="0"/>
    <n v="44.5"/>
    <x v="3"/>
    <n v="9.4"/>
    <x v="1"/>
  </r>
  <r>
    <x v="5"/>
    <x v="60"/>
    <x v="60"/>
    <x v="5"/>
    <x v="5"/>
    <x v="5"/>
    <x v="5"/>
    <x v="0"/>
    <n v="43.8"/>
    <x v="3"/>
    <n v="9.8000000000000007"/>
    <x v="1"/>
  </r>
  <r>
    <x v="5"/>
    <x v="61"/>
    <x v="61"/>
    <x v="5"/>
    <x v="5"/>
    <x v="5"/>
    <x v="5"/>
    <x v="0"/>
    <n v="43.2"/>
    <x v="3"/>
    <n v="12.5"/>
    <x v="1"/>
  </r>
  <r>
    <x v="5"/>
    <x v="62"/>
    <x v="62"/>
    <x v="5"/>
    <x v="5"/>
    <x v="5"/>
    <x v="5"/>
    <x v="0"/>
    <n v="42.9"/>
    <x v="3"/>
    <n v="13"/>
    <x v="1"/>
  </r>
  <r>
    <x v="5"/>
    <x v="63"/>
    <x v="63"/>
    <x v="5"/>
    <x v="5"/>
    <x v="5"/>
    <x v="5"/>
    <x v="0"/>
    <n v="42.9"/>
    <x v="3"/>
    <n v="9.4"/>
    <x v="1"/>
  </r>
  <r>
    <x v="5"/>
    <x v="64"/>
    <x v="64"/>
    <x v="5"/>
    <x v="5"/>
    <x v="5"/>
    <x v="5"/>
    <x v="0"/>
    <n v="42.5"/>
    <x v="3"/>
    <n v="6.9"/>
    <x v="1"/>
  </r>
  <r>
    <x v="5"/>
    <x v="65"/>
    <x v="65"/>
    <x v="5"/>
    <x v="5"/>
    <x v="5"/>
    <x v="5"/>
    <x v="0"/>
    <n v="43.8"/>
    <x v="3"/>
    <n v="7.6"/>
    <x v="1"/>
  </r>
  <r>
    <x v="5"/>
    <x v="66"/>
    <x v="66"/>
    <x v="5"/>
    <x v="5"/>
    <x v="5"/>
    <x v="5"/>
    <x v="0"/>
    <n v="46.8"/>
    <x v="3"/>
    <n v="6"/>
    <x v="1"/>
  </r>
  <r>
    <x v="5"/>
    <x v="67"/>
    <x v="67"/>
    <x v="5"/>
    <x v="5"/>
    <x v="5"/>
    <x v="5"/>
    <x v="0"/>
    <n v="49.5"/>
    <x v="3"/>
    <n v="4.7"/>
    <x v="1"/>
  </r>
  <r>
    <x v="5"/>
    <x v="68"/>
    <x v="68"/>
    <x v="5"/>
    <x v="5"/>
    <x v="5"/>
    <x v="5"/>
    <x v="0"/>
    <n v="53.9"/>
    <x v="3"/>
    <n v="2.9"/>
    <x v="1"/>
  </r>
  <r>
    <x v="5"/>
    <x v="69"/>
    <x v="69"/>
    <x v="5"/>
    <x v="5"/>
    <x v="5"/>
    <x v="5"/>
    <x v="0"/>
    <n v="56.4"/>
    <x v="3"/>
    <n v="2.2000000000000002"/>
    <x v="1"/>
  </r>
  <r>
    <x v="5"/>
    <x v="70"/>
    <x v="70"/>
    <x v="5"/>
    <x v="5"/>
    <x v="5"/>
    <x v="5"/>
    <x v="0"/>
    <n v="57.5"/>
    <x v="3"/>
    <n v="2.7"/>
    <x v="1"/>
  </r>
  <r>
    <x v="5"/>
    <x v="71"/>
    <x v="71"/>
    <x v="5"/>
    <x v="5"/>
    <x v="5"/>
    <x v="5"/>
    <x v="0"/>
    <n v="58.7"/>
    <x v="3"/>
    <n v="5.4"/>
    <x v="1"/>
  </r>
  <r>
    <x v="5"/>
    <x v="72"/>
    <x v="72"/>
    <x v="5"/>
    <x v="5"/>
    <x v="5"/>
    <x v="5"/>
    <x v="0"/>
    <n v="59.1"/>
    <x v="3"/>
    <n v="6.5"/>
    <x v="1"/>
  </r>
  <r>
    <x v="5"/>
    <x v="73"/>
    <x v="73"/>
    <x v="5"/>
    <x v="5"/>
    <x v="5"/>
    <x v="5"/>
    <x v="0"/>
    <n v="58.9"/>
    <x v="3"/>
    <n v="8.9"/>
    <x v="1"/>
  </r>
  <r>
    <x v="5"/>
    <x v="74"/>
    <x v="74"/>
    <x v="5"/>
    <x v="5"/>
    <x v="5"/>
    <x v="5"/>
    <x v="0"/>
    <n v="58.9"/>
    <x v="3"/>
    <n v="9.6"/>
    <x v="1"/>
  </r>
  <r>
    <x v="5"/>
    <x v="75"/>
    <x v="75"/>
    <x v="5"/>
    <x v="5"/>
    <x v="5"/>
    <x v="5"/>
    <x v="0"/>
    <n v="57.6"/>
    <x v="3"/>
    <n v="8.3000000000000007"/>
    <x v="1"/>
  </r>
  <r>
    <x v="5"/>
    <x v="76"/>
    <x v="76"/>
    <x v="5"/>
    <x v="5"/>
    <x v="5"/>
    <x v="5"/>
    <x v="0"/>
    <n v="55.5"/>
    <x v="3"/>
    <n v="10.1"/>
    <x v="1"/>
  </r>
  <r>
    <x v="5"/>
    <x v="77"/>
    <x v="77"/>
    <x v="5"/>
    <x v="5"/>
    <x v="5"/>
    <x v="5"/>
    <x v="0"/>
    <n v="54.2"/>
    <x v="3"/>
    <n v="9.6"/>
    <x v="1"/>
  </r>
  <r>
    <x v="5"/>
    <x v="78"/>
    <x v="78"/>
    <x v="5"/>
    <x v="5"/>
    <x v="5"/>
    <x v="5"/>
    <x v="0"/>
    <n v="52.8"/>
    <x v="3"/>
    <n v="10.5"/>
    <x v="1"/>
  </r>
  <r>
    <x v="5"/>
    <x v="79"/>
    <x v="79"/>
    <x v="5"/>
    <x v="5"/>
    <x v="5"/>
    <x v="5"/>
    <x v="0"/>
    <n v="52.2"/>
    <x v="3"/>
    <n v="7.6"/>
    <x v="1"/>
  </r>
  <r>
    <x v="5"/>
    <x v="80"/>
    <x v="80"/>
    <x v="5"/>
    <x v="5"/>
    <x v="5"/>
    <x v="5"/>
    <x v="0"/>
    <n v="52.1"/>
    <x v="3"/>
    <n v="7.4"/>
    <x v="1"/>
  </r>
  <r>
    <x v="5"/>
    <x v="81"/>
    <x v="81"/>
    <x v="5"/>
    <x v="5"/>
    <x v="5"/>
    <x v="5"/>
    <x v="0"/>
    <n v="52.6"/>
    <x v="3"/>
    <n v="11.4"/>
    <x v="1"/>
  </r>
  <r>
    <x v="5"/>
    <x v="82"/>
    <x v="82"/>
    <x v="5"/>
    <x v="5"/>
    <x v="5"/>
    <x v="5"/>
    <x v="0"/>
    <n v="52.6"/>
    <x v="3"/>
    <n v="12.1"/>
    <x v="1"/>
  </r>
  <r>
    <x v="5"/>
    <x v="83"/>
    <x v="83"/>
    <x v="5"/>
    <x v="5"/>
    <x v="5"/>
    <x v="5"/>
    <x v="0"/>
    <n v="52.4"/>
    <x v="3"/>
    <n v="14.8"/>
    <x v="1"/>
  </r>
  <r>
    <x v="5"/>
    <x v="84"/>
    <x v="84"/>
    <x v="5"/>
    <x v="5"/>
    <x v="5"/>
    <x v="5"/>
    <x v="0"/>
    <n v="52.4"/>
    <x v="3"/>
    <n v="13.4"/>
    <x v="1"/>
  </r>
  <r>
    <x v="5"/>
    <x v="85"/>
    <x v="85"/>
    <x v="5"/>
    <x v="5"/>
    <x v="5"/>
    <x v="5"/>
    <x v="0"/>
    <n v="52.2"/>
    <x v="3"/>
    <n v="17.2"/>
    <x v="1"/>
  </r>
  <r>
    <x v="5"/>
    <x v="86"/>
    <x v="86"/>
    <x v="5"/>
    <x v="5"/>
    <x v="5"/>
    <x v="5"/>
    <x v="0"/>
    <n v="52.6"/>
    <x v="3"/>
    <n v="23.9"/>
    <x v="1"/>
  </r>
  <r>
    <x v="5"/>
    <x v="87"/>
    <x v="87"/>
    <x v="5"/>
    <x v="5"/>
    <x v="5"/>
    <x v="5"/>
    <x v="0"/>
    <n v="53"/>
    <x v="3"/>
    <n v="21.9"/>
    <x v="1"/>
  </r>
  <r>
    <x v="5"/>
    <x v="88"/>
    <x v="88"/>
    <x v="5"/>
    <x v="5"/>
    <x v="5"/>
    <x v="5"/>
    <x v="0"/>
    <n v="52.8"/>
    <x v="3"/>
    <n v="19.899999999999999"/>
    <x v="1"/>
  </r>
  <r>
    <x v="5"/>
    <x v="89"/>
    <x v="89"/>
    <x v="5"/>
    <x v="5"/>
    <x v="5"/>
    <x v="5"/>
    <x v="0"/>
    <n v="53.7"/>
    <x v="3"/>
    <n v="20.399999999999999"/>
    <x v="1"/>
  </r>
  <r>
    <x v="5"/>
    <x v="90"/>
    <x v="90"/>
    <x v="5"/>
    <x v="5"/>
    <x v="5"/>
    <x v="5"/>
    <x v="0"/>
    <n v="56.2"/>
    <x v="3"/>
    <n v="16.600000000000001"/>
    <x v="1"/>
  </r>
  <r>
    <x v="5"/>
    <x v="91"/>
    <x v="91"/>
    <x v="5"/>
    <x v="5"/>
    <x v="5"/>
    <x v="5"/>
    <x v="0"/>
    <n v="56.9"/>
    <x v="3"/>
    <n v="15.9"/>
    <x v="1"/>
  </r>
  <r>
    <x v="5"/>
    <x v="92"/>
    <x v="92"/>
    <x v="5"/>
    <x v="5"/>
    <x v="5"/>
    <x v="5"/>
    <x v="0"/>
    <n v="58.6"/>
    <x v="3"/>
    <n v="14.1"/>
    <x v="1"/>
  </r>
  <r>
    <x v="5"/>
    <x v="93"/>
    <x v="93"/>
    <x v="5"/>
    <x v="5"/>
    <x v="5"/>
    <x v="5"/>
    <x v="0"/>
    <n v="64.8"/>
    <x v="3"/>
    <n v="14.1"/>
    <x v="1"/>
  </r>
  <r>
    <x v="5"/>
    <x v="94"/>
    <x v="94"/>
    <x v="5"/>
    <x v="5"/>
    <x v="5"/>
    <x v="5"/>
    <x v="0"/>
    <n v="68.8"/>
    <x v="3"/>
    <n v="13.9"/>
    <x v="1"/>
  </r>
  <r>
    <x v="5"/>
    <x v="95"/>
    <x v="95"/>
    <x v="5"/>
    <x v="5"/>
    <x v="5"/>
    <x v="5"/>
    <x v="0"/>
    <n v="72.099999999999994"/>
    <x v="3"/>
    <n v="14.1"/>
    <x v="1"/>
  </r>
  <r>
    <x v="5"/>
    <x v="96"/>
    <x v="96"/>
    <x v="5"/>
    <x v="5"/>
    <x v="5"/>
    <x v="5"/>
    <x v="0"/>
    <n v="74.599999999999994"/>
    <x v="3"/>
    <n v="15"/>
    <x v="1"/>
  </r>
  <r>
    <x v="5"/>
    <x v="97"/>
    <x v="97"/>
    <x v="5"/>
    <x v="5"/>
    <x v="5"/>
    <x v="5"/>
    <x v="0"/>
    <n v="75.5"/>
    <x v="3"/>
    <n v="15"/>
    <x v="1"/>
  </r>
  <r>
    <x v="5"/>
    <x v="98"/>
    <x v="98"/>
    <x v="5"/>
    <x v="5"/>
    <x v="5"/>
    <x v="5"/>
    <x v="0"/>
    <n v="74.2"/>
    <x v="3"/>
    <n v="14.8"/>
    <x v="1"/>
  </r>
  <r>
    <x v="5"/>
    <x v="99"/>
    <x v="99"/>
    <x v="5"/>
    <x v="5"/>
    <x v="5"/>
    <x v="5"/>
    <x v="0"/>
    <n v="75.099999999999994"/>
    <x v="3"/>
    <n v="13.9"/>
    <x v="1"/>
  </r>
  <r>
    <x v="5"/>
    <x v="100"/>
    <x v="100"/>
    <x v="5"/>
    <x v="5"/>
    <x v="5"/>
    <x v="5"/>
    <x v="0"/>
    <n v="73.8"/>
    <x v="3"/>
    <n v="13.2"/>
    <x v="1"/>
  </r>
  <r>
    <x v="5"/>
    <x v="101"/>
    <x v="101"/>
    <x v="5"/>
    <x v="5"/>
    <x v="5"/>
    <x v="5"/>
    <x v="0"/>
    <n v="71.3"/>
    <x v="3"/>
    <n v="12.8"/>
    <x v="1"/>
  </r>
  <r>
    <x v="5"/>
    <x v="102"/>
    <x v="102"/>
    <x v="5"/>
    <x v="5"/>
    <x v="5"/>
    <x v="5"/>
    <x v="0"/>
    <n v="68.3"/>
    <x v="3"/>
    <n v="10.7"/>
    <x v="1"/>
  </r>
  <r>
    <x v="5"/>
    <x v="103"/>
    <x v="103"/>
    <x v="5"/>
    <x v="5"/>
    <x v="5"/>
    <x v="5"/>
    <x v="0"/>
    <n v="66.3"/>
    <x v="3"/>
    <n v="10.7"/>
    <x v="1"/>
  </r>
  <r>
    <x v="5"/>
    <x v="104"/>
    <x v="104"/>
    <x v="5"/>
    <x v="5"/>
    <x v="5"/>
    <x v="5"/>
    <x v="0"/>
    <n v="65.2"/>
    <x v="3"/>
    <n v="4.7"/>
    <x v="1"/>
  </r>
  <r>
    <x v="5"/>
    <x v="105"/>
    <x v="105"/>
    <x v="5"/>
    <x v="5"/>
    <x v="5"/>
    <x v="5"/>
    <x v="0"/>
    <n v="64.3"/>
    <x v="3"/>
    <n v="4"/>
    <x v="1"/>
  </r>
  <r>
    <x v="5"/>
    <x v="106"/>
    <x v="106"/>
    <x v="5"/>
    <x v="5"/>
    <x v="5"/>
    <x v="5"/>
    <x v="0"/>
    <n v="63.2"/>
    <x v="3"/>
    <n v="14.3"/>
    <x v="1"/>
  </r>
  <r>
    <x v="5"/>
    <x v="107"/>
    <x v="107"/>
    <x v="5"/>
    <x v="5"/>
    <x v="5"/>
    <x v="5"/>
    <x v="0"/>
    <n v="62.1"/>
    <x v="3"/>
    <n v="13.4"/>
    <x v="1"/>
  </r>
  <r>
    <x v="5"/>
    <x v="108"/>
    <x v="108"/>
    <x v="5"/>
    <x v="5"/>
    <x v="5"/>
    <x v="5"/>
    <x v="0"/>
    <m/>
    <x v="4"/>
    <m/>
    <x v="2"/>
  </r>
  <r>
    <x v="5"/>
    <x v="109"/>
    <x v="109"/>
    <x v="5"/>
    <x v="5"/>
    <x v="5"/>
    <x v="5"/>
    <x v="0"/>
    <m/>
    <x v="4"/>
    <m/>
    <x v="2"/>
  </r>
  <r>
    <x v="5"/>
    <x v="110"/>
    <x v="110"/>
    <x v="5"/>
    <x v="5"/>
    <x v="5"/>
    <x v="5"/>
    <x v="0"/>
    <n v="58.2"/>
    <x v="3"/>
    <n v="15.2"/>
    <x v="1"/>
  </r>
  <r>
    <x v="5"/>
    <x v="111"/>
    <x v="111"/>
    <x v="5"/>
    <x v="5"/>
    <x v="5"/>
    <x v="5"/>
    <x v="0"/>
    <m/>
    <x v="4"/>
    <m/>
    <x v="2"/>
  </r>
  <r>
    <x v="5"/>
    <x v="112"/>
    <x v="112"/>
    <x v="5"/>
    <x v="5"/>
    <x v="5"/>
    <x v="5"/>
    <x v="0"/>
    <m/>
    <x v="4"/>
    <m/>
    <x v="2"/>
  </r>
  <r>
    <x v="5"/>
    <x v="113"/>
    <x v="113"/>
    <x v="5"/>
    <x v="5"/>
    <x v="5"/>
    <x v="5"/>
    <x v="0"/>
    <n v="57.3"/>
    <x v="3"/>
    <n v="17"/>
    <x v="1"/>
  </r>
  <r>
    <x v="5"/>
    <x v="114"/>
    <x v="114"/>
    <x v="5"/>
    <x v="5"/>
    <x v="5"/>
    <x v="5"/>
    <x v="0"/>
    <m/>
    <x v="4"/>
    <m/>
    <x v="2"/>
  </r>
  <r>
    <x v="5"/>
    <x v="115"/>
    <x v="115"/>
    <x v="5"/>
    <x v="5"/>
    <x v="5"/>
    <x v="5"/>
    <x v="0"/>
    <m/>
    <x v="4"/>
    <m/>
    <x v="2"/>
  </r>
  <r>
    <x v="5"/>
    <x v="116"/>
    <x v="116"/>
    <x v="5"/>
    <x v="5"/>
    <x v="5"/>
    <x v="5"/>
    <x v="0"/>
    <n v="54.4"/>
    <x v="3"/>
    <n v="17.7"/>
    <x v="1"/>
  </r>
  <r>
    <x v="5"/>
    <x v="117"/>
    <x v="117"/>
    <x v="5"/>
    <x v="5"/>
    <x v="5"/>
    <x v="5"/>
    <x v="0"/>
    <m/>
    <x v="4"/>
    <m/>
    <x v="2"/>
  </r>
  <r>
    <x v="5"/>
    <x v="118"/>
    <x v="118"/>
    <x v="5"/>
    <x v="5"/>
    <x v="5"/>
    <x v="5"/>
    <x v="0"/>
    <m/>
    <x v="4"/>
    <m/>
    <x v="2"/>
  </r>
  <r>
    <x v="5"/>
    <x v="119"/>
    <x v="119"/>
    <x v="5"/>
    <x v="5"/>
    <x v="5"/>
    <x v="5"/>
    <x v="0"/>
    <n v="54.4"/>
    <x v="3"/>
    <n v="11.6"/>
    <x v="1"/>
  </r>
  <r>
    <x v="5"/>
    <x v="120"/>
    <x v="120"/>
    <x v="5"/>
    <x v="5"/>
    <x v="5"/>
    <x v="5"/>
    <x v="0"/>
    <m/>
    <x v="4"/>
    <m/>
    <x v="2"/>
  </r>
  <r>
    <x v="5"/>
    <x v="121"/>
    <x v="121"/>
    <x v="5"/>
    <x v="5"/>
    <x v="5"/>
    <x v="5"/>
    <x v="0"/>
    <m/>
    <x v="4"/>
    <m/>
    <x v="2"/>
  </r>
  <r>
    <x v="5"/>
    <x v="122"/>
    <x v="122"/>
    <x v="5"/>
    <x v="5"/>
    <x v="5"/>
    <x v="5"/>
    <x v="0"/>
    <n v="61.8"/>
    <x v="3"/>
    <n v="12.3"/>
    <x v="1"/>
  </r>
  <r>
    <x v="5"/>
    <x v="123"/>
    <x v="123"/>
    <x v="5"/>
    <x v="5"/>
    <x v="5"/>
    <x v="5"/>
    <x v="0"/>
    <m/>
    <x v="4"/>
    <m/>
    <x v="2"/>
  </r>
  <r>
    <x v="5"/>
    <x v="124"/>
    <x v="124"/>
    <x v="5"/>
    <x v="5"/>
    <x v="5"/>
    <x v="5"/>
    <x v="0"/>
    <m/>
    <x v="4"/>
    <m/>
    <x v="2"/>
  </r>
  <r>
    <x v="5"/>
    <x v="125"/>
    <x v="125"/>
    <x v="5"/>
    <x v="5"/>
    <x v="5"/>
    <x v="5"/>
    <x v="0"/>
    <n v="62.5"/>
    <x v="3"/>
    <n v="18.600000000000001"/>
    <x v="1"/>
  </r>
  <r>
    <x v="5"/>
    <x v="126"/>
    <x v="126"/>
    <x v="5"/>
    <x v="5"/>
    <x v="5"/>
    <x v="5"/>
    <x v="0"/>
    <m/>
    <x v="4"/>
    <m/>
    <x v="2"/>
  </r>
  <r>
    <x v="5"/>
    <x v="127"/>
    <x v="127"/>
    <x v="5"/>
    <x v="5"/>
    <x v="5"/>
    <x v="5"/>
    <x v="0"/>
    <m/>
    <x v="4"/>
    <m/>
    <x v="2"/>
  </r>
  <r>
    <x v="5"/>
    <x v="128"/>
    <x v="128"/>
    <x v="5"/>
    <x v="5"/>
    <x v="5"/>
    <x v="5"/>
    <x v="0"/>
    <n v="58.7"/>
    <x v="3"/>
    <n v="22.8"/>
    <x v="1"/>
  </r>
  <r>
    <x v="5"/>
    <x v="129"/>
    <x v="129"/>
    <x v="5"/>
    <x v="5"/>
    <x v="5"/>
    <x v="5"/>
    <x v="0"/>
    <m/>
    <x v="4"/>
    <m/>
    <x v="2"/>
  </r>
  <r>
    <x v="5"/>
    <x v="130"/>
    <x v="130"/>
    <x v="5"/>
    <x v="5"/>
    <x v="5"/>
    <x v="5"/>
    <x v="0"/>
    <m/>
    <x v="4"/>
    <m/>
    <x v="2"/>
  </r>
  <r>
    <x v="5"/>
    <x v="131"/>
    <x v="131"/>
    <x v="5"/>
    <x v="5"/>
    <x v="5"/>
    <x v="5"/>
    <x v="0"/>
    <n v="55.5"/>
    <x v="3"/>
    <n v="20.6"/>
    <x v="1"/>
  </r>
  <r>
    <x v="5"/>
    <x v="132"/>
    <x v="132"/>
    <x v="5"/>
    <x v="5"/>
    <x v="5"/>
    <x v="5"/>
    <x v="0"/>
    <m/>
    <x v="4"/>
    <m/>
    <x v="2"/>
  </r>
  <r>
    <x v="5"/>
    <x v="133"/>
    <x v="133"/>
    <x v="5"/>
    <x v="5"/>
    <x v="5"/>
    <x v="5"/>
    <x v="0"/>
    <m/>
    <x v="4"/>
    <m/>
    <x v="2"/>
  </r>
  <r>
    <x v="5"/>
    <x v="134"/>
    <x v="134"/>
    <x v="5"/>
    <x v="5"/>
    <x v="5"/>
    <x v="5"/>
    <x v="0"/>
    <n v="52.1"/>
    <x v="3"/>
    <n v="18.100000000000001"/>
    <x v="1"/>
  </r>
  <r>
    <x v="5"/>
    <x v="135"/>
    <x v="135"/>
    <x v="5"/>
    <x v="5"/>
    <x v="5"/>
    <x v="5"/>
    <x v="0"/>
    <m/>
    <x v="4"/>
    <m/>
    <x v="2"/>
  </r>
  <r>
    <x v="5"/>
    <x v="136"/>
    <x v="136"/>
    <x v="5"/>
    <x v="5"/>
    <x v="5"/>
    <x v="5"/>
    <x v="0"/>
    <m/>
    <x v="4"/>
    <m/>
    <x v="2"/>
  </r>
  <r>
    <x v="5"/>
    <x v="137"/>
    <x v="137"/>
    <x v="5"/>
    <x v="5"/>
    <x v="5"/>
    <x v="5"/>
    <x v="0"/>
    <n v="48.8"/>
    <x v="3"/>
    <n v="15"/>
    <x v="1"/>
  </r>
  <r>
    <x v="5"/>
    <x v="138"/>
    <x v="138"/>
    <x v="5"/>
    <x v="5"/>
    <x v="5"/>
    <x v="5"/>
    <x v="0"/>
    <m/>
    <x v="4"/>
    <m/>
    <x v="2"/>
  </r>
  <r>
    <x v="5"/>
    <x v="139"/>
    <x v="139"/>
    <x v="5"/>
    <x v="5"/>
    <x v="5"/>
    <x v="5"/>
    <x v="0"/>
    <m/>
    <x v="4"/>
    <m/>
    <x v="2"/>
  </r>
  <r>
    <x v="5"/>
    <x v="140"/>
    <x v="140"/>
    <x v="5"/>
    <x v="5"/>
    <x v="5"/>
    <x v="5"/>
    <x v="0"/>
    <n v="53.5"/>
    <x v="3"/>
    <n v="9.1999999999999993"/>
    <x v="1"/>
  </r>
  <r>
    <x v="5"/>
    <x v="141"/>
    <x v="141"/>
    <x v="5"/>
    <x v="5"/>
    <x v="5"/>
    <x v="5"/>
    <x v="0"/>
    <m/>
    <x v="4"/>
    <m/>
    <x v="2"/>
  </r>
  <r>
    <x v="5"/>
    <x v="142"/>
    <x v="142"/>
    <x v="5"/>
    <x v="5"/>
    <x v="5"/>
    <x v="5"/>
    <x v="0"/>
    <m/>
    <x v="4"/>
    <m/>
    <x v="2"/>
  </r>
  <r>
    <x v="5"/>
    <x v="143"/>
    <x v="143"/>
    <x v="5"/>
    <x v="5"/>
    <x v="5"/>
    <x v="5"/>
    <x v="0"/>
    <n v="54.6"/>
    <x v="3"/>
    <n v="10.7"/>
    <x v="1"/>
  </r>
  <r>
    <x v="5"/>
    <x v="144"/>
    <x v="144"/>
    <x v="5"/>
    <x v="5"/>
    <x v="5"/>
    <x v="5"/>
    <x v="0"/>
    <m/>
    <x v="4"/>
    <m/>
    <x v="2"/>
  </r>
  <r>
    <x v="5"/>
    <x v="145"/>
    <x v="145"/>
    <x v="5"/>
    <x v="5"/>
    <x v="5"/>
    <x v="5"/>
    <x v="0"/>
    <m/>
    <x v="4"/>
    <m/>
    <x v="2"/>
  </r>
  <r>
    <x v="5"/>
    <x v="146"/>
    <x v="146"/>
    <x v="5"/>
    <x v="5"/>
    <x v="5"/>
    <x v="5"/>
    <x v="0"/>
    <n v="47.4"/>
    <x v="3"/>
    <n v="12.1"/>
    <x v="1"/>
  </r>
  <r>
    <x v="5"/>
    <x v="147"/>
    <x v="147"/>
    <x v="5"/>
    <x v="5"/>
    <x v="5"/>
    <x v="5"/>
    <x v="0"/>
    <m/>
    <x v="4"/>
    <m/>
    <x v="2"/>
  </r>
  <r>
    <x v="5"/>
    <x v="148"/>
    <x v="148"/>
    <x v="5"/>
    <x v="5"/>
    <x v="5"/>
    <x v="5"/>
    <x v="0"/>
    <m/>
    <x v="4"/>
    <m/>
    <x v="2"/>
  </r>
  <r>
    <x v="5"/>
    <x v="149"/>
    <x v="149"/>
    <x v="5"/>
    <x v="5"/>
    <x v="5"/>
    <x v="5"/>
    <x v="0"/>
    <n v="45"/>
    <x v="3"/>
    <n v="12.1"/>
    <x v="1"/>
  </r>
  <r>
    <x v="5"/>
    <x v="150"/>
    <x v="150"/>
    <x v="5"/>
    <x v="5"/>
    <x v="5"/>
    <x v="5"/>
    <x v="0"/>
    <m/>
    <x v="4"/>
    <m/>
    <x v="2"/>
  </r>
  <r>
    <x v="5"/>
    <x v="151"/>
    <x v="151"/>
    <x v="5"/>
    <x v="5"/>
    <x v="5"/>
    <x v="5"/>
    <x v="0"/>
    <m/>
    <x v="4"/>
    <m/>
    <x v="2"/>
  </r>
  <r>
    <x v="5"/>
    <x v="152"/>
    <x v="152"/>
    <x v="5"/>
    <x v="5"/>
    <x v="5"/>
    <x v="5"/>
    <x v="0"/>
    <n v="43.2"/>
    <x v="3"/>
    <n v="8.3000000000000007"/>
    <x v="1"/>
  </r>
  <r>
    <x v="5"/>
    <x v="153"/>
    <x v="153"/>
    <x v="5"/>
    <x v="5"/>
    <x v="5"/>
    <x v="5"/>
    <x v="0"/>
    <m/>
    <x v="4"/>
    <m/>
    <x v="2"/>
  </r>
  <r>
    <x v="5"/>
    <x v="154"/>
    <x v="154"/>
    <x v="5"/>
    <x v="5"/>
    <x v="5"/>
    <x v="5"/>
    <x v="0"/>
    <m/>
    <x v="4"/>
    <m/>
    <x v="2"/>
  </r>
  <r>
    <x v="5"/>
    <x v="155"/>
    <x v="155"/>
    <x v="5"/>
    <x v="5"/>
    <x v="5"/>
    <x v="5"/>
    <x v="0"/>
    <n v="42"/>
    <x v="3"/>
    <n v="14.1"/>
    <x v="1"/>
  </r>
  <r>
    <x v="5"/>
    <x v="156"/>
    <x v="156"/>
    <x v="5"/>
    <x v="5"/>
    <x v="5"/>
    <x v="5"/>
    <x v="0"/>
    <m/>
    <x v="4"/>
    <m/>
    <x v="2"/>
  </r>
  <r>
    <x v="5"/>
    <x v="157"/>
    <x v="157"/>
    <x v="5"/>
    <x v="5"/>
    <x v="5"/>
    <x v="5"/>
    <x v="0"/>
    <m/>
    <x v="4"/>
    <m/>
    <x v="2"/>
  </r>
  <r>
    <x v="5"/>
    <x v="158"/>
    <x v="158"/>
    <x v="5"/>
    <x v="5"/>
    <x v="5"/>
    <x v="5"/>
    <x v="0"/>
    <n v="41.1"/>
    <x v="3"/>
    <n v="14.5"/>
    <x v="1"/>
  </r>
  <r>
    <x v="5"/>
    <x v="159"/>
    <x v="159"/>
    <x v="5"/>
    <x v="5"/>
    <x v="5"/>
    <x v="5"/>
    <x v="0"/>
    <m/>
    <x v="4"/>
    <m/>
    <x v="2"/>
  </r>
  <r>
    <x v="5"/>
    <x v="160"/>
    <x v="160"/>
    <x v="5"/>
    <x v="5"/>
    <x v="5"/>
    <x v="5"/>
    <x v="0"/>
    <m/>
    <x v="4"/>
    <m/>
    <x v="2"/>
  </r>
  <r>
    <x v="5"/>
    <x v="161"/>
    <x v="161"/>
    <x v="5"/>
    <x v="5"/>
    <x v="5"/>
    <x v="5"/>
    <x v="0"/>
    <n v="40.4"/>
    <x v="3"/>
    <n v="18.100000000000001"/>
    <x v="1"/>
  </r>
  <r>
    <x v="5"/>
    <x v="162"/>
    <x v="162"/>
    <x v="5"/>
    <x v="5"/>
    <x v="5"/>
    <x v="5"/>
    <x v="0"/>
    <m/>
    <x v="4"/>
    <m/>
    <x v="2"/>
  </r>
  <r>
    <x v="5"/>
    <x v="163"/>
    <x v="163"/>
    <x v="5"/>
    <x v="5"/>
    <x v="5"/>
    <x v="5"/>
    <x v="0"/>
    <m/>
    <x v="4"/>
    <m/>
    <x v="2"/>
  </r>
  <r>
    <x v="5"/>
    <x v="164"/>
    <x v="164"/>
    <x v="5"/>
    <x v="5"/>
    <x v="5"/>
    <x v="5"/>
    <x v="0"/>
    <n v="43.8"/>
    <x v="3"/>
    <n v="16.8"/>
    <x v="1"/>
  </r>
  <r>
    <x v="5"/>
    <x v="165"/>
    <x v="165"/>
    <x v="5"/>
    <x v="5"/>
    <x v="5"/>
    <x v="5"/>
    <x v="0"/>
    <m/>
    <x v="4"/>
    <m/>
    <x v="2"/>
  </r>
  <r>
    <x v="5"/>
    <x v="166"/>
    <x v="166"/>
    <x v="5"/>
    <x v="5"/>
    <x v="5"/>
    <x v="5"/>
    <x v="0"/>
    <m/>
    <x v="4"/>
    <m/>
    <x v="2"/>
  </r>
  <r>
    <x v="5"/>
    <x v="167"/>
    <x v="167"/>
    <x v="5"/>
    <x v="5"/>
    <x v="5"/>
    <x v="5"/>
    <x v="0"/>
    <n v="44.9"/>
    <x v="3"/>
    <n v="17.7"/>
    <x v="1"/>
  </r>
  <r>
    <x v="5"/>
    <x v="168"/>
    <x v="168"/>
    <x v="5"/>
    <x v="5"/>
    <x v="5"/>
    <x v="5"/>
    <x v="0"/>
    <m/>
    <x v="4"/>
    <m/>
    <x v="2"/>
  </r>
  <r>
    <x v="5"/>
    <x v="169"/>
    <x v="169"/>
    <x v="5"/>
    <x v="5"/>
    <x v="5"/>
    <x v="5"/>
    <x v="0"/>
    <m/>
    <x v="4"/>
    <m/>
    <x v="2"/>
  </r>
  <r>
    <x v="5"/>
    <x v="170"/>
    <x v="170"/>
    <x v="5"/>
    <x v="5"/>
    <x v="5"/>
    <x v="5"/>
    <x v="0"/>
    <n v="44.5"/>
    <x v="3"/>
    <n v="15"/>
    <x v="1"/>
  </r>
  <r>
    <x v="5"/>
    <x v="171"/>
    <x v="171"/>
    <x v="5"/>
    <x v="5"/>
    <x v="5"/>
    <x v="5"/>
    <x v="0"/>
    <m/>
    <x v="4"/>
    <m/>
    <x v="2"/>
  </r>
  <r>
    <x v="5"/>
    <x v="172"/>
    <x v="172"/>
    <x v="5"/>
    <x v="5"/>
    <x v="5"/>
    <x v="5"/>
    <x v="0"/>
    <m/>
    <x v="4"/>
    <m/>
    <x v="2"/>
  </r>
  <r>
    <x v="5"/>
    <x v="173"/>
    <x v="173"/>
    <x v="5"/>
    <x v="5"/>
    <x v="5"/>
    <x v="5"/>
    <x v="0"/>
    <n v="42.3"/>
    <x v="3"/>
    <n v="15.2"/>
    <x v="1"/>
  </r>
  <r>
    <x v="5"/>
    <x v="174"/>
    <x v="174"/>
    <x v="5"/>
    <x v="5"/>
    <x v="5"/>
    <x v="5"/>
    <x v="0"/>
    <m/>
    <x v="4"/>
    <m/>
    <x v="2"/>
  </r>
  <r>
    <x v="5"/>
    <x v="175"/>
    <x v="175"/>
    <x v="5"/>
    <x v="5"/>
    <x v="5"/>
    <x v="5"/>
    <x v="0"/>
    <m/>
    <x v="4"/>
    <m/>
    <x v="2"/>
  </r>
  <r>
    <x v="5"/>
    <x v="176"/>
    <x v="176"/>
    <x v="5"/>
    <x v="5"/>
    <x v="5"/>
    <x v="5"/>
    <x v="0"/>
    <n v="42.5"/>
    <x v="3"/>
    <n v="15.9"/>
    <x v="1"/>
  </r>
  <r>
    <x v="5"/>
    <x v="177"/>
    <x v="177"/>
    <x v="5"/>
    <x v="5"/>
    <x v="5"/>
    <x v="5"/>
    <x v="0"/>
    <m/>
    <x v="4"/>
    <m/>
    <x v="2"/>
  </r>
  <r>
    <x v="5"/>
    <x v="178"/>
    <x v="178"/>
    <x v="5"/>
    <x v="5"/>
    <x v="5"/>
    <x v="5"/>
    <x v="0"/>
    <m/>
    <x v="4"/>
    <m/>
    <x v="2"/>
  </r>
  <r>
    <x v="5"/>
    <x v="179"/>
    <x v="179"/>
    <x v="5"/>
    <x v="5"/>
    <x v="5"/>
    <x v="5"/>
    <x v="0"/>
    <n v="42.5"/>
    <x v="3"/>
    <n v="16.3"/>
    <x v="1"/>
  </r>
  <r>
    <x v="5"/>
    <x v="180"/>
    <x v="180"/>
    <x v="5"/>
    <x v="5"/>
    <x v="5"/>
    <x v="5"/>
    <x v="0"/>
    <m/>
    <x v="4"/>
    <m/>
    <x v="2"/>
  </r>
  <r>
    <x v="5"/>
    <x v="181"/>
    <x v="181"/>
    <x v="5"/>
    <x v="5"/>
    <x v="5"/>
    <x v="5"/>
    <x v="0"/>
    <m/>
    <x v="4"/>
    <m/>
    <x v="2"/>
  </r>
  <r>
    <x v="5"/>
    <x v="182"/>
    <x v="182"/>
    <x v="5"/>
    <x v="5"/>
    <x v="5"/>
    <x v="5"/>
    <x v="0"/>
    <n v="42.5"/>
    <x v="3"/>
    <n v="15.7"/>
    <x v="1"/>
  </r>
  <r>
    <x v="5"/>
    <x v="183"/>
    <x v="183"/>
    <x v="5"/>
    <x v="5"/>
    <x v="5"/>
    <x v="5"/>
    <x v="0"/>
    <m/>
    <x v="4"/>
    <m/>
    <x v="2"/>
  </r>
  <r>
    <x v="5"/>
    <x v="184"/>
    <x v="184"/>
    <x v="5"/>
    <x v="5"/>
    <x v="5"/>
    <x v="5"/>
    <x v="0"/>
    <m/>
    <x v="4"/>
    <m/>
    <x v="2"/>
  </r>
  <r>
    <x v="5"/>
    <x v="185"/>
    <x v="185"/>
    <x v="5"/>
    <x v="5"/>
    <x v="5"/>
    <x v="5"/>
    <x v="0"/>
    <n v="43.2"/>
    <x v="3"/>
    <n v="11.4"/>
    <x v="1"/>
  </r>
  <r>
    <x v="5"/>
    <x v="186"/>
    <x v="186"/>
    <x v="5"/>
    <x v="5"/>
    <x v="5"/>
    <x v="5"/>
    <x v="0"/>
    <m/>
    <x v="4"/>
    <m/>
    <x v="2"/>
  </r>
  <r>
    <x v="5"/>
    <x v="187"/>
    <x v="187"/>
    <x v="5"/>
    <x v="5"/>
    <x v="5"/>
    <x v="5"/>
    <x v="0"/>
    <m/>
    <x v="4"/>
    <m/>
    <x v="2"/>
  </r>
  <r>
    <x v="5"/>
    <x v="188"/>
    <x v="188"/>
    <x v="5"/>
    <x v="5"/>
    <x v="5"/>
    <x v="5"/>
    <x v="0"/>
    <n v="51.2"/>
    <x v="3"/>
    <n v="9.1999999999999993"/>
    <x v="1"/>
  </r>
  <r>
    <x v="5"/>
    <x v="189"/>
    <x v="189"/>
    <x v="5"/>
    <x v="5"/>
    <x v="5"/>
    <x v="5"/>
    <x v="0"/>
    <m/>
    <x v="4"/>
    <m/>
    <x v="2"/>
  </r>
  <r>
    <x v="5"/>
    <x v="190"/>
    <x v="190"/>
    <x v="5"/>
    <x v="5"/>
    <x v="5"/>
    <x v="5"/>
    <x v="0"/>
    <m/>
    <x v="4"/>
    <m/>
    <x v="2"/>
  </r>
  <r>
    <x v="5"/>
    <x v="191"/>
    <x v="191"/>
    <x v="5"/>
    <x v="5"/>
    <x v="5"/>
    <x v="5"/>
    <x v="0"/>
    <n v="60.3"/>
    <x v="3"/>
    <n v="9.1999999999999993"/>
    <x v="1"/>
  </r>
  <r>
    <x v="5"/>
    <x v="192"/>
    <x v="192"/>
    <x v="5"/>
    <x v="5"/>
    <x v="5"/>
    <x v="5"/>
    <x v="0"/>
    <m/>
    <x v="4"/>
    <m/>
    <x v="2"/>
  </r>
  <r>
    <x v="5"/>
    <x v="193"/>
    <x v="193"/>
    <x v="5"/>
    <x v="5"/>
    <x v="5"/>
    <x v="5"/>
    <x v="0"/>
    <m/>
    <x v="4"/>
    <m/>
    <x v="2"/>
  </r>
  <r>
    <x v="5"/>
    <x v="194"/>
    <x v="194"/>
    <x v="5"/>
    <x v="5"/>
    <x v="5"/>
    <x v="5"/>
    <x v="0"/>
    <n v="63.4"/>
    <x v="3"/>
    <n v="11.9"/>
    <x v="1"/>
  </r>
  <r>
    <x v="5"/>
    <x v="195"/>
    <x v="195"/>
    <x v="5"/>
    <x v="5"/>
    <x v="5"/>
    <x v="5"/>
    <x v="0"/>
    <m/>
    <x v="4"/>
    <m/>
    <x v="2"/>
  </r>
  <r>
    <x v="5"/>
    <x v="196"/>
    <x v="196"/>
    <x v="5"/>
    <x v="5"/>
    <x v="5"/>
    <x v="5"/>
    <x v="0"/>
    <m/>
    <x v="4"/>
    <m/>
    <x v="2"/>
  </r>
  <r>
    <x v="5"/>
    <x v="197"/>
    <x v="197"/>
    <x v="5"/>
    <x v="5"/>
    <x v="5"/>
    <x v="5"/>
    <x v="0"/>
    <n v="60.2"/>
    <x v="3"/>
    <n v="14.3"/>
    <x v="1"/>
  </r>
  <r>
    <x v="5"/>
    <x v="198"/>
    <x v="198"/>
    <x v="5"/>
    <x v="5"/>
    <x v="5"/>
    <x v="5"/>
    <x v="0"/>
    <m/>
    <x v="4"/>
    <m/>
    <x v="2"/>
  </r>
  <r>
    <x v="5"/>
    <x v="199"/>
    <x v="199"/>
    <x v="5"/>
    <x v="5"/>
    <x v="5"/>
    <x v="5"/>
    <x v="0"/>
    <m/>
    <x v="4"/>
    <m/>
    <x v="2"/>
  </r>
  <r>
    <x v="5"/>
    <x v="200"/>
    <x v="200"/>
    <x v="5"/>
    <x v="5"/>
    <x v="5"/>
    <x v="5"/>
    <x v="0"/>
    <n v="50.1"/>
    <x v="3"/>
    <n v="17.899999999999999"/>
    <x v="1"/>
  </r>
  <r>
    <x v="5"/>
    <x v="201"/>
    <x v="201"/>
    <x v="5"/>
    <x v="5"/>
    <x v="5"/>
    <x v="5"/>
    <x v="0"/>
    <m/>
    <x v="4"/>
    <m/>
    <x v="2"/>
  </r>
  <r>
    <x v="5"/>
    <x v="202"/>
    <x v="202"/>
    <x v="5"/>
    <x v="5"/>
    <x v="5"/>
    <x v="5"/>
    <x v="0"/>
    <m/>
    <x v="4"/>
    <m/>
    <x v="2"/>
  </r>
  <r>
    <x v="5"/>
    <x v="203"/>
    <x v="203"/>
    <x v="5"/>
    <x v="5"/>
    <x v="5"/>
    <x v="5"/>
    <x v="0"/>
    <n v="46.5"/>
    <x v="3"/>
    <n v="21.3"/>
    <x v="1"/>
  </r>
  <r>
    <x v="5"/>
    <x v="204"/>
    <x v="204"/>
    <x v="5"/>
    <x v="5"/>
    <x v="5"/>
    <x v="5"/>
    <x v="0"/>
    <m/>
    <x v="4"/>
    <m/>
    <x v="2"/>
  </r>
  <r>
    <x v="5"/>
    <x v="205"/>
    <x v="205"/>
    <x v="5"/>
    <x v="5"/>
    <x v="5"/>
    <x v="5"/>
    <x v="0"/>
    <m/>
    <x v="4"/>
    <m/>
    <x v="2"/>
  </r>
  <r>
    <x v="5"/>
    <x v="206"/>
    <x v="206"/>
    <x v="5"/>
    <x v="5"/>
    <x v="5"/>
    <x v="5"/>
    <x v="0"/>
    <n v="44"/>
    <x v="3"/>
    <n v="15.9"/>
    <x v="1"/>
  </r>
  <r>
    <x v="5"/>
    <x v="207"/>
    <x v="207"/>
    <x v="5"/>
    <x v="5"/>
    <x v="5"/>
    <x v="5"/>
    <x v="0"/>
    <m/>
    <x v="4"/>
    <m/>
    <x v="2"/>
  </r>
  <r>
    <x v="5"/>
    <x v="208"/>
    <x v="208"/>
    <x v="5"/>
    <x v="5"/>
    <x v="5"/>
    <x v="5"/>
    <x v="0"/>
    <m/>
    <x v="4"/>
    <m/>
    <x v="2"/>
  </r>
  <r>
    <x v="5"/>
    <x v="209"/>
    <x v="209"/>
    <x v="5"/>
    <x v="5"/>
    <x v="5"/>
    <x v="5"/>
    <x v="0"/>
    <n v="44.5"/>
    <x v="3"/>
    <n v="6.7"/>
    <x v="1"/>
  </r>
  <r>
    <x v="5"/>
    <x v="210"/>
    <x v="210"/>
    <x v="5"/>
    <x v="5"/>
    <x v="5"/>
    <x v="5"/>
    <x v="0"/>
    <m/>
    <x v="4"/>
    <m/>
    <x v="2"/>
  </r>
  <r>
    <x v="5"/>
    <x v="211"/>
    <x v="211"/>
    <x v="5"/>
    <x v="5"/>
    <x v="5"/>
    <x v="5"/>
    <x v="0"/>
    <m/>
    <x v="4"/>
    <m/>
    <x v="2"/>
  </r>
  <r>
    <x v="5"/>
    <x v="212"/>
    <x v="212"/>
    <x v="5"/>
    <x v="5"/>
    <x v="5"/>
    <x v="5"/>
    <x v="0"/>
    <n v="55.5"/>
    <x v="3"/>
    <n v="3.8"/>
    <x v="1"/>
  </r>
  <r>
    <x v="5"/>
    <x v="213"/>
    <x v="213"/>
    <x v="5"/>
    <x v="5"/>
    <x v="5"/>
    <x v="5"/>
    <x v="0"/>
    <m/>
    <x v="4"/>
    <m/>
    <x v="2"/>
  </r>
  <r>
    <x v="5"/>
    <x v="214"/>
    <x v="214"/>
    <x v="5"/>
    <x v="5"/>
    <x v="5"/>
    <x v="5"/>
    <x v="0"/>
    <m/>
    <x v="4"/>
    <m/>
    <x v="2"/>
  </r>
  <r>
    <x v="5"/>
    <x v="215"/>
    <x v="215"/>
    <x v="5"/>
    <x v="5"/>
    <x v="5"/>
    <x v="5"/>
    <x v="0"/>
    <n v="64.8"/>
    <x v="3"/>
    <n v="8.9"/>
    <x v="1"/>
  </r>
  <r>
    <x v="5"/>
    <x v="216"/>
    <x v="216"/>
    <x v="5"/>
    <x v="5"/>
    <x v="5"/>
    <x v="5"/>
    <x v="0"/>
    <m/>
    <x v="4"/>
    <m/>
    <x v="2"/>
  </r>
  <r>
    <x v="5"/>
    <x v="217"/>
    <x v="217"/>
    <x v="5"/>
    <x v="5"/>
    <x v="5"/>
    <x v="5"/>
    <x v="0"/>
    <m/>
    <x v="4"/>
    <m/>
    <x v="2"/>
  </r>
  <r>
    <x v="5"/>
    <x v="218"/>
    <x v="218"/>
    <x v="5"/>
    <x v="5"/>
    <x v="5"/>
    <x v="5"/>
    <x v="0"/>
    <n v="67.2"/>
    <x v="3"/>
    <n v="11.6"/>
    <x v="1"/>
  </r>
  <r>
    <x v="5"/>
    <x v="219"/>
    <x v="219"/>
    <x v="5"/>
    <x v="5"/>
    <x v="5"/>
    <x v="5"/>
    <x v="0"/>
    <m/>
    <x v="4"/>
    <m/>
    <x v="2"/>
  </r>
  <r>
    <x v="5"/>
    <x v="220"/>
    <x v="220"/>
    <x v="5"/>
    <x v="5"/>
    <x v="5"/>
    <x v="5"/>
    <x v="0"/>
    <m/>
    <x v="4"/>
    <m/>
    <x v="2"/>
  </r>
  <r>
    <x v="5"/>
    <x v="221"/>
    <x v="221"/>
    <x v="5"/>
    <x v="5"/>
    <x v="5"/>
    <x v="5"/>
    <x v="0"/>
    <n v="65.2"/>
    <x v="3"/>
    <n v="13.4"/>
    <x v="1"/>
  </r>
  <r>
    <x v="5"/>
    <x v="222"/>
    <x v="222"/>
    <x v="5"/>
    <x v="5"/>
    <x v="5"/>
    <x v="5"/>
    <x v="0"/>
    <m/>
    <x v="4"/>
    <m/>
    <x v="2"/>
  </r>
  <r>
    <x v="5"/>
    <x v="223"/>
    <x v="223"/>
    <x v="5"/>
    <x v="5"/>
    <x v="5"/>
    <x v="5"/>
    <x v="0"/>
    <m/>
    <x v="4"/>
    <m/>
    <x v="2"/>
  </r>
  <r>
    <x v="5"/>
    <x v="224"/>
    <x v="224"/>
    <x v="5"/>
    <x v="5"/>
    <x v="5"/>
    <x v="5"/>
    <x v="0"/>
    <n v="59.3"/>
    <x v="3"/>
    <n v="18.100000000000001"/>
    <x v="1"/>
  </r>
  <r>
    <x v="5"/>
    <x v="225"/>
    <x v="225"/>
    <x v="5"/>
    <x v="5"/>
    <x v="5"/>
    <x v="5"/>
    <x v="0"/>
    <m/>
    <x v="4"/>
    <m/>
    <x v="2"/>
  </r>
  <r>
    <x v="5"/>
    <x v="226"/>
    <x v="226"/>
    <x v="5"/>
    <x v="5"/>
    <x v="5"/>
    <x v="5"/>
    <x v="0"/>
    <m/>
    <x v="4"/>
    <m/>
    <x v="2"/>
  </r>
  <r>
    <x v="5"/>
    <x v="227"/>
    <x v="227"/>
    <x v="5"/>
    <x v="5"/>
    <x v="5"/>
    <x v="5"/>
    <x v="0"/>
    <n v="55.8"/>
    <x v="3"/>
    <n v="14.1"/>
    <x v="1"/>
  </r>
  <r>
    <x v="5"/>
    <x v="228"/>
    <x v="228"/>
    <x v="5"/>
    <x v="5"/>
    <x v="5"/>
    <x v="5"/>
    <x v="0"/>
    <m/>
    <x v="4"/>
    <m/>
    <x v="2"/>
  </r>
  <r>
    <x v="5"/>
    <x v="229"/>
    <x v="229"/>
    <x v="5"/>
    <x v="5"/>
    <x v="5"/>
    <x v="5"/>
    <x v="0"/>
    <m/>
    <x v="4"/>
    <m/>
    <x v="2"/>
  </r>
  <r>
    <x v="5"/>
    <x v="230"/>
    <x v="230"/>
    <x v="5"/>
    <x v="5"/>
    <x v="5"/>
    <x v="5"/>
    <x v="0"/>
    <n v="53.1"/>
    <x v="3"/>
    <n v="14.8"/>
    <x v="1"/>
  </r>
  <r>
    <x v="5"/>
    <x v="231"/>
    <x v="231"/>
    <x v="5"/>
    <x v="5"/>
    <x v="5"/>
    <x v="5"/>
    <x v="0"/>
    <m/>
    <x v="4"/>
    <m/>
    <x v="2"/>
  </r>
  <r>
    <x v="5"/>
    <x v="232"/>
    <x v="232"/>
    <x v="5"/>
    <x v="5"/>
    <x v="5"/>
    <x v="5"/>
    <x v="0"/>
    <m/>
    <x v="4"/>
    <m/>
    <x v="2"/>
  </r>
  <r>
    <x v="5"/>
    <x v="233"/>
    <x v="233"/>
    <x v="5"/>
    <x v="5"/>
    <x v="5"/>
    <x v="5"/>
    <x v="0"/>
    <n v="52.8"/>
    <x v="3"/>
    <n v="18.600000000000001"/>
    <x v="1"/>
  </r>
  <r>
    <x v="5"/>
    <x v="234"/>
    <x v="234"/>
    <x v="5"/>
    <x v="5"/>
    <x v="5"/>
    <x v="5"/>
    <x v="0"/>
    <m/>
    <x v="4"/>
    <m/>
    <x v="2"/>
  </r>
  <r>
    <x v="5"/>
    <x v="235"/>
    <x v="235"/>
    <x v="5"/>
    <x v="5"/>
    <x v="5"/>
    <x v="5"/>
    <x v="0"/>
    <m/>
    <x v="4"/>
    <m/>
    <x v="2"/>
  </r>
  <r>
    <x v="5"/>
    <x v="236"/>
    <x v="236"/>
    <x v="5"/>
    <x v="5"/>
    <x v="5"/>
    <x v="5"/>
    <x v="0"/>
    <n v="58.7"/>
    <x v="3"/>
    <n v="8.5"/>
    <x v="1"/>
  </r>
  <r>
    <x v="5"/>
    <x v="237"/>
    <x v="237"/>
    <x v="5"/>
    <x v="5"/>
    <x v="5"/>
    <x v="5"/>
    <x v="0"/>
    <m/>
    <x v="4"/>
    <m/>
    <x v="2"/>
  </r>
  <r>
    <x v="5"/>
    <x v="238"/>
    <x v="238"/>
    <x v="5"/>
    <x v="5"/>
    <x v="5"/>
    <x v="5"/>
    <x v="0"/>
    <m/>
    <x v="4"/>
    <m/>
    <x v="2"/>
  </r>
  <r>
    <x v="5"/>
    <x v="239"/>
    <x v="239"/>
    <x v="5"/>
    <x v="5"/>
    <x v="5"/>
    <x v="5"/>
    <x v="0"/>
    <n v="62"/>
    <x v="3"/>
    <n v="9.8000000000000007"/>
    <x v="1"/>
  </r>
  <r>
    <x v="5"/>
    <x v="240"/>
    <x v="240"/>
    <x v="5"/>
    <x v="5"/>
    <x v="5"/>
    <x v="5"/>
    <x v="0"/>
    <m/>
    <x v="4"/>
    <m/>
    <x v="2"/>
  </r>
  <r>
    <x v="5"/>
    <x v="241"/>
    <x v="241"/>
    <x v="5"/>
    <x v="5"/>
    <x v="5"/>
    <x v="5"/>
    <x v="0"/>
    <m/>
    <x v="4"/>
    <m/>
    <x v="2"/>
  </r>
  <r>
    <x v="5"/>
    <x v="242"/>
    <x v="242"/>
    <x v="5"/>
    <x v="5"/>
    <x v="5"/>
    <x v="5"/>
    <x v="0"/>
    <n v="61.8"/>
    <x v="3"/>
    <n v="8.1"/>
    <x v="1"/>
  </r>
  <r>
    <x v="5"/>
    <x v="243"/>
    <x v="243"/>
    <x v="5"/>
    <x v="5"/>
    <x v="5"/>
    <x v="5"/>
    <x v="0"/>
    <m/>
    <x v="4"/>
    <m/>
    <x v="2"/>
  </r>
  <r>
    <x v="5"/>
    <x v="244"/>
    <x v="244"/>
    <x v="5"/>
    <x v="5"/>
    <x v="5"/>
    <x v="5"/>
    <x v="0"/>
    <m/>
    <x v="4"/>
    <m/>
    <x v="2"/>
  </r>
  <r>
    <x v="5"/>
    <x v="245"/>
    <x v="245"/>
    <x v="5"/>
    <x v="5"/>
    <x v="5"/>
    <x v="5"/>
    <x v="0"/>
    <n v="60.7"/>
    <x v="3"/>
    <n v="9.1999999999999993"/>
    <x v="1"/>
  </r>
  <r>
    <x v="5"/>
    <x v="246"/>
    <x v="246"/>
    <x v="5"/>
    <x v="5"/>
    <x v="5"/>
    <x v="5"/>
    <x v="0"/>
    <m/>
    <x v="4"/>
    <m/>
    <x v="2"/>
  </r>
  <r>
    <x v="5"/>
    <x v="247"/>
    <x v="247"/>
    <x v="5"/>
    <x v="5"/>
    <x v="5"/>
    <x v="5"/>
    <x v="0"/>
    <m/>
    <x v="4"/>
    <m/>
    <x v="2"/>
  </r>
  <r>
    <x v="5"/>
    <x v="248"/>
    <x v="248"/>
    <x v="5"/>
    <x v="5"/>
    <x v="5"/>
    <x v="5"/>
    <x v="0"/>
    <n v="58.2"/>
    <x v="3"/>
    <n v="17.399999999999999"/>
    <x v="1"/>
  </r>
  <r>
    <x v="5"/>
    <x v="249"/>
    <x v="249"/>
    <x v="5"/>
    <x v="5"/>
    <x v="5"/>
    <x v="5"/>
    <x v="0"/>
    <m/>
    <x v="4"/>
    <m/>
    <x v="2"/>
  </r>
  <r>
    <x v="5"/>
    <x v="250"/>
    <x v="250"/>
    <x v="5"/>
    <x v="5"/>
    <x v="5"/>
    <x v="5"/>
    <x v="0"/>
    <m/>
    <x v="4"/>
    <m/>
    <x v="2"/>
  </r>
  <r>
    <x v="5"/>
    <x v="251"/>
    <x v="251"/>
    <x v="5"/>
    <x v="5"/>
    <x v="5"/>
    <x v="5"/>
    <x v="0"/>
    <n v="57.5"/>
    <x v="3"/>
    <n v="25.7"/>
    <x v="1"/>
  </r>
  <r>
    <x v="5"/>
    <x v="252"/>
    <x v="252"/>
    <x v="5"/>
    <x v="5"/>
    <x v="5"/>
    <x v="5"/>
    <x v="0"/>
    <m/>
    <x v="4"/>
    <m/>
    <x v="2"/>
  </r>
  <r>
    <x v="5"/>
    <x v="253"/>
    <x v="253"/>
    <x v="5"/>
    <x v="5"/>
    <x v="5"/>
    <x v="5"/>
    <x v="0"/>
    <m/>
    <x v="4"/>
    <m/>
    <x v="2"/>
  </r>
  <r>
    <x v="5"/>
    <x v="254"/>
    <x v="254"/>
    <x v="5"/>
    <x v="5"/>
    <x v="5"/>
    <x v="5"/>
    <x v="0"/>
    <n v="56"/>
    <x v="3"/>
    <n v="22.1"/>
    <x v="1"/>
  </r>
  <r>
    <x v="5"/>
    <x v="255"/>
    <x v="255"/>
    <x v="5"/>
    <x v="5"/>
    <x v="5"/>
    <x v="5"/>
    <x v="0"/>
    <m/>
    <x v="4"/>
    <m/>
    <x v="2"/>
  </r>
  <r>
    <x v="5"/>
    <x v="256"/>
    <x v="256"/>
    <x v="5"/>
    <x v="5"/>
    <x v="5"/>
    <x v="5"/>
    <x v="0"/>
    <m/>
    <x v="4"/>
    <m/>
    <x v="2"/>
  </r>
  <r>
    <x v="5"/>
    <x v="257"/>
    <x v="257"/>
    <x v="5"/>
    <x v="5"/>
    <x v="5"/>
    <x v="5"/>
    <x v="0"/>
    <n v="51.9"/>
    <x v="3"/>
    <n v="16.8"/>
    <x v="1"/>
  </r>
  <r>
    <x v="5"/>
    <x v="258"/>
    <x v="258"/>
    <x v="5"/>
    <x v="5"/>
    <x v="5"/>
    <x v="5"/>
    <x v="0"/>
    <m/>
    <x v="4"/>
    <m/>
    <x v="2"/>
  </r>
  <r>
    <x v="5"/>
    <x v="259"/>
    <x v="259"/>
    <x v="5"/>
    <x v="5"/>
    <x v="5"/>
    <x v="5"/>
    <x v="0"/>
    <m/>
    <x v="4"/>
    <m/>
    <x v="2"/>
  </r>
  <r>
    <x v="5"/>
    <x v="260"/>
    <x v="260"/>
    <x v="5"/>
    <x v="5"/>
    <x v="5"/>
    <x v="5"/>
    <x v="0"/>
    <n v="44"/>
    <x v="0"/>
    <n v="15.4"/>
    <x v="0"/>
  </r>
  <r>
    <x v="5"/>
    <x v="261"/>
    <x v="261"/>
    <x v="5"/>
    <x v="5"/>
    <x v="5"/>
    <x v="5"/>
    <x v="0"/>
    <m/>
    <x v="4"/>
    <m/>
    <x v="2"/>
  </r>
  <r>
    <x v="5"/>
    <x v="262"/>
    <x v="262"/>
    <x v="5"/>
    <x v="5"/>
    <x v="5"/>
    <x v="5"/>
    <x v="0"/>
    <m/>
    <x v="4"/>
    <m/>
    <x v="2"/>
  </r>
  <r>
    <x v="5"/>
    <x v="263"/>
    <x v="263"/>
    <x v="5"/>
    <x v="5"/>
    <x v="5"/>
    <x v="5"/>
    <x v="0"/>
    <n v="43.6"/>
    <x v="3"/>
    <n v="12.3"/>
    <x v="1"/>
  </r>
  <r>
    <x v="5"/>
    <x v="264"/>
    <x v="264"/>
    <x v="5"/>
    <x v="5"/>
    <x v="5"/>
    <x v="5"/>
    <x v="0"/>
    <m/>
    <x v="4"/>
    <m/>
    <x v="2"/>
  </r>
  <r>
    <x v="5"/>
    <x v="265"/>
    <x v="265"/>
    <x v="5"/>
    <x v="5"/>
    <x v="5"/>
    <x v="5"/>
    <x v="0"/>
    <m/>
    <x v="4"/>
    <m/>
    <x v="2"/>
  </r>
  <r>
    <x v="5"/>
    <x v="266"/>
    <x v="266"/>
    <x v="5"/>
    <x v="5"/>
    <x v="5"/>
    <x v="5"/>
    <x v="0"/>
    <n v="47.2"/>
    <x v="3"/>
    <n v="10.5"/>
    <x v="1"/>
  </r>
  <r>
    <x v="5"/>
    <x v="267"/>
    <x v="267"/>
    <x v="5"/>
    <x v="5"/>
    <x v="5"/>
    <x v="5"/>
    <x v="0"/>
    <m/>
    <x v="4"/>
    <m/>
    <x v="2"/>
  </r>
  <r>
    <x v="5"/>
    <x v="268"/>
    <x v="268"/>
    <x v="5"/>
    <x v="5"/>
    <x v="5"/>
    <x v="5"/>
    <x v="0"/>
    <m/>
    <x v="4"/>
    <m/>
    <x v="2"/>
  </r>
  <r>
    <x v="5"/>
    <x v="269"/>
    <x v="269"/>
    <x v="5"/>
    <x v="5"/>
    <x v="5"/>
    <x v="5"/>
    <x v="0"/>
    <n v="44.1"/>
    <x v="3"/>
    <n v="12.5"/>
    <x v="1"/>
  </r>
  <r>
    <x v="5"/>
    <x v="270"/>
    <x v="270"/>
    <x v="5"/>
    <x v="5"/>
    <x v="5"/>
    <x v="5"/>
    <x v="0"/>
    <m/>
    <x v="4"/>
    <m/>
    <x v="2"/>
  </r>
  <r>
    <x v="5"/>
    <x v="271"/>
    <x v="271"/>
    <x v="5"/>
    <x v="5"/>
    <x v="5"/>
    <x v="5"/>
    <x v="0"/>
    <m/>
    <x v="4"/>
    <m/>
    <x v="2"/>
  </r>
  <r>
    <x v="5"/>
    <x v="272"/>
    <x v="272"/>
    <x v="5"/>
    <x v="5"/>
    <x v="5"/>
    <x v="5"/>
    <x v="0"/>
    <n v="43.6"/>
    <x v="3"/>
    <n v="11.4"/>
    <x v="1"/>
  </r>
  <r>
    <x v="5"/>
    <x v="273"/>
    <x v="273"/>
    <x v="5"/>
    <x v="5"/>
    <x v="5"/>
    <x v="5"/>
    <x v="0"/>
    <m/>
    <x v="4"/>
    <m/>
    <x v="2"/>
  </r>
  <r>
    <x v="5"/>
    <x v="274"/>
    <x v="274"/>
    <x v="5"/>
    <x v="5"/>
    <x v="5"/>
    <x v="5"/>
    <x v="0"/>
    <m/>
    <x v="4"/>
    <m/>
    <x v="2"/>
  </r>
  <r>
    <x v="5"/>
    <x v="275"/>
    <x v="275"/>
    <x v="5"/>
    <x v="5"/>
    <x v="5"/>
    <x v="5"/>
    <x v="0"/>
    <n v="43.8"/>
    <x v="3"/>
    <n v="14.3"/>
    <x v="1"/>
  </r>
  <r>
    <x v="5"/>
    <x v="276"/>
    <x v="276"/>
    <x v="5"/>
    <x v="5"/>
    <x v="5"/>
    <x v="5"/>
    <x v="0"/>
    <m/>
    <x v="4"/>
    <m/>
    <x v="2"/>
  </r>
  <r>
    <x v="5"/>
    <x v="277"/>
    <x v="277"/>
    <x v="5"/>
    <x v="5"/>
    <x v="5"/>
    <x v="5"/>
    <x v="0"/>
    <m/>
    <x v="4"/>
    <m/>
    <x v="2"/>
  </r>
  <r>
    <x v="5"/>
    <x v="278"/>
    <x v="278"/>
    <x v="5"/>
    <x v="5"/>
    <x v="5"/>
    <x v="5"/>
    <x v="0"/>
    <n v="44.9"/>
    <x v="3"/>
    <n v="16.100000000000001"/>
    <x v="1"/>
  </r>
  <r>
    <x v="5"/>
    <x v="279"/>
    <x v="279"/>
    <x v="5"/>
    <x v="5"/>
    <x v="5"/>
    <x v="5"/>
    <x v="0"/>
    <m/>
    <x v="4"/>
    <m/>
    <x v="2"/>
  </r>
  <r>
    <x v="5"/>
    <x v="280"/>
    <x v="280"/>
    <x v="5"/>
    <x v="5"/>
    <x v="5"/>
    <x v="5"/>
    <x v="0"/>
    <m/>
    <x v="4"/>
    <m/>
    <x v="2"/>
  </r>
  <r>
    <x v="5"/>
    <x v="281"/>
    <x v="281"/>
    <x v="5"/>
    <x v="5"/>
    <x v="5"/>
    <x v="5"/>
    <x v="0"/>
    <n v="47"/>
    <x v="3"/>
    <n v="13.9"/>
    <x v="1"/>
  </r>
  <r>
    <x v="5"/>
    <x v="282"/>
    <x v="282"/>
    <x v="5"/>
    <x v="5"/>
    <x v="5"/>
    <x v="5"/>
    <x v="0"/>
    <m/>
    <x v="4"/>
    <m/>
    <x v="2"/>
  </r>
  <r>
    <x v="5"/>
    <x v="283"/>
    <x v="283"/>
    <x v="5"/>
    <x v="5"/>
    <x v="5"/>
    <x v="5"/>
    <x v="0"/>
    <m/>
    <x v="4"/>
    <m/>
    <x v="2"/>
  </r>
  <r>
    <x v="5"/>
    <x v="284"/>
    <x v="284"/>
    <x v="5"/>
    <x v="5"/>
    <x v="5"/>
    <x v="5"/>
    <x v="0"/>
    <n v="55.5"/>
    <x v="3"/>
    <n v="14.1"/>
    <x v="1"/>
  </r>
  <r>
    <x v="5"/>
    <x v="285"/>
    <x v="285"/>
    <x v="5"/>
    <x v="5"/>
    <x v="5"/>
    <x v="5"/>
    <x v="0"/>
    <m/>
    <x v="4"/>
    <m/>
    <x v="2"/>
  </r>
  <r>
    <x v="5"/>
    <x v="286"/>
    <x v="286"/>
    <x v="5"/>
    <x v="5"/>
    <x v="5"/>
    <x v="5"/>
    <x v="0"/>
    <m/>
    <x v="4"/>
    <m/>
    <x v="2"/>
  </r>
  <r>
    <x v="5"/>
    <x v="287"/>
    <x v="287"/>
    <x v="5"/>
    <x v="5"/>
    <x v="5"/>
    <x v="5"/>
    <x v="0"/>
    <n v="66.599999999999994"/>
    <x v="3"/>
    <n v="12.8"/>
    <x v="1"/>
  </r>
  <r>
    <x v="5"/>
    <x v="288"/>
    <x v="288"/>
    <x v="5"/>
    <x v="5"/>
    <x v="5"/>
    <x v="5"/>
    <x v="0"/>
    <m/>
    <x v="4"/>
    <m/>
    <x v="2"/>
  </r>
  <r>
    <x v="5"/>
    <x v="289"/>
    <x v="289"/>
    <x v="5"/>
    <x v="5"/>
    <x v="5"/>
    <x v="5"/>
    <x v="0"/>
    <m/>
    <x v="4"/>
    <m/>
    <x v="2"/>
  </r>
  <r>
    <x v="5"/>
    <x v="290"/>
    <x v="290"/>
    <x v="5"/>
    <x v="5"/>
    <x v="5"/>
    <x v="5"/>
    <x v="0"/>
    <n v="68.3"/>
    <x v="3"/>
    <n v="8.5"/>
    <x v="1"/>
  </r>
  <r>
    <x v="5"/>
    <x v="291"/>
    <x v="291"/>
    <x v="5"/>
    <x v="5"/>
    <x v="5"/>
    <x v="5"/>
    <x v="0"/>
    <m/>
    <x v="4"/>
    <m/>
    <x v="2"/>
  </r>
  <r>
    <x v="5"/>
    <x v="292"/>
    <x v="292"/>
    <x v="5"/>
    <x v="5"/>
    <x v="5"/>
    <x v="5"/>
    <x v="0"/>
    <m/>
    <x v="4"/>
    <m/>
    <x v="2"/>
  </r>
  <r>
    <x v="5"/>
    <x v="293"/>
    <x v="293"/>
    <x v="5"/>
    <x v="5"/>
    <x v="5"/>
    <x v="5"/>
    <x v="0"/>
    <n v="61.4"/>
    <x v="3"/>
    <n v="6"/>
    <x v="1"/>
  </r>
  <r>
    <x v="5"/>
    <x v="294"/>
    <x v="294"/>
    <x v="5"/>
    <x v="5"/>
    <x v="5"/>
    <x v="5"/>
    <x v="0"/>
    <m/>
    <x v="4"/>
    <m/>
    <x v="2"/>
  </r>
  <r>
    <x v="5"/>
    <x v="295"/>
    <x v="295"/>
    <x v="5"/>
    <x v="5"/>
    <x v="5"/>
    <x v="5"/>
    <x v="0"/>
    <m/>
    <x v="4"/>
    <m/>
    <x v="2"/>
  </r>
  <r>
    <x v="5"/>
    <x v="296"/>
    <x v="296"/>
    <x v="5"/>
    <x v="5"/>
    <x v="5"/>
    <x v="5"/>
    <x v="0"/>
    <n v="60"/>
    <x v="3"/>
    <n v="4.3"/>
    <x v="1"/>
  </r>
  <r>
    <x v="5"/>
    <x v="297"/>
    <x v="297"/>
    <x v="5"/>
    <x v="5"/>
    <x v="5"/>
    <x v="5"/>
    <x v="0"/>
    <m/>
    <x v="4"/>
    <m/>
    <x v="2"/>
  </r>
  <r>
    <x v="5"/>
    <x v="298"/>
    <x v="298"/>
    <x v="5"/>
    <x v="5"/>
    <x v="5"/>
    <x v="5"/>
    <x v="0"/>
    <m/>
    <x v="4"/>
    <m/>
    <x v="2"/>
  </r>
  <r>
    <x v="5"/>
    <x v="299"/>
    <x v="299"/>
    <x v="5"/>
    <x v="5"/>
    <x v="5"/>
    <x v="5"/>
    <x v="0"/>
    <n v="56.7"/>
    <x v="3"/>
    <n v="18.600000000000001"/>
    <x v="1"/>
  </r>
  <r>
    <x v="5"/>
    <x v="300"/>
    <x v="300"/>
    <x v="5"/>
    <x v="5"/>
    <x v="5"/>
    <x v="5"/>
    <x v="0"/>
    <m/>
    <x v="4"/>
    <m/>
    <x v="2"/>
  </r>
  <r>
    <x v="5"/>
    <x v="301"/>
    <x v="301"/>
    <x v="5"/>
    <x v="5"/>
    <x v="5"/>
    <x v="5"/>
    <x v="0"/>
    <m/>
    <x v="4"/>
    <m/>
    <x v="2"/>
  </r>
  <r>
    <x v="5"/>
    <x v="302"/>
    <x v="302"/>
    <x v="5"/>
    <x v="5"/>
    <x v="5"/>
    <x v="5"/>
    <x v="0"/>
    <n v="43.8"/>
    <x v="3"/>
    <n v="30.4"/>
    <x v="1"/>
  </r>
  <r>
    <x v="5"/>
    <x v="303"/>
    <x v="303"/>
    <x v="5"/>
    <x v="5"/>
    <x v="5"/>
    <x v="5"/>
    <x v="0"/>
    <m/>
    <x v="4"/>
    <m/>
    <x v="2"/>
  </r>
  <r>
    <x v="5"/>
    <x v="304"/>
    <x v="304"/>
    <x v="5"/>
    <x v="5"/>
    <x v="5"/>
    <x v="5"/>
    <x v="0"/>
    <m/>
    <x v="4"/>
    <m/>
    <x v="2"/>
  </r>
  <r>
    <x v="5"/>
    <x v="305"/>
    <x v="305"/>
    <x v="5"/>
    <x v="5"/>
    <x v="5"/>
    <x v="5"/>
    <x v="0"/>
    <n v="40.9"/>
    <x v="3"/>
    <n v="28"/>
    <x v="1"/>
  </r>
  <r>
    <x v="5"/>
    <x v="306"/>
    <x v="306"/>
    <x v="5"/>
    <x v="5"/>
    <x v="5"/>
    <x v="5"/>
    <x v="0"/>
    <m/>
    <x v="4"/>
    <m/>
    <x v="2"/>
  </r>
  <r>
    <x v="5"/>
    <x v="307"/>
    <x v="307"/>
    <x v="5"/>
    <x v="5"/>
    <x v="5"/>
    <x v="5"/>
    <x v="0"/>
    <m/>
    <x v="4"/>
    <m/>
    <x v="2"/>
  </r>
  <r>
    <x v="5"/>
    <x v="308"/>
    <x v="308"/>
    <x v="5"/>
    <x v="5"/>
    <x v="5"/>
    <x v="5"/>
    <x v="0"/>
    <n v="42.7"/>
    <x v="3"/>
    <n v="17"/>
    <x v="1"/>
  </r>
  <r>
    <x v="5"/>
    <x v="309"/>
    <x v="309"/>
    <x v="5"/>
    <x v="5"/>
    <x v="5"/>
    <x v="5"/>
    <x v="0"/>
    <m/>
    <x v="4"/>
    <m/>
    <x v="2"/>
  </r>
  <r>
    <x v="5"/>
    <x v="310"/>
    <x v="310"/>
    <x v="5"/>
    <x v="5"/>
    <x v="5"/>
    <x v="5"/>
    <x v="0"/>
    <m/>
    <x v="4"/>
    <m/>
    <x v="2"/>
  </r>
  <r>
    <x v="5"/>
    <x v="311"/>
    <x v="311"/>
    <x v="5"/>
    <x v="5"/>
    <x v="5"/>
    <x v="5"/>
    <x v="0"/>
    <n v="44.1"/>
    <x v="3"/>
    <n v="12.3"/>
    <x v="1"/>
  </r>
  <r>
    <x v="5"/>
    <x v="312"/>
    <x v="312"/>
    <x v="5"/>
    <x v="5"/>
    <x v="5"/>
    <x v="5"/>
    <x v="0"/>
    <m/>
    <x v="4"/>
    <m/>
    <x v="2"/>
  </r>
  <r>
    <x v="5"/>
    <x v="313"/>
    <x v="313"/>
    <x v="5"/>
    <x v="5"/>
    <x v="5"/>
    <x v="5"/>
    <x v="0"/>
    <m/>
    <x v="4"/>
    <m/>
    <x v="2"/>
  </r>
  <r>
    <x v="5"/>
    <x v="314"/>
    <x v="314"/>
    <x v="5"/>
    <x v="5"/>
    <x v="5"/>
    <x v="5"/>
    <x v="0"/>
    <n v="45.4"/>
    <x v="3"/>
    <n v="8.9"/>
    <x v="1"/>
  </r>
  <r>
    <x v="5"/>
    <x v="315"/>
    <x v="315"/>
    <x v="5"/>
    <x v="5"/>
    <x v="5"/>
    <x v="5"/>
    <x v="0"/>
    <m/>
    <x v="4"/>
    <m/>
    <x v="2"/>
  </r>
  <r>
    <x v="5"/>
    <x v="316"/>
    <x v="316"/>
    <x v="5"/>
    <x v="5"/>
    <x v="5"/>
    <x v="5"/>
    <x v="0"/>
    <m/>
    <x v="4"/>
    <m/>
    <x v="2"/>
  </r>
  <r>
    <x v="5"/>
    <x v="317"/>
    <x v="317"/>
    <x v="5"/>
    <x v="5"/>
    <x v="5"/>
    <x v="5"/>
    <x v="0"/>
    <n v="42.7"/>
    <x v="3"/>
    <n v="7.4"/>
    <x v="1"/>
  </r>
  <r>
    <x v="5"/>
    <x v="318"/>
    <x v="318"/>
    <x v="5"/>
    <x v="5"/>
    <x v="5"/>
    <x v="5"/>
    <x v="0"/>
    <m/>
    <x v="4"/>
    <m/>
    <x v="2"/>
  </r>
  <r>
    <x v="5"/>
    <x v="319"/>
    <x v="319"/>
    <x v="5"/>
    <x v="5"/>
    <x v="5"/>
    <x v="5"/>
    <x v="0"/>
    <m/>
    <x v="4"/>
    <m/>
    <x v="2"/>
  </r>
  <r>
    <x v="5"/>
    <x v="320"/>
    <x v="320"/>
    <x v="5"/>
    <x v="5"/>
    <x v="5"/>
    <x v="5"/>
    <x v="0"/>
    <n v="40.700000000000003"/>
    <x v="3"/>
    <n v="4.9000000000000004"/>
    <x v="1"/>
  </r>
  <r>
    <x v="5"/>
    <x v="321"/>
    <x v="321"/>
    <x v="5"/>
    <x v="5"/>
    <x v="5"/>
    <x v="5"/>
    <x v="0"/>
    <m/>
    <x v="4"/>
    <m/>
    <x v="2"/>
  </r>
  <r>
    <x v="5"/>
    <x v="322"/>
    <x v="322"/>
    <x v="5"/>
    <x v="5"/>
    <x v="5"/>
    <x v="5"/>
    <x v="0"/>
    <m/>
    <x v="4"/>
    <m/>
    <x v="2"/>
  </r>
  <r>
    <x v="5"/>
    <x v="323"/>
    <x v="323"/>
    <x v="5"/>
    <x v="5"/>
    <x v="5"/>
    <x v="5"/>
    <x v="0"/>
    <n v="40.200000000000003"/>
    <x v="3"/>
    <n v="2.9"/>
    <x v="1"/>
  </r>
  <r>
    <x v="5"/>
    <x v="324"/>
    <x v="324"/>
    <x v="5"/>
    <x v="5"/>
    <x v="5"/>
    <x v="5"/>
    <x v="0"/>
    <m/>
    <x v="4"/>
    <m/>
    <x v="2"/>
  </r>
  <r>
    <x v="5"/>
    <x v="325"/>
    <x v="325"/>
    <x v="5"/>
    <x v="5"/>
    <x v="5"/>
    <x v="5"/>
    <x v="0"/>
    <m/>
    <x v="4"/>
    <m/>
    <x v="2"/>
  </r>
  <r>
    <x v="5"/>
    <x v="326"/>
    <x v="326"/>
    <x v="5"/>
    <x v="5"/>
    <x v="5"/>
    <x v="5"/>
    <x v="0"/>
    <n v="39.5"/>
    <x v="3"/>
    <n v="11.9"/>
    <x v="1"/>
  </r>
  <r>
    <x v="5"/>
    <x v="327"/>
    <x v="327"/>
    <x v="5"/>
    <x v="5"/>
    <x v="5"/>
    <x v="5"/>
    <x v="0"/>
    <m/>
    <x v="4"/>
    <m/>
    <x v="2"/>
  </r>
  <r>
    <x v="5"/>
    <x v="328"/>
    <x v="328"/>
    <x v="5"/>
    <x v="5"/>
    <x v="5"/>
    <x v="5"/>
    <x v="0"/>
    <m/>
    <x v="4"/>
    <m/>
    <x v="2"/>
  </r>
  <r>
    <x v="5"/>
    <x v="329"/>
    <x v="329"/>
    <x v="5"/>
    <x v="5"/>
    <x v="5"/>
    <x v="5"/>
    <x v="0"/>
    <n v="41.1"/>
    <x v="3"/>
    <n v="13.6"/>
    <x v="1"/>
  </r>
  <r>
    <x v="5"/>
    <x v="330"/>
    <x v="330"/>
    <x v="5"/>
    <x v="5"/>
    <x v="5"/>
    <x v="5"/>
    <x v="0"/>
    <m/>
    <x v="4"/>
    <m/>
    <x v="2"/>
  </r>
  <r>
    <x v="5"/>
    <x v="331"/>
    <x v="331"/>
    <x v="5"/>
    <x v="5"/>
    <x v="5"/>
    <x v="5"/>
    <x v="0"/>
    <m/>
    <x v="4"/>
    <m/>
    <x v="2"/>
  </r>
  <r>
    <x v="5"/>
    <x v="332"/>
    <x v="332"/>
    <x v="5"/>
    <x v="5"/>
    <x v="5"/>
    <x v="5"/>
    <x v="0"/>
    <n v="51"/>
    <x v="3"/>
    <n v="16.100000000000001"/>
    <x v="1"/>
  </r>
  <r>
    <x v="5"/>
    <x v="333"/>
    <x v="333"/>
    <x v="5"/>
    <x v="5"/>
    <x v="5"/>
    <x v="5"/>
    <x v="0"/>
    <m/>
    <x v="4"/>
    <m/>
    <x v="2"/>
  </r>
  <r>
    <x v="5"/>
    <x v="334"/>
    <x v="334"/>
    <x v="5"/>
    <x v="5"/>
    <x v="5"/>
    <x v="5"/>
    <x v="0"/>
    <m/>
    <x v="4"/>
    <m/>
    <x v="2"/>
  </r>
  <r>
    <x v="5"/>
    <x v="335"/>
    <x v="335"/>
    <x v="5"/>
    <x v="5"/>
    <x v="5"/>
    <x v="5"/>
    <x v="0"/>
    <n v="56.6"/>
    <x v="3"/>
    <n v="12.3"/>
    <x v="1"/>
  </r>
  <r>
    <x v="5"/>
    <x v="336"/>
    <x v="336"/>
    <x v="5"/>
    <x v="5"/>
    <x v="5"/>
    <x v="5"/>
    <x v="0"/>
    <m/>
    <x v="4"/>
    <m/>
    <x v="2"/>
  </r>
  <r>
    <x v="5"/>
    <x v="337"/>
    <x v="337"/>
    <x v="5"/>
    <x v="5"/>
    <x v="5"/>
    <x v="5"/>
    <x v="0"/>
    <m/>
    <x v="4"/>
    <m/>
    <x v="2"/>
  </r>
  <r>
    <x v="5"/>
    <x v="338"/>
    <x v="338"/>
    <x v="5"/>
    <x v="5"/>
    <x v="5"/>
    <x v="5"/>
    <x v="0"/>
    <n v="53.9"/>
    <x v="3"/>
    <n v="8.5"/>
    <x v="1"/>
  </r>
  <r>
    <x v="5"/>
    <x v="339"/>
    <x v="339"/>
    <x v="5"/>
    <x v="5"/>
    <x v="5"/>
    <x v="5"/>
    <x v="0"/>
    <m/>
    <x v="4"/>
    <m/>
    <x v="2"/>
  </r>
  <r>
    <x v="5"/>
    <x v="340"/>
    <x v="340"/>
    <x v="5"/>
    <x v="5"/>
    <x v="5"/>
    <x v="5"/>
    <x v="0"/>
    <m/>
    <x v="4"/>
    <m/>
    <x v="2"/>
  </r>
  <r>
    <x v="5"/>
    <x v="341"/>
    <x v="341"/>
    <x v="5"/>
    <x v="5"/>
    <x v="5"/>
    <x v="5"/>
    <x v="0"/>
    <n v="48.5"/>
    <x v="3"/>
    <n v="6.5"/>
    <x v="1"/>
  </r>
  <r>
    <x v="5"/>
    <x v="342"/>
    <x v="342"/>
    <x v="5"/>
    <x v="5"/>
    <x v="5"/>
    <x v="5"/>
    <x v="0"/>
    <m/>
    <x v="4"/>
    <m/>
    <x v="2"/>
  </r>
  <r>
    <x v="5"/>
    <x v="343"/>
    <x v="343"/>
    <x v="5"/>
    <x v="5"/>
    <x v="5"/>
    <x v="5"/>
    <x v="0"/>
    <m/>
    <x v="4"/>
    <m/>
    <x v="2"/>
  </r>
  <r>
    <x v="5"/>
    <x v="344"/>
    <x v="344"/>
    <x v="5"/>
    <x v="5"/>
    <x v="5"/>
    <x v="5"/>
    <x v="0"/>
    <n v="47.9"/>
    <x v="3"/>
    <n v="3.1"/>
    <x v="1"/>
  </r>
  <r>
    <x v="5"/>
    <x v="345"/>
    <x v="345"/>
    <x v="5"/>
    <x v="5"/>
    <x v="5"/>
    <x v="5"/>
    <x v="0"/>
    <m/>
    <x v="4"/>
    <m/>
    <x v="2"/>
  </r>
  <r>
    <x v="5"/>
    <x v="346"/>
    <x v="346"/>
    <x v="5"/>
    <x v="5"/>
    <x v="5"/>
    <x v="5"/>
    <x v="0"/>
    <m/>
    <x v="4"/>
    <m/>
    <x v="2"/>
  </r>
  <r>
    <x v="5"/>
    <x v="347"/>
    <x v="347"/>
    <x v="5"/>
    <x v="5"/>
    <x v="5"/>
    <x v="5"/>
    <x v="0"/>
    <n v="47.9"/>
    <x v="3"/>
    <n v="13.6"/>
    <x v="1"/>
  </r>
  <r>
    <x v="5"/>
    <x v="348"/>
    <x v="348"/>
    <x v="5"/>
    <x v="5"/>
    <x v="5"/>
    <x v="5"/>
    <x v="0"/>
    <m/>
    <x v="4"/>
    <m/>
    <x v="2"/>
  </r>
  <r>
    <x v="5"/>
    <x v="349"/>
    <x v="349"/>
    <x v="5"/>
    <x v="5"/>
    <x v="5"/>
    <x v="5"/>
    <x v="0"/>
    <m/>
    <x v="4"/>
    <m/>
    <x v="2"/>
  </r>
  <r>
    <x v="5"/>
    <x v="350"/>
    <x v="350"/>
    <x v="5"/>
    <x v="5"/>
    <x v="5"/>
    <x v="5"/>
    <x v="0"/>
    <n v="46.1"/>
    <x v="3"/>
    <n v="11"/>
    <x v="1"/>
  </r>
  <r>
    <x v="5"/>
    <x v="351"/>
    <x v="351"/>
    <x v="5"/>
    <x v="5"/>
    <x v="5"/>
    <x v="5"/>
    <x v="0"/>
    <m/>
    <x v="4"/>
    <m/>
    <x v="2"/>
  </r>
  <r>
    <x v="5"/>
    <x v="352"/>
    <x v="352"/>
    <x v="5"/>
    <x v="5"/>
    <x v="5"/>
    <x v="5"/>
    <x v="0"/>
    <m/>
    <x v="4"/>
    <m/>
    <x v="2"/>
  </r>
  <r>
    <x v="5"/>
    <x v="353"/>
    <x v="353"/>
    <x v="5"/>
    <x v="5"/>
    <x v="5"/>
    <x v="5"/>
    <x v="0"/>
    <n v="47"/>
    <x v="3"/>
    <n v="6.5"/>
    <x v="1"/>
  </r>
  <r>
    <x v="5"/>
    <x v="354"/>
    <x v="354"/>
    <x v="5"/>
    <x v="5"/>
    <x v="5"/>
    <x v="5"/>
    <x v="0"/>
    <m/>
    <x v="4"/>
    <m/>
    <x v="2"/>
  </r>
  <r>
    <x v="5"/>
    <x v="355"/>
    <x v="355"/>
    <x v="5"/>
    <x v="5"/>
    <x v="5"/>
    <x v="5"/>
    <x v="0"/>
    <m/>
    <x v="4"/>
    <m/>
    <x v="2"/>
  </r>
  <r>
    <x v="5"/>
    <x v="356"/>
    <x v="356"/>
    <x v="5"/>
    <x v="5"/>
    <x v="5"/>
    <x v="5"/>
    <x v="0"/>
    <n v="57.8"/>
    <x v="3"/>
    <n v="7.8"/>
    <x v="1"/>
  </r>
  <r>
    <x v="5"/>
    <x v="357"/>
    <x v="357"/>
    <x v="5"/>
    <x v="5"/>
    <x v="5"/>
    <x v="5"/>
    <x v="0"/>
    <m/>
    <x v="4"/>
    <m/>
    <x v="2"/>
  </r>
  <r>
    <x v="5"/>
    <x v="358"/>
    <x v="358"/>
    <x v="5"/>
    <x v="5"/>
    <x v="5"/>
    <x v="5"/>
    <x v="0"/>
    <m/>
    <x v="4"/>
    <m/>
    <x v="2"/>
  </r>
  <r>
    <x v="5"/>
    <x v="359"/>
    <x v="359"/>
    <x v="5"/>
    <x v="5"/>
    <x v="5"/>
    <x v="5"/>
    <x v="0"/>
    <n v="61.4"/>
    <x v="3"/>
    <n v="9.8000000000000007"/>
    <x v="1"/>
  </r>
  <r>
    <x v="5"/>
    <x v="360"/>
    <x v="360"/>
    <x v="5"/>
    <x v="5"/>
    <x v="5"/>
    <x v="5"/>
    <x v="0"/>
    <m/>
    <x v="4"/>
    <m/>
    <x v="2"/>
  </r>
  <r>
    <x v="5"/>
    <x v="361"/>
    <x v="361"/>
    <x v="5"/>
    <x v="5"/>
    <x v="5"/>
    <x v="5"/>
    <x v="0"/>
    <m/>
    <x v="4"/>
    <m/>
    <x v="2"/>
  </r>
  <r>
    <x v="5"/>
    <x v="362"/>
    <x v="362"/>
    <x v="5"/>
    <x v="5"/>
    <x v="5"/>
    <x v="5"/>
    <x v="0"/>
    <n v="59.3"/>
    <x v="3"/>
    <n v="6"/>
    <x v="1"/>
  </r>
  <r>
    <x v="5"/>
    <x v="363"/>
    <x v="363"/>
    <x v="5"/>
    <x v="5"/>
    <x v="5"/>
    <x v="5"/>
    <x v="0"/>
    <m/>
    <x v="4"/>
    <m/>
    <x v="2"/>
  </r>
  <r>
    <x v="5"/>
    <x v="364"/>
    <x v="364"/>
    <x v="5"/>
    <x v="5"/>
    <x v="5"/>
    <x v="5"/>
    <x v="0"/>
    <m/>
    <x v="4"/>
    <m/>
    <x v="2"/>
  </r>
  <r>
    <x v="5"/>
    <x v="365"/>
    <x v="365"/>
    <x v="5"/>
    <x v="5"/>
    <x v="5"/>
    <x v="5"/>
    <x v="0"/>
    <n v="53.3"/>
    <x v="3"/>
    <n v="8.3000000000000007"/>
    <x v="1"/>
  </r>
  <r>
    <x v="5"/>
    <x v="366"/>
    <x v="366"/>
    <x v="5"/>
    <x v="5"/>
    <x v="5"/>
    <x v="5"/>
    <x v="0"/>
    <m/>
    <x v="4"/>
    <m/>
    <x v="2"/>
  </r>
  <r>
    <x v="5"/>
    <x v="367"/>
    <x v="367"/>
    <x v="5"/>
    <x v="5"/>
    <x v="5"/>
    <x v="5"/>
    <x v="0"/>
    <m/>
    <x v="4"/>
    <m/>
    <x v="2"/>
  </r>
  <r>
    <x v="5"/>
    <x v="368"/>
    <x v="368"/>
    <x v="5"/>
    <x v="5"/>
    <x v="5"/>
    <x v="5"/>
    <x v="0"/>
    <n v="50.6"/>
    <x v="3"/>
    <n v="6.5"/>
    <x v="1"/>
  </r>
  <r>
    <x v="5"/>
    <x v="369"/>
    <x v="369"/>
    <x v="5"/>
    <x v="5"/>
    <x v="5"/>
    <x v="5"/>
    <x v="0"/>
    <m/>
    <x v="4"/>
    <m/>
    <x v="2"/>
  </r>
  <r>
    <x v="5"/>
    <x v="370"/>
    <x v="370"/>
    <x v="5"/>
    <x v="5"/>
    <x v="5"/>
    <x v="5"/>
    <x v="0"/>
    <m/>
    <x v="4"/>
    <m/>
    <x v="2"/>
  </r>
  <r>
    <x v="5"/>
    <x v="371"/>
    <x v="371"/>
    <x v="5"/>
    <x v="5"/>
    <x v="5"/>
    <x v="5"/>
    <x v="0"/>
    <n v="50.1"/>
    <x v="3"/>
    <n v="4.7"/>
    <x v="1"/>
  </r>
  <r>
    <x v="5"/>
    <x v="372"/>
    <x v="372"/>
    <x v="5"/>
    <x v="5"/>
    <x v="5"/>
    <x v="5"/>
    <x v="0"/>
    <m/>
    <x v="4"/>
    <m/>
    <x v="2"/>
  </r>
  <r>
    <x v="5"/>
    <x v="373"/>
    <x v="373"/>
    <x v="5"/>
    <x v="5"/>
    <x v="5"/>
    <x v="5"/>
    <x v="0"/>
    <m/>
    <x v="4"/>
    <m/>
    <x v="2"/>
  </r>
  <r>
    <x v="5"/>
    <x v="374"/>
    <x v="374"/>
    <x v="5"/>
    <x v="5"/>
    <x v="5"/>
    <x v="5"/>
    <x v="0"/>
    <m/>
    <x v="4"/>
    <m/>
    <x v="2"/>
  </r>
  <r>
    <x v="5"/>
    <x v="375"/>
    <x v="375"/>
    <x v="5"/>
    <x v="5"/>
    <x v="5"/>
    <x v="5"/>
    <x v="0"/>
    <m/>
    <x v="4"/>
    <m/>
    <x v="2"/>
  </r>
  <r>
    <x v="5"/>
    <x v="376"/>
    <x v="376"/>
    <x v="5"/>
    <x v="5"/>
    <x v="5"/>
    <x v="5"/>
    <x v="0"/>
    <m/>
    <x v="4"/>
    <m/>
    <x v="2"/>
  </r>
  <r>
    <x v="5"/>
    <x v="377"/>
    <x v="377"/>
    <x v="5"/>
    <x v="5"/>
    <x v="5"/>
    <x v="5"/>
    <x v="0"/>
    <m/>
    <x v="4"/>
    <m/>
    <x v="2"/>
  </r>
  <r>
    <x v="5"/>
    <x v="378"/>
    <x v="378"/>
    <x v="5"/>
    <x v="5"/>
    <x v="5"/>
    <x v="5"/>
    <x v="0"/>
    <m/>
    <x v="4"/>
    <m/>
    <x v="2"/>
  </r>
  <r>
    <x v="5"/>
    <x v="379"/>
    <x v="379"/>
    <x v="5"/>
    <x v="5"/>
    <x v="5"/>
    <x v="5"/>
    <x v="0"/>
    <m/>
    <x v="4"/>
    <m/>
    <x v="2"/>
  </r>
  <r>
    <x v="6"/>
    <x v="1"/>
    <x v="1"/>
    <x v="6"/>
    <x v="6"/>
    <x v="6"/>
    <x v="6"/>
    <x v="0"/>
    <n v="62.3"/>
    <x v="3"/>
    <n v="11.9"/>
    <x v="1"/>
  </r>
  <r>
    <x v="6"/>
    <x v="2"/>
    <x v="2"/>
    <x v="6"/>
    <x v="6"/>
    <x v="6"/>
    <x v="6"/>
    <x v="0"/>
    <n v="60.2"/>
    <x v="3"/>
    <n v="10.5"/>
    <x v="1"/>
  </r>
  <r>
    <x v="6"/>
    <x v="3"/>
    <x v="3"/>
    <x v="6"/>
    <x v="6"/>
    <x v="6"/>
    <x v="6"/>
    <x v="0"/>
    <n v="58.2"/>
    <x v="3"/>
    <n v="11.6"/>
    <x v="1"/>
  </r>
  <r>
    <x v="6"/>
    <x v="4"/>
    <x v="4"/>
    <x v="6"/>
    <x v="6"/>
    <x v="6"/>
    <x v="6"/>
    <x v="0"/>
    <n v="57.6"/>
    <x v="3"/>
    <n v="11.4"/>
    <x v="1"/>
  </r>
  <r>
    <x v="6"/>
    <x v="5"/>
    <x v="5"/>
    <x v="6"/>
    <x v="6"/>
    <x v="6"/>
    <x v="6"/>
    <x v="0"/>
    <n v="57.5"/>
    <x v="3"/>
    <n v="7.4"/>
    <x v="1"/>
  </r>
  <r>
    <x v="6"/>
    <x v="6"/>
    <x v="6"/>
    <x v="6"/>
    <x v="6"/>
    <x v="6"/>
    <x v="6"/>
    <x v="0"/>
    <n v="56.9"/>
    <x v="3"/>
    <n v="5.4"/>
    <x v="1"/>
  </r>
  <r>
    <x v="6"/>
    <x v="7"/>
    <x v="7"/>
    <x v="6"/>
    <x v="6"/>
    <x v="6"/>
    <x v="6"/>
    <x v="0"/>
    <n v="56.6"/>
    <x v="3"/>
    <n v="4"/>
    <x v="1"/>
  </r>
  <r>
    <x v="6"/>
    <x v="8"/>
    <x v="8"/>
    <x v="6"/>
    <x v="6"/>
    <x v="6"/>
    <x v="6"/>
    <x v="0"/>
    <n v="55.8"/>
    <x v="3"/>
    <n v="5.8"/>
    <x v="1"/>
  </r>
  <r>
    <x v="6"/>
    <x v="9"/>
    <x v="9"/>
    <x v="6"/>
    <x v="6"/>
    <x v="6"/>
    <x v="6"/>
    <x v="0"/>
    <n v="54.8"/>
    <x v="3"/>
    <n v="7.8"/>
    <x v="1"/>
  </r>
  <r>
    <x v="6"/>
    <x v="10"/>
    <x v="10"/>
    <x v="6"/>
    <x v="6"/>
    <x v="6"/>
    <x v="6"/>
    <x v="0"/>
    <n v="53.5"/>
    <x v="3"/>
    <n v="6.3"/>
    <x v="1"/>
  </r>
  <r>
    <x v="6"/>
    <x v="11"/>
    <x v="11"/>
    <x v="6"/>
    <x v="6"/>
    <x v="6"/>
    <x v="6"/>
    <x v="0"/>
    <n v="52.6"/>
    <x v="3"/>
    <n v="2.7"/>
    <x v="1"/>
  </r>
  <r>
    <x v="6"/>
    <x v="12"/>
    <x v="12"/>
    <x v="6"/>
    <x v="6"/>
    <x v="6"/>
    <x v="6"/>
    <x v="0"/>
    <n v="51.9"/>
    <x v="3"/>
    <n v="3.4"/>
    <x v="1"/>
  </r>
  <r>
    <x v="6"/>
    <x v="13"/>
    <x v="13"/>
    <x v="6"/>
    <x v="6"/>
    <x v="6"/>
    <x v="6"/>
    <x v="0"/>
    <n v="51.5"/>
    <x v="3"/>
    <n v="3.4"/>
    <x v="1"/>
  </r>
  <r>
    <x v="6"/>
    <x v="14"/>
    <x v="14"/>
    <x v="6"/>
    <x v="6"/>
    <x v="6"/>
    <x v="6"/>
    <x v="0"/>
    <n v="50.4"/>
    <x v="3"/>
    <n v="2.7"/>
    <x v="1"/>
  </r>
  <r>
    <x v="6"/>
    <x v="15"/>
    <x v="15"/>
    <x v="6"/>
    <x v="6"/>
    <x v="6"/>
    <x v="6"/>
    <x v="0"/>
    <n v="49.9"/>
    <x v="3"/>
    <n v="3.6"/>
    <x v="1"/>
  </r>
  <r>
    <x v="6"/>
    <x v="16"/>
    <x v="16"/>
    <x v="6"/>
    <x v="6"/>
    <x v="6"/>
    <x v="6"/>
    <x v="0"/>
    <n v="50.6"/>
    <x v="3"/>
    <n v="5.6"/>
    <x v="1"/>
  </r>
  <r>
    <x v="6"/>
    <x v="17"/>
    <x v="17"/>
    <x v="6"/>
    <x v="6"/>
    <x v="6"/>
    <x v="6"/>
    <x v="0"/>
    <n v="50.1"/>
    <x v="3"/>
    <n v="11"/>
    <x v="1"/>
  </r>
  <r>
    <x v="6"/>
    <x v="18"/>
    <x v="18"/>
    <x v="6"/>
    <x v="6"/>
    <x v="6"/>
    <x v="6"/>
    <x v="0"/>
    <n v="49.9"/>
    <x v="3"/>
    <n v="12.8"/>
    <x v="1"/>
  </r>
  <r>
    <x v="6"/>
    <x v="19"/>
    <x v="19"/>
    <x v="6"/>
    <x v="6"/>
    <x v="6"/>
    <x v="6"/>
    <x v="0"/>
    <n v="50.3"/>
    <x v="3"/>
    <n v="10.5"/>
    <x v="1"/>
  </r>
  <r>
    <x v="6"/>
    <x v="20"/>
    <x v="20"/>
    <x v="6"/>
    <x v="6"/>
    <x v="6"/>
    <x v="6"/>
    <x v="0"/>
    <n v="50.3"/>
    <x v="3"/>
    <n v="17.2"/>
    <x v="1"/>
  </r>
  <r>
    <x v="6"/>
    <x v="21"/>
    <x v="21"/>
    <x v="6"/>
    <x v="6"/>
    <x v="6"/>
    <x v="6"/>
    <x v="0"/>
    <n v="52.6"/>
    <x v="3"/>
    <n v="22.1"/>
    <x v="1"/>
  </r>
  <r>
    <x v="6"/>
    <x v="22"/>
    <x v="22"/>
    <x v="6"/>
    <x v="6"/>
    <x v="6"/>
    <x v="6"/>
    <x v="0"/>
    <n v="54.6"/>
    <x v="3"/>
    <n v="23.5"/>
    <x v="1"/>
  </r>
  <r>
    <x v="6"/>
    <x v="23"/>
    <x v="23"/>
    <x v="6"/>
    <x v="6"/>
    <x v="6"/>
    <x v="6"/>
    <x v="0"/>
    <n v="51.9"/>
    <x v="3"/>
    <n v="23.5"/>
    <x v="1"/>
  </r>
  <r>
    <x v="6"/>
    <x v="24"/>
    <x v="24"/>
    <x v="6"/>
    <x v="6"/>
    <x v="6"/>
    <x v="6"/>
    <x v="0"/>
    <n v="51.7"/>
    <x v="3"/>
    <n v="25.3"/>
    <x v="1"/>
  </r>
  <r>
    <x v="6"/>
    <x v="25"/>
    <x v="25"/>
    <x v="6"/>
    <x v="6"/>
    <x v="6"/>
    <x v="6"/>
    <x v="0"/>
    <n v="50.6"/>
    <x v="3"/>
    <n v="29.1"/>
    <x v="1"/>
  </r>
  <r>
    <x v="6"/>
    <x v="26"/>
    <x v="26"/>
    <x v="6"/>
    <x v="6"/>
    <x v="6"/>
    <x v="6"/>
    <x v="0"/>
    <n v="51.2"/>
    <x v="3"/>
    <n v="30"/>
    <x v="1"/>
  </r>
  <r>
    <x v="6"/>
    <x v="27"/>
    <x v="27"/>
    <x v="6"/>
    <x v="6"/>
    <x v="6"/>
    <x v="6"/>
    <x v="0"/>
    <n v="50.8"/>
    <x v="3"/>
    <n v="30.6"/>
    <x v="1"/>
  </r>
  <r>
    <x v="6"/>
    <x v="28"/>
    <x v="28"/>
    <x v="6"/>
    <x v="6"/>
    <x v="6"/>
    <x v="6"/>
    <x v="0"/>
    <n v="50.6"/>
    <x v="3"/>
    <n v="31.3"/>
    <x v="1"/>
  </r>
  <r>
    <x v="6"/>
    <x v="29"/>
    <x v="29"/>
    <x v="6"/>
    <x v="6"/>
    <x v="6"/>
    <x v="6"/>
    <x v="0"/>
    <n v="50.4"/>
    <x v="3"/>
    <n v="34"/>
    <x v="1"/>
  </r>
  <r>
    <x v="6"/>
    <x v="30"/>
    <x v="30"/>
    <x v="6"/>
    <x v="6"/>
    <x v="6"/>
    <x v="6"/>
    <x v="0"/>
    <n v="50.4"/>
    <x v="3"/>
    <n v="33.799999999999997"/>
    <x v="1"/>
  </r>
  <r>
    <x v="6"/>
    <x v="31"/>
    <x v="31"/>
    <x v="6"/>
    <x v="6"/>
    <x v="6"/>
    <x v="6"/>
    <x v="0"/>
    <n v="50.4"/>
    <x v="3"/>
    <n v="32.9"/>
    <x v="1"/>
  </r>
  <r>
    <x v="6"/>
    <x v="32"/>
    <x v="32"/>
    <x v="6"/>
    <x v="6"/>
    <x v="6"/>
    <x v="6"/>
    <x v="0"/>
    <n v="50.4"/>
    <x v="3"/>
    <n v="34.4"/>
    <x v="1"/>
  </r>
  <r>
    <x v="6"/>
    <x v="33"/>
    <x v="33"/>
    <x v="6"/>
    <x v="6"/>
    <x v="6"/>
    <x v="6"/>
    <x v="0"/>
    <n v="50.8"/>
    <x v="3"/>
    <n v="34.200000000000003"/>
    <x v="1"/>
  </r>
  <r>
    <x v="6"/>
    <x v="34"/>
    <x v="34"/>
    <x v="6"/>
    <x v="6"/>
    <x v="6"/>
    <x v="6"/>
    <x v="0"/>
    <n v="51.7"/>
    <x v="3"/>
    <n v="34.700000000000003"/>
    <x v="1"/>
  </r>
  <r>
    <x v="6"/>
    <x v="35"/>
    <x v="35"/>
    <x v="6"/>
    <x v="6"/>
    <x v="6"/>
    <x v="6"/>
    <x v="0"/>
    <n v="52.2"/>
    <x v="3"/>
    <n v="33.299999999999997"/>
    <x v="1"/>
  </r>
  <r>
    <x v="6"/>
    <x v="36"/>
    <x v="36"/>
    <x v="6"/>
    <x v="6"/>
    <x v="6"/>
    <x v="6"/>
    <x v="0"/>
    <n v="52.8"/>
    <x v="3"/>
    <n v="32.700000000000003"/>
    <x v="1"/>
  </r>
  <r>
    <x v="6"/>
    <x v="37"/>
    <x v="37"/>
    <x v="6"/>
    <x v="6"/>
    <x v="6"/>
    <x v="6"/>
    <x v="0"/>
    <n v="53.1"/>
    <x v="3"/>
    <n v="29.5"/>
    <x v="1"/>
  </r>
  <r>
    <x v="6"/>
    <x v="38"/>
    <x v="38"/>
    <x v="6"/>
    <x v="6"/>
    <x v="6"/>
    <x v="6"/>
    <x v="0"/>
    <n v="53.7"/>
    <x v="3"/>
    <n v="27.7"/>
    <x v="1"/>
  </r>
  <r>
    <x v="6"/>
    <x v="39"/>
    <x v="39"/>
    <x v="6"/>
    <x v="6"/>
    <x v="6"/>
    <x v="6"/>
    <x v="0"/>
    <n v="54.4"/>
    <x v="3"/>
    <n v="29.8"/>
    <x v="1"/>
  </r>
  <r>
    <x v="6"/>
    <x v="40"/>
    <x v="40"/>
    <x v="6"/>
    <x v="6"/>
    <x v="6"/>
    <x v="6"/>
    <x v="0"/>
    <n v="54.9"/>
    <x v="3"/>
    <n v="34.700000000000003"/>
    <x v="1"/>
  </r>
  <r>
    <x v="6"/>
    <x v="41"/>
    <x v="41"/>
    <x v="6"/>
    <x v="6"/>
    <x v="6"/>
    <x v="6"/>
    <x v="0"/>
    <n v="56.2"/>
    <x v="3"/>
    <n v="36.9"/>
    <x v="1"/>
  </r>
  <r>
    <x v="6"/>
    <x v="42"/>
    <x v="42"/>
    <x v="6"/>
    <x v="6"/>
    <x v="6"/>
    <x v="6"/>
    <x v="0"/>
    <n v="57.5"/>
    <x v="3"/>
    <n v="39.799999999999997"/>
    <x v="1"/>
  </r>
  <r>
    <x v="6"/>
    <x v="43"/>
    <x v="43"/>
    <x v="6"/>
    <x v="6"/>
    <x v="6"/>
    <x v="6"/>
    <x v="0"/>
    <n v="58.6"/>
    <x v="3"/>
    <n v="42.1"/>
    <x v="1"/>
  </r>
  <r>
    <x v="6"/>
    <x v="44"/>
    <x v="44"/>
    <x v="6"/>
    <x v="6"/>
    <x v="6"/>
    <x v="6"/>
    <x v="0"/>
    <n v="59.3"/>
    <x v="3"/>
    <n v="43.6"/>
    <x v="1"/>
  </r>
  <r>
    <x v="6"/>
    <x v="45"/>
    <x v="45"/>
    <x v="6"/>
    <x v="6"/>
    <x v="6"/>
    <x v="6"/>
    <x v="0"/>
    <n v="58.9"/>
    <x v="3"/>
    <n v="44.7"/>
    <x v="1"/>
  </r>
  <r>
    <x v="6"/>
    <x v="46"/>
    <x v="46"/>
    <x v="6"/>
    <x v="6"/>
    <x v="6"/>
    <x v="6"/>
    <x v="0"/>
    <n v="58.4"/>
    <x v="3"/>
    <n v="45.4"/>
    <x v="1"/>
  </r>
  <r>
    <x v="6"/>
    <x v="47"/>
    <x v="47"/>
    <x v="6"/>
    <x v="6"/>
    <x v="6"/>
    <x v="6"/>
    <x v="0"/>
    <n v="59.3"/>
    <x v="3"/>
    <n v="46.1"/>
    <x v="1"/>
  </r>
  <r>
    <x v="6"/>
    <x v="48"/>
    <x v="48"/>
    <x v="6"/>
    <x v="6"/>
    <x v="6"/>
    <x v="6"/>
    <x v="0"/>
    <n v="62"/>
    <x v="3"/>
    <n v="47.4"/>
    <x v="1"/>
  </r>
  <r>
    <x v="6"/>
    <x v="49"/>
    <x v="49"/>
    <x v="6"/>
    <x v="6"/>
    <x v="6"/>
    <x v="6"/>
    <x v="0"/>
    <n v="61.6"/>
    <x v="3"/>
    <n v="47.9"/>
    <x v="1"/>
  </r>
  <r>
    <x v="6"/>
    <x v="50"/>
    <x v="50"/>
    <x v="6"/>
    <x v="6"/>
    <x v="6"/>
    <x v="6"/>
    <x v="0"/>
    <n v="59.4"/>
    <x v="3"/>
    <n v="46.5"/>
    <x v="1"/>
  </r>
  <r>
    <x v="6"/>
    <x v="51"/>
    <x v="51"/>
    <x v="6"/>
    <x v="6"/>
    <x v="6"/>
    <x v="6"/>
    <x v="0"/>
    <n v="59.1"/>
    <x v="3"/>
    <n v="46.1"/>
    <x v="1"/>
  </r>
  <r>
    <x v="6"/>
    <x v="52"/>
    <x v="52"/>
    <x v="6"/>
    <x v="6"/>
    <x v="6"/>
    <x v="6"/>
    <x v="0"/>
    <n v="58.9"/>
    <x v="3"/>
    <n v="46.5"/>
    <x v="1"/>
  </r>
  <r>
    <x v="6"/>
    <x v="53"/>
    <x v="53"/>
    <x v="6"/>
    <x v="6"/>
    <x v="6"/>
    <x v="6"/>
    <x v="0"/>
    <n v="58.7"/>
    <x v="3"/>
    <n v="44.5"/>
    <x v="1"/>
  </r>
  <r>
    <x v="6"/>
    <x v="54"/>
    <x v="54"/>
    <x v="6"/>
    <x v="6"/>
    <x v="6"/>
    <x v="6"/>
    <x v="0"/>
    <n v="58.2"/>
    <x v="0"/>
    <n v="48.1"/>
    <x v="0"/>
  </r>
  <r>
    <x v="6"/>
    <x v="55"/>
    <x v="55"/>
    <x v="6"/>
    <x v="6"/>
    <x v="6"/>
    <x v="6"/>
    <x v="0"/>
    <n v="58.2"/>
    <x v="0"/>
    <n v="48.5"/>
    <x v="0"/>
  </r>
  <r>
    <x v="6"/>
    <x v="56"/>
    <x v="56"/>
    <x v="6"/>
    <x v="6"/>
    <x v="6"/>
    <x v="6"/>
    <x v="0"/>
    <n v="57.8"/>
    <x v="1"/>
    <n v="49.7"/>
    <x v="0"/>
  </r>
  <r>
    <x v="6"/>
    <x v="57"/>
    <x v="57"/>
    <x v="6"/>
    <x v="6"/>
    <x v="6"/>
    <x v="6"/>
    <x v="0"/>
    <n v="58.4"/>
    <x v="0"/>
    <n v="52.3"/>
    <x v="0"/>
  </r>
  <r>
    <x v="6"/>
    <x v="58"/>
    <x v="58"/>
    <x v="6"/>
    <x v="6"/>
    <x v="6"/>
    <x v="6"/>
    <x v="0"/>
    <n v="57.1"/>
    <x v="3"/>
    <n v="44.5"/>
    <x v="1"/>
  </r>
  <r>
    <x v="6"/>
    <x v="59"/>
    <x v="59"/>
    <x v="6"/>
    <x v="6"/>
    <x v="6"/>
    <x v="6"/>
    <x v="0"/>
    <n v="55.8"/>
    <x v="3"/>
    <n v="35.1"/>
    <x v="1"/>
  </r>
  <r>
    <x v="6"/>
    <x v="60"/>
    <x v="60"/>
    <x v="6"/>
    <x v="6"/>
    <x v="6"/>
    <x v="6"/>
    <x v="0"/>
    <n v="55.8"/>
    <x v="3"/>
    <n v="28"/>
    <x v="1"/>
  </r>
  <r>
    <x v="6"/>
    <x v="61"/>
    <x v="61"/>
    <x v="6"/>
    <x v="6"/>
    <x v="6"/>
    <x v="6"/>
    <x v="0"/>
    <n v="54.8"/>
    <x v="0"/>
    <n v="30.2"/>
    <x v="0"/>
  </r>
  <r>
    <x v="6"/>
    <x v="62"/>
    <x v="62"/>
    <x v="6"/>
    <x v="6"/>
    <x v="6"/>
    <x v="6"/>
    <x v="0"/>
    <n v="54.6"/>
    <x v="3"/>
    <n v="22.6"/>
    <x v="1"/>
  </r>
  <r>
    <x v="6"/>
    <x v="63"/>
    <x v="63"/>
    <x v="6"/>
    <x v="6"/>
    <x v="6"/>
    <x v="6"/>
    <x v="0"/>
    <n v="53.5"/>
    <x v="3"/>
    <n v="17.399999999999999"/>
    <x v="1"/>
  </r>
  <r>
    <x v="6"/>
    <x v="64"/>
    <x v="64"/>
    <x v="6"/>
    <x v="6"/>
    <x v="6"/>
    <x v="6"/>
    <x v="0"/>
    <n v="53.1"/>
    <x v="3"/>
    <n v="13.6"/>
    <x v="1"/>
  </r>
  <r>
    <x v="6"/>
    <x v="65"/>
    <x v="65"/>
    <x v="6"/>
    <x v="6"/>
    <x v="6"/>
    <x v="6"/>
    <x v="0"/>
    <n v="53.5"/>
    <x v="3"/>
    <n v="8.5"/>
    <x v="1"/>
  </r>
  <r>
    <x v="6"/>
    <x v="66"/>
    <x v="66"/>
    <x v="6"/>
    <x v="6"/>
    <x v="6"/>
    <x v="6"/>
    <x v="0"/>
    <n v="54.8"/>
    <x v="3"/>
    <n v="7.2"/>
    <x v="1"/>
  </r>
  <r>
    <x v="6"/>
    <x v="67"/>
    <x v="67"/>
    <x v="6"/>
    <x v="6"/>
    <x v="6"/>
    <x v="6"/>
    <x v="0"/>
    <n v="57.1"/>
    <x v="3"/>
    <n v="9.1999999999999993"/>
    <x v="1"/>
  </r>
  <r>
    <x v="6"/>
    <x v="68"/>
    <x v="68"/>
    <x v="6"/>
    <x v="6"/>
    <x v="6"/>
    <x v="6"/>
    <x v="0"/>
    <n v="58.7"/>
    <x v="3"/>
    <n v="12.5"/>
    <x v="1"/>
  </r>
  <r>
    <x v="6"/>
    <x v="69"/>
    <x v="69"/>
    <x v="6"/>
    <x v="6"/>
    <x v="6"/>
    <x v="6"/>
    <x v="0"/>
    <n v="62.3"/>
    <x v="3"/>
    <n v="13.6"/>
    <x v="1"/>
  </r>
  <r>
    <x v="6"/>
    <x v="70"/>
    <x v="70"/>
    <x v="6"/>
    <x v="6"/>
    <x v="6"/>
    <x v="6"/>
    <x v="0"/>
    <n v="64.7"/>
    <x v="3"/>
    <n v="16.600000000000001"/>
    <x v="1"/>
  </r>
  <r>
    <x v="6"/>
    <x v="71"/>
    <x v="71"/>
    <x v="6"/>
    <x v="6"/>
    <x v="6"/>
    <x v="6"/>
    <x v="0"/>
    <n v="65.900000000000006"/>
    <x v="3"/>
    <n v="17.2"/>
    <x v="1"/>
  </r>
  <r>
    <x v="6"/>
    <x v="72"/>
    <x v="72"/>
    <x v="6"/>
    <x v="6"/>
    <x v="6"/>
    <x v="6"/>
    <x v="0"/>
    <n v="66.8"/>
    <x v="3"/>
    <n v="17"/>
    <x v="1"/>
  </r>
  <r>
    <x v="6"/>
    <x v="73"/>
    <x v="73"/>
    <x v="6"/>
    <x v="6"/>
    <x v="6"/>
    <x v="6"/>
    <x v="0"/>
    <n v="67"/>
    <x v="3"/>
    <n v="17.2"/>
    <x v="1"/>
  </r>
  <r>
    <x v="6"/>
    <x v="74"/>
    <x v="74"/>
    <x v="6"/>
    <x v="6"/>
    <x v="6"/>
    <x v="6"/>
    <x v="0"/>
    <n v="67"/>
    <x v="3"/>
    <n v="16.8"/>
    <x v="1"/>
  </r>
  <r>
    <x v="6"/>
    <x v="75"/>
    <x v="75"/>
    <x v="6"/>
    <x v="6"/>
    <x v="6"/>
    <x v="6"/>
    <x v="0"/>
    <n v="67"/>
    <x v="3"/>
    <n v="16.100000000000001"/>
    <x v="1"/>
  </r>
  <r>
    <x v="6"/>
    <x v="76"/>
    <x v="76"/>
    <x v="6"/>
    <x v="6"/>
    <x v="6"/>
    <x v="6"/>
    <x v="0"/>
    <n v="65.599999999999994"/>
    <x v="3"/>
    <n v="17"/>
    <x v="1"/>
  </r>
  <r>
    <x v="6"/>
    <x v="77"/>
    <x v="77"/>
    <x v="6"/>
    <x v="6"/>
    <x v="6"/>
    <x v="6"/>
    <x v="0"/>
    <n v="64.099999999999994"/>
    <x v="3"/>
    <n v="16.8"/>
    <x v="1"/>
  </r>
  <r>
    <x v="6"/>
    <x v="78"/>
    <x v="78"/>
    <x v="6"/>
    <x v="6"/>
    <x v="6"/>
    <x v="6"/>
    <x v="0"/>
    <n v="62.5"/>
    <x v="3"/>
    <n v="17.899999999999999"/>
    <x v="1"/>
  </r>
  <r>
    <x v="6"/>
    <x v="79"/>
    <x v="79"/>
    <x v="6"/>
    <x v="6"/>
    <x v="6"/>
    <x v="6"/>
    <x v="0"/>
    <n v="60.7"/>
    <x v="3"/>
    <n v="21.3"/>
    <x v="1"/>
  </r>
  <r>
    <x v="6"/>
    <x v="80"/>
    <x v="80"/>
    <x v="6"/>
    <x v="6"/>
    <x v="6"/>
    <x v="6"/>
    <x v="0"/>
    <n v="58.7"/>
    <x v="3"/>
    <n v="23.9"/>
    <x v="1"/>
  </r>
  <r>
    <x v="6"/>
    <x v="81"/>
    <x v="81"/>
    <x v="6"/>
    <x v="6"/>
    <x v="6"/>
    <x v="6"/>
    <x v="0"/>
    <n v="57.1"/>
    <x v="3"/>
    <n v="26.6"/>
    <x v="1"/>
  </r>
  <r>
    <x v="6"/>
    <x v="82"/>
    <x v="82"/>
    <x v="6"/>
    <x v="6"/>
    <x v="6"/>
    <x v="6"/>
    <x v="0"/>
    <n v="56.9"/>
    <x v="3"/>
    <n v="26.8"/>
    <x v="1"/>
  </r>
  <r>
    <x v="6"/>
    <x v="83"/>
    <x v="83"/>
    <x v="6"/>
    <x v="6"/>
    <x v="6"/>
    <x v="6"/>
    <x v="0"/>
    <n v="56.6"/>
    <x v="3"/>
    <n v="28"/>
    <x v="1"/>
  </r>
  <r>
    <x v="6"/>
    <x v="84"/>
    <x v="84"/>
    <x v="6"/>
    <x v="6"/>
    <x v="6"/>
    <x v="6"/>
    <x v="0"/>
    <n v="56.4"/>
    <x v="3"/>
    <n v="28"/>
    <x v="1"/>
  </r>
  <r>
    <x v="6"/>
    <x v="85"/>
    <x v="85"/>
    <x v="6"/>
    <x v="6"/>
    <x v="6"/>
    <x v="6"/>
    <x v="0"/>
    <n v="55.3"/>
    <x v="3"/>
    <n v="30.4"/>
    <x v="1"/>
  </r>
  <r>
    <x v="6"/>
    <x v="86"/>
    <x v="86"/>
    <x v="6"/>
    <x v="6"/>
    <x v="6"/>
    <x v="6"/>
    <x v="0"/>
    <n v="54.4"/>
    <x v="3"/>
    <n v="31.8"/>
    <x v="1"/>
  </r>
  <r>
    <x v="6"/>
    <x v="87"/>
    <x v="87"/>
    <x v="6"/>
    <x v="6"/>
    <x v="6"/>
    <x v="6"/>
    <x v="0"/>
    <n v="53.1"/>
    <x v="3"/>
    <n v="34"/>
    <x v="1"/>
  </r>
  <r>
    <x v="6"/>
    <x v="88"/>
    <x v="88"/>
    <x v="6"/>
    <x v="6"/>
    <x v="6"/>
    <x v="6"/>
    <x v="0"/>
    <n v="52.6"/>
    <x v="3"/>
    <n v="31.8"/>
    <x v="1"/>
  </r>
  <r>
    <x v="6"/>
    <x v="89"/>
    <x v="89"/>
    <x v="6"/>
    <x v="6"/>
    <x v="6"/>
    <x v="6"/>
    <x v="0"/>
    <n v="53"/>
    <x v="3"/>
    <n v="31.8"/>
    <x v="1"/>
  </r>
  <r>
    <x v="6"/>
    <x v="90"/>
    <x v="90"/>
    <x v="6"/>
    <x v="6"/>
    <x v="6"/>
    <x v="6"/>
    <x v="0"/>
    <n v="54.9"/>
    <x v="3"/>
    <n v="32.700000000000003"/>
    <x v="1"/>
  </r>
  <r>
    <x v="6"/>
    <x v="91"/>
    <x v="91"/>
    <x v="6"/>
    <x v="6"/>
    <x v="6"/>
    <x v="6"/>
    <x v="0"/>
    <n v="56.7"/>
    <x v="3"/>
    <n v="30"/>
    <x v="1"/>
  </r>
  <r>
    <x v="6"/>
    <x v="92"/>
    <x v="92"/>
    <x v="6"/>
    <x v="6"/>
    <x v="6"/>
    <x v="6"/>
    <x v="0"/>
    <n v="58.4"/>
    <x v="3"/>
    <n v="26.6"/>
    <x v="1"/>
  </r>
  <r>
    <x v="6"/>
    <x v="93"/>
    <x v="93"/>
    <x v="6"/>
    <x v="6"/>
    <x v="6"/>
    <x v="6"/>
    <x v="0"/>
    <n v="60.9"/>
    <x v="3"/>
    <n v="25.5"/>
    <x v="1"/>
  </r>
  <r>
    <x v="6"/>
    <x v="94"/>
    <x v="94"/>
    <x v="6"/>
    <x v="6"/>
    <x v="6"/>
    <x v="6"/>
    <x v="0"/>
    <n v="63.6"/>
    <x v="3"/>
    <n v="23.7"/>
    <x v="1"/>
  </r>
  <r>
    <x v="6"/>
    <x v="95"/>
    <x v="95"/>
    <x v="6"/>
    <x v="6"/>
    <x v="6"/>
    <x v="6"/>
    <x v="0"/>
    <n v="65.900000000000006"/>
    <x v="3"/>
    <n v="22.6"/>
    <x v="1"/>
  </r>
  <r>
    <x v="6"/>
    <x v="96"/>
    <x v="96"/>
    <x v="6"/>
    <x v="6"/>
    <x v="6"/>
    <x v="6"/>
    <x v="0"/>
    <n v="67.400000000000006"/>
    <x v="3"/>
    <n v="21.9"/>
    <x v="1"/>
  </r>
  <r>
    <x v="6"/>
    <x v="97"/>
    <x v="97"/>
    <x v="6"/>
    <x v="6"/>
    <x v="6"/>
    <x v="6"/>
    <x v="0"/>
    <n v="68.3"/>
    <x v="3"/>
    <n v="20.6"/>
    <x v="1"/>
  </r>
  <r>
    <x v="6"/>
    <x v="98"/>
    <x v="98"/>
    <x v="6"/>
    <x v="6"/>
    <x v="6"/>
    <x v="6"/>
    <x v="0"/>
    <n v="68.3"/>
    <x v="3"/>
    <n v="19.2"/>
    <x v="1"/>
  </r>
  <r>
    <x v="6"/>
    <x v="99"/>
    <x v="99"/>
    <x v="6"/>
    <x v="6"/>
    <x v="6"/>
    <x v="6"/>
    <x v="0"/>
    <n v="67.900000000000006"/>
    <x v="3"/>
    <n v="18.100000000000001"/>
    <x v="1"/>
  </r>
  <r>
    <x v="6"/>
    <x v="100"/>
    <x v="100"/>
    <x v="6"/>
    <x v="6"/>
    <x v="6"/>
    <x v="6"/>
    <x v="0"/>
    <n v="67.2"/>
    <x v="3"/>
    <n v="17.899999999999999"/>
    <x v="1"/>
  </r>
  <r>
    <x v="6"/>
    <x v="101"/>
    <x v="101"/>
    <x v="6"/>
    <x v="6"/>
    <x v="6"/>
    <x v="6"/>
    <x v="0"/>
    <n v="65.400000000000006"/>
    <x v="3"/>
    <n v="16.600000000000001"/>
    <x v="1"/>
  </r>
  <r>
    <x v="6"/>
    <x v="102"/>
    <x v="102"/>
    <x v="6"/>
    <x v="6"/>
    <x v="6"/>
    <x v="6"/>
    <x v="0"/>
    <n v="63.8"/>
    <x v="3"/>
    <n v="16.100000000000001"/>
    <x v="1"/>
  </r>
  <r>
    <x v="6"/>
    <x v="103"/>
    <x v="103"/>
    <x v="6"/>
    <x v="6"/>
    <x v="6"/>
    <x v="6"/>
    <x v="0"/>
    <n v="61.8"/>
    <x v="3"/>
    <n v="17.399999999999999"/>
    <x v="1"/>
  </r>
  <r>
    <x v="6"/>
    <x v="104"/>
    <x v="104"/>
    <x v="6"/>
    <x v="6"/>
    <x v="6"/>
    <x v="6"/>
    <x v="0"/>
    <n v="60.3"/>
    <x v="3"/>
    <n v="17.399999999999999"/>
    <x v="1"/>
  </r>
  <r>
    <x v="6"/>
    <x v="105"/>
    <x v="105"/>
    <x v="6"/>
    <x v="6"/>
    <x v="6"/>
    <x v="6"/>
    <x v="0"/>
    <n v="59.1"/>
    <x v="3"/>
    <n v="16.8"/>
    <x v="1"/>
  </r>
  <r>
    <x v="6"/>
    <x v="106"/>
    <x v="106"/>
    <x v="6"/>
    <x v="6"/>
    <x v="6"/>
    <x v="6"/>
    <x v="0"/>
    <n v="58.2"/>
    <x v="3"/>
    <n v="15.7"/>
    <x v="1"/>
  </r>
  <r>
    <x v="6"/>
    <x v="107"/>
    <x v="107"/>
    <x v="6"/>
    <x v="6"/>
    <x v="6"/>
    <x v="6"/>
    <x v="0"/>
    <n v="57.3"/>
    <x v="3"/>
    <n v="15.2"/>
    <x v="1"/>
  </r>
  <r>
    <x v="6"/>
    <x v="108"/>
    <x v="108"/>
    <x v="6"/>
    <x v="6"/>
    <x v="6"/>
    <x v="6"/>
    <x v="0"/>
    <n v="57.5"/>
    <x v="3"/>
    <n v="12.3"/>
    <x v="1"/>
  </r>
  <r>
    <x v="6"/>
    <x v="109"/>
    <x v="109"/>
    <x v="6"/>
    <x v="6"/>
    <x v="6"/>
    <x v="6"/>
    <x v="0"/>
    <m/>
    <x v="4"/>
    <m/>
    <x v="2"/>
  </r>
  <r>
    <x v="6"/>
    <x v="110"/>
    <x v="110"/>
    <x v="6"/>
    <x v="6"/>
    <x v="6"/>
    <x v="6"/>
    <x v="0"/>
    <m/>
    <x v="4"/>
    <m/>
    <x v="2"/>
  </r>
  <r>
    <x v="6"/>
    <x v="111"/>
    <x v="111"/>
    <x v="6"/>
    <x v="6"/>
    <x v="6"/>
    <x v="6"/>
    <x v="0"/>
    <n v="56.6"/>
    <x v="3"/>
    <n v="3.8"/>
    <x v="1"/>
  </r>
  <r>
    <x v="6"/>
    <x v="112"/>
    <x v="112"/>
    <x v="6"/>
    <x v="6"/>
    <x v="6"/>
    <x v="6"/>
    <x v="0"/>
    <m/>
    <x v="4"/>
    <m/>
    <x v="2"/>
  </r>
  <r>
    <x v="6"/>
    <x v="113"/>
    <x v="113"/>
    <x v="6"/>
    <x v="6"/>
    <x v="6"/>
    <x v="6"/>
    <x v="0"/>
    <m/>
    <x v="4"/>
    <m/>
    <x v="2"/>
  </r>
  <r>
    <x v="6"/>
    <x v="114"/>
    <x v="114"/>
    <x v="6"/>
    <x v="6"/>
    <x v="6"/>
    <x v="6"/>
    <x v="0"/>
    <n v="58"/>
    <x v="3"/>
    <n v="4.3"/>
    <x v="1"/>
  </r>
  <r>
    <x v="6"/>
    <x v="115"/>
    <x v="115"/>
    <x v="6"/>
    <x v="6"/>
    <x v="6"/>
    <x v="6"/>
    <x v="0"/>
    <m/>
    <x v="4"/>
    <m/>
    <x v="2"/>
  </r>
  <r>
    <x v="6"/>
    <x v="116"/>
    <x v="116"/>
    <x v="6"/>
    <x v="6"/>
    <x v="6"/>
    <x v="6"/>
    <x v="0"/>
    <m/>
    <x v="4"/>
    <m/>
    <x v="2"/>
  </r>
  <r>
    <x v="6"/>
    <x v="117"/>
    <x v="117"/>
    <x v="6"/>
    <x v="6"/>
    <x v="6"/>
    <x v="6"/>
    <x v="0"/>
    <n v="63.1"/>
    <x v="3"/>
    <n v="8.9"/>
    <x v="1"/>
  </r>
  <r>
    <x v="6"/>
    <x v="118"/>
    <x v="118"/>
    <x v="6"/>
    <x v="6"/>
    <x v="6"/>
    <x v="6"/>
    <x v="0"/>
    <m/>
    <x v="4"/>
    <m/>
    <x v="2"/>
  </r>
  <r>
    <x v="6"/>
    <x v="119"/>
    <x v="119"/>
    <x v="6"/>
    <x v="6"/>
    <x v="6"/>
    <x v="6"/>
    <x v="0"/>
    <m/>
    <x v="4"/>
    <m/>
    <x v="2"/>
  </r>
  <r>
    <x v="6"/>
    <x v="120"/>
    <x v="120"/>
    <x v="6"/>
    <x v="6"/>
    <x v="6"/>
    <x v="6"/>
    <x v="0"/>
    <n v="65"/>
    <x v="3"/>
    <n v="13"/>
    <x v="1"/>
  </r>
  <r>
    <x v="6"/>
    <x v="121"/>
    <x v="121"/>
    <x v="6"/>
    <x v="6"/>
    <x v="6"/>
    <x v="6"/>
    <x v="0"/>
    <m/>
    <x v="4"/>
    <m/>
    <x v="2"/>
  </r>
  <r>
    <x v="6"/>
    <x v="122"/>
    <x v="122"/>
    <x v="6"/>
    <x v="6"/>
    <x v="6"/>
    <x v="6"/>
    <x v="0"/>
    <m/>
    <x v="4"/>
    <m/>
    <x v="2"/>
  </r>
  <r>
    <x v="6"/>
    <x v="123"/>
    <x v="123"/>
    <x v="6"/>
    <x v="6"/>
    <x v="6"/>
    <x v="6"/>
    <x v="0"/>
    <n v="64.7"/>
    <x v="3"/>
    <n v="16.100000000000001"/>
    <x v="1"/>
  </r>
  <r>
    <x v="6"/>
    <x v="124"/>
    <x v="124"/>
    <x v="6"/>
    <x v="6"/>
    <x v="6"/>
    <x v="6"/>
    <x v="0"/>
    <m/>
    <x v="4"/>
    <m/>
    <x v="2"/>
  </r>
  <r>
    <x v="6"/>
    <x v="125"/>
    <x v="125"/>
    <x v="6"/>
    <x v="6"/>
    <x v="6"/>
    <x v="6"/>
    <x v="0"/>
    <m/>
    <x v="4"/>
    <m/>
    <x v="2"/>
  </r>
  <r>
    <x v="6"/>
    <x v="126"/>
    <x v="126"/>
    <x v="6"/>
    <x v="6"/>
    <x v="6"/>
    <x v="6"/>
    <x v="0"/>
    <n v="58.9"/>
    <x v="3"/>
    <n v="14.3"/>
    <x v="1"/>
  </r>
  <r>
    <x v="6"/>
    <x v="127"/>
    <x v="127"/>
    <x v="6"/>
    <x v="6"/>
    <x v="6"/>
    <x v="6"/>
    <x v="0"/>
    <m/>
    <x v="4"/>
    <m/>
    <x v="2"/>
  </r>
  <r>
    <x v="6"/>
    <x v="128"/>
    <x v="128"/>
    <x v="6"/>
    <x v="6"/>
    <x v="6"/>
    <x v="6"/>
    <x v="0"/>
    <m/>
    <x v="4"/>
    <m/>
    <x v="2"/>
  </r>
  <r>
    <x v="6"/>
    <x v="129"/>
    <x v="129"/>
    <x v="6"/>
    <x v="6"/>
    <x v="6"/>
    <x v="6"/>
    <x v="0"/>
    <n v="56.2"/>
    <x v="6"/>
    <n v="23.7"/>
    <x v="0"/>
  </r>
  <r>
    <x v="6"/>
    <x v="130"/>
    <x v="130"/>
    <x v="6"/>
    <x v="6"/>
    <x v="6"/>
    <x v="6"/>
    <x v="0"/>
    <m/>
    <x v="4"/>
    <m/>
    <x v="2"/>
  </r>
  <r>
    <x v="6"/>
    <x v="131"/>
    <x v="131"/>
    <x v="6"/>
    <x v="6"/>
    <x v="6"/>
    <x v="6"/>
    <x v="0"/>
    <m/>
    <x v="4"/>
    <m/>
    <x v="2"/>
  </r>
  <r>
    <x v="6"/>
    <x v="132"/>
    <x v="132"/>
    <x v="6"/>
    <x v="6"/>
    <x v="6"/>
    <x v="6"/>
    <x v="0"/>
    <n v="58.9"/>
    <x v="9"/>
    <n v="33.1"/>
    <x v="0"/>
  </r>
  <r>
    <x v="6"/>
    <x v="133"/>
    <x v="133"/>
    <x v="6"/>
    <x v="6"/>
    <x v="6"/>
    <x v="6"/>
    <x v="0"/>
    <m/>
    <x v="4"/>
    <m/>
    <x v="2"/>
  </r>
  <r>
    <x v="6"/>
    <x v="134"/>
    <x v="134"/>
    <x v="6"/>
    <x v="6"/>
    <x v="6"/>
    <x v="6"/>
    <x v="0"/>
    <m/>
    <x v="4"/>
    <m/>
    <x v="2"/>
  </r>
  <r>
    <x v="6"/>
    <x v="135"/>
    <x v="135"/>
    <x v="6"/>
    <x v="6"/>
    <x v="6"/>
    <x v="6"/>
    <x v="0"/>
    <n v="63.8"/>
    <x v="0"/>
    <n v="29.5"/>
    <x v="0"/>
  </r>
  <r>
    <x v="6"/>
    <x v="136"/>
    <x v="136"/>
    <x v="6"/>
    <x v="6"/>
    <x v="6"/>
    <x v="6"/>
    <x v="0"/>
    <m/>
    <x v="4"/>
    <m/>
    <x v="2"/>
  </r>
  <r>
    <x v="6"/>
    <x v="137"/>
    <x v="137"/>
    <x v="6"/>
    <x v="6"/>
    <x v="6"/>
    <x v="6"/>
    <x v="0"/>
    <m/>
    <x v="4"/>
    <m/>
    <x v="2"/>
  </r>
  <r>
    <x v="6"/>
    <x v="138"/>
    <x v="138"/>
    <x v="6"/>
    <x v="6"/>
    <x v="6"/>
    <x v="6"/>
    <x v="0"/>
    <n v="62.9"/>
    <x v="3"/>
    <n v="34.4"/>
    <x v="1"/>
  </r>
  <r>
    <x v="6"/>
    <x v="139"/>
    <x v="139"/>
    <x v="6"/>
    <x v="6"/>
    <x v="6"/>
    <x v="6"/>
    <x v="0"/>
    <m/>
    <x v="4"/>
    <m/>
    <x v="2"/>
  </r>
  <r>
    <x v="6"/>
    <x v="140"/>
    <x v="140"/>
    <x v="6"/>
    <x v="6"/>
    <x v="6"/>
    <x v="6"/>
    <x v="0"/>
    <m/>
    <x v="4"/>
    <m/>
    <x v="2"/>
  </r>
  <r>
    <x v="6"/>
    <x v="141"/>
    <x v="141"/>
    <x v="6"/>
    <x v="6"/>
    <x v="6"/>
    <x v="6"/>
    <x v="0"/>
    <n v="63.8"/>
    <x v="3"/>
    <n v="29.5"/>
    <x v="1"/>
  </r>
  <r>
    <x v="6"/>
    <x v="142"/>
    <x v="142"/>
    <x v="6"/>
    <x v="6"/>
    <x v="6"/>
    <x v="6"/>
    <x v="0"/>
    <m/>
    <x v="4"/>
    <m/>
    <x v="2"/>
  </r>
  <r>
    <x v="6"/>
    <x v="143"/>
    <x v="143"/>
    <x v="6"/>
    <x v="6"/>
    <x v="6"/>
    <x v="6"/>
    <x v="0"/>
    <m/>
    <x v="4"/>
    <m/>
    <x v="2"/>
  </r>
  <r>
    <x v="6"/>
    <x v="144"/>
    <x v="144"/>
    <x v="6"/>
    <x v="6"/>
    <x v="6"/>
    <x v="6"/>
    <x v="0"/>
    <n v="69.7"/>
    <x v="3"/>
    <n v="28"/>
    <x v="1"/>
  </r>
  <r>
    <x v="6"/>
    <x v="145"/>
    <x v="145"/>
    <x v="6"/>
    <x v="6"/>
    <x v="6"/>
    <x v="6"/>
    <x v="0"/>
    <m/>
    <x v="4"/>
    <m/>
    <x v="2"/>
  </r>
  <r>
    <x v="6"/>
    <x v="146"/>
    <x v="146"/>
    <x v="6"/>
    <x v="6"/>
    <x v="6"/>
    <x v="6"/>
    <x v="0"/>
    <m/>
    <x v="4"/>
    <m/>
    <x v="2"/>
  </r>
  <r>
    <x v="6"/>
    <x v="147"/>
    <x v="147"/>
    <x v="6"/>
    <x v="6"/>
    <x v="6"/>
    <x v="6"/>
    <x v="0"/>
    <n v="65"/>
    <x v="3"/>
    <n v="28.4"/>
    <x v="1"/>
  </r>
  <r>
    <x v="6"/>
    <x v="148"/>
    <x v="148"/>
    <x v="6"/>
    <x v="6"/>
    <x v="6"/>
    <x v="6"/>
    <x v="0"/>
    <m/>
    <x v="4"/>
    <m/>
    <x v="2"/>
  </r>
  <r>
    <x v="6"/>
    <x v="149"/>
    <x v="149"/>
    <x v="6"/>
    <x v="6"/>
    <x v="6"/>
    <x v="6"/>
    <x v="0"/>
    <m/>
    <x v="4"/>
    <m/>
    <x v="2"/>
  </r>
  <r>
    <x v="6"/>
    <x v="150"/>
    <x v="150"/>
    <x v="6"/>
    <x v="6"/>
    <x v="6"/>
    <x v="6"/>
    <x v="0"/>
    <n v="58.6"/>
    <x v="3"/>
    <n v="26.8"/>
    <x v="1"/>
  </r>
  <r>
    <x v="6"/>
    <x v="151"/>
    <x v="151"/>
    <x v="6"/>
    <x v="6"/>
    <x v="6"/>
    <x v="6"/>
    <x v="0"/>
    <m/>
    <x v="4"/>
    <m/>
    <x v="2"/>
  </r>
  <r>
    <x v="6"/>
    <x v="152"/>
    <x v="152"/>
    <x v="6"/>
    <x v="6"/>
    <x v="6"/>
    <x v="6"/>
    <x v="0"/>
    <m/>
    <x v="4"/>
    <m/>
    <x v="2"/>
  </r>
  <r>
    <x v="6"/>
    <x v="153"/>
    <x v="153"/>
    <x v="6"/>
    <x v="6"/>
    <x v="6"/>
    <x v="6"/>
    <x v="0"/>
    <n v="53.7"/>
    <x v="3"/>
    <n v="29.1"/>
    <x v="1"/>
  </r>
  <r>
    <x v="6"/>
    <x v="154"/>
    <x v="154"/>
    <x v="6"/>
    <x v="6"/>
    <x v="6"/>
    <x v="6"/>
    <x v="0"/>
    <m/>
    <x v="4"/>
    <m/>
    <x v="2"/>
  </r>
  <r>
    <x v="6"/>
    <x v="155"/>
    <x v="155"/>
    <x v="6"/>
    <x v="6"/>
    <x v="6"/>
    <x v="6"/>
    <x v="0"/>
    <m/>
    <x v="4"/>
    <m/>
    <x v="2"/>
  </r>
  <r>
    <x v="6"/>
    <x v="156"/>
    <x v="156"/>
    <x v="6"/>
    <x v="6"/>
    <x v="6"/>
    <x v="6"/>
    <x v="0"/>
    <n v="48.6"/>
    <x v="3"/>
    <n v="25.3"/>
    <x v="1"/>
  </r>
  <r>
    <x v="6"/>
    <x v="157"/>
    <x v="157"/>
    <x v="6"/>
    <x v="6"/>
    <x v="6"/>
    <x v="6"/>
    <x v="0"/>
    <m/>
    <x v="4"/>
    <m/>
    <x v="2"/>
  </r>
  <r>
    <x v="6"/>
    <x v="158"/>
    <x v="158"/>
    <x v="6"/>
    <x v="6"/>
    <x v="6"/>
    <x v="6"/>
    <x v="0"/>
    <m/>
    <x v="4"/>
    <m/>
    <x v="2"/>
  </r>
  <r>
    <x v="6"/>
    <x v="159"/>
    <x v="159"/>
    <x v="6"/>
    <x v="6"/>
    <x v="6"/>
    <x v="6"/>
    <x v="0"/>
    <n v="45.4"/>
    <x v="3"/>
    <n v="23.5"/>
    <x v="1"/>
  </r>
  <r>
    <x v="6"/>
    <x v="160"/>
    <x v="160"/>
    <x v="6"/>
    <x v="6"/>
    <x v="6"/>
    <x v="6"/>
    <x v="0"/>
    <m/>
    <x v="4"/>
    <m/>
    <x v="2"/>
  </r>
  <r>
    <x v="6"/>
    <x v="161"/>
    <x v="161"/>
    <x v="6"/>
    <x v="6"/>
    <x v="6"/>
    <x v="6"/>
    <x v="0"/>
    <m/>
    <x v="4"/>
    <m/>
    <x v="2"/>
  </r>
  <r>
    <x v="6"/>
    <x v="162"/>
    <x v="162"/>
    <x v="6"/>
    <x v="6"/>
    <x v="6"/>
    <x v="6"/>
    <x v="0"/>
    <n v="46.1"/>
    <x v="3"/>
    <n v="22.4"/>
    <x v="1"/>
  </r>
  <r>
    <x v="6"/>
    <x v="163"/>
    <x v="163"/>
    <x v="6"/>
    <x v="6"/>
    <x v="6"/>
    <x v="6"/>
    <x v="0"/>
    <m/>
    <x v="4"/>
    <m/>
    <x v="2"/>
  </r>
  <r>
    <x v="6"/>
    <x v="164"/>
    <x v="164"/>
    <x v="6"/>
    <x v="6"/>
    <x v="6"/>
    <x v="6"/>
    <x v="0"/>
    <m/>
    <x v="4"/>
    <m/>
    <x v="2"/>
  </r>
  <r>
    <x v="6"/>
    <x v="165"/>
    <x v="165"/>
    <x v="6"/>
    <x v="6"/>
    <x v="6"/>
    <x v="6"/>
    <x v="0"/>
    <n v="55.1"/>
    <x v="3"/>
    <n v="23"/>
    <x v="1"/>
  </r>
  <r>
    <x v="6"/>
    <x v="166"/>
    <x v="166"/>
    <x v="6"/>
    <x v="6"/>
    <x v="6"/>
    <x v="6"/>
    <x v="0"/>
    <m/>
    <x v="4"/>
    <m/>
    <x v="2"/>
  </r>
  <r>
    <x v="6"/>
    <x v="167"/>
    <x v="167"/>
    <x v="6"/>
    <x v="6"/>
    <x v="6"/>
    <x v="6"/>
    <x v="0"/>
    <m/>
    <x v="4"/>
    <m/>
    <x v="2"/>
  </r>
  <r>
    <x v="6"/>
    <x v="168"/>
    <x v="168"/>
    <x v="6"/>
    <x v="6"/>
    <x v="6"/>
    <x v="6"/>
    <x v="0"/>
    <n v="62.1"/>
    <x v="3"/>
    <n v="23.3"/>
    <x v="1"/>
  </r>
  <r>
    <x v="6"/>
    <x v="169"/>
    <x v="169"/>
    <x v="6"/>
    <x v="6"/>
    <x v="6"/>
    <x v="6"/>
    <x v="0"/>
    <m/>
    <x v="4"/>
    <m/>
    <x v="2"/>
  </r>
  <r>
    <x v="6"/>
    <x v="170"/>
    <x v="170"/>
    <x v="6"/>
    <x v="6"/>
    <x v="6"/>
    <x v="6"/>
    <x v="0"/>
    <m/>
    <x v="4"/>
    <m/>
    <x v="2"/>
  </r>
  <r>
    <x v="6"/>
    <x v="171"/>
    <x v="171"/>
    <x v="6"/>
    <x v="6"/>
    <x v="6"/>
    <x v="6"/>
    <x v="0"/>
    <n v="64.5"/>
    <x v="3"/>
    <n v="22.1"/>
    <x v="1"/>
  </r>
  <r>
    <x v="6"/>
    <x v="172"/>
    <x v="172"/>
    <x v="6"/>
    <x v="6"/>
    <x v="6"/>
    <x v="6"/>
    <x v="0"/>
    <m/>
    <x v="4"/>
    <m/>
    <x v="2"/>
  </r>
  <r>
    <x v="6"/>
    <x v="173"/>
    <x v="173"/>
    <x v="6"/>
    <x v="6"/>
    <x v="6"/>
    <x v="6"/>
    <x v="0"/>
    <m/>
    <x v="4"/>
    <m/>
    <x v="2"/>
  </r>
  <r>
    <x v="6"/>
    <x v="174"/>
    <x v="174"/>
    <x v="6"/>
    <x v="6"/>
    <x v="6"/>
    <x v="6"/>
    <x v="0"/>
    <n v="59.8"/>
    <x v="3"/>
    <n v="18.3"/>
    <x v="1"/>
  </r>
  <r>
    <x v="6"/>
    <x v="175"/>
    <x v="175"/>
    <x v="6"/>
    <x v="6"/>
    <x v="6"/>
    <x v="6"/>
    <x v="0"/>
    <m/>
    <x v="4"/>
    <m/>
    <x v="2"/>
  </r>
  <r>
    <x v="6"/>
    <x v="176"/>
    <x v="176"/>
    <x v="6"/>
    <x v="6"/>
    <x v="6"/>
    <x v="6"/>
    <x v="0"/>
    <m/>
    <x v="4"/>
    <m/>
    <x v="2"/>
  </r>
  <r>
    <x v="6"/>
    <x v="177"/>
    <x v="177"/>
    <x v="6"/>
    <x v="6"/>
    <x v="6"/>
    <x v="6"/>
    <x v="0"/>
    <n v="53"/>
    <x v="3"/>
    <n v="21.9"/>
    <x v="1"/>
  </r>
  <r>
    <x v="6"/>
    <x v="178"/>
    <x v="178"/>
    <x v="6"/>
    <x v="6"/>
    <x v="6"/>
    <x v="6"/>
    <x v="0"/>
    <m/>
    <x v="4"/>
    <m/>
    <x v="2"/>
  </r>
  <r>
    <x v="6"/>
    <x v="179"/>
    <x v="179"/>
    <x v="6"/>
    <x v="6"/>
    <x v="6"/>
    <x v="6"/>
    <x v="0"/>
    <m/>
    <x v="4"/>
    <m/>
    <x v="2"/>
  </r>
  <r>
    <x v="6"/>
    <x v="180"/>
    <x v="180"/>
    <x v="6"/>
    <x v="6"/>
    <x v="6"/>
    <x v="6"/>
    <x v="0"/>
    <n v="50.4"/>
    <x v="3"/>
    <n v="21.3"/>
    <x v="1"/>
  </r>
  <r>
    <x v="6"/>
    <x v="181"/>
    <x v="181"/>
    <x v="6"/>
    <x v="6"/>
    <x v="6"/>
    <x v="6"/>
    <x v="0"/>
    <m/>
    <x v="4"/>
    <m/>
    <x v="2"/>
  </r>
  <r>
    <x v="6"/>
    <x v="182"/>
    <x v="182"/>
    <x v="6"/>
    <x v="6"/>
    <x v="6"/>
    <x v="6"/>
    <x v="0"/>
    <m/>
    <x v="4"/>
    <m/>
    <x v="2"/>
  </r>
  <r>
    <x v="6"/>
    <x v="183"/>
    <x v="183"/>
    <x v="6"/>
    <x v="6"/>
    <x v="6"/>
    <x v="6"/>
    <x v="0"/>
    <n v="47.9"/>
    <x v="3"/>
    <n v="12.3"/>
    <x v="1"/>
  </r>
  <r>
    <x v="6"/>
    <x v="184"/>
    <x v="184"/>
    <x v="6"/>
    <x v="6"/>
    <x v="6"/>
    <x v="6"/>
    <x v="0"/>
    <m/>
    <x v="4"/>
    <m/>
    <x v="2"/>
  </r>
  <r>
    <x v="6"/>
    <x v="185"/>
    <x v="185"/>
    <x v="6"/>
    <x v="6"/>
    <x v="6"/>
    <x v="6"/>
    <x v="0"/>
    <m/>
    <x v="4"/>
    <m/>
    <x v="2"/>
  </r>
  <r>
    <x v="6"/>
    <x v="186"/>
    <x v="186"/>
    <x v="6"/>
    <x v="6"/>
    <x v="6"/>
    <x v="6"/>
    <x v="0"/>
    <n v="50.1"/>
    <x v="3"/>
    <n v="13.4"/>
    <x v="1"/>
  </r>
  <r>
    <x v="6"/>
    <x v="187"/>
    <x v="187"/>
    <x v="6"/>
    <x v="6"/>
    <x v="6"/>
    <x v="6"/>
    <x v="0"/>
    <m/>
    <x v="4"/>
    <m/>
    <x v="2"/>
  </r>
  <r>
    <x v="6"/>
    <x v="188"/>
    <x v="188"/>
    <x v="6"/>
    <x v="6"/>
    <x v="6"/>
    <x v="6"/>
    <x v="0"/>
    <m/>
    <x v="4"/>
    <m/>
    <x v="2"/>
  </r>
  <r>
    <x v="6"/>
    <x v="189"/>
    <x v="189"/>
    <x v="6"/>
    <x v="6"/>
    <x v="6"/>
    <x v="6"/>
    <x v="0"/>
    <n v="57.8"/>
    <x v="3"/>
    <n v="8.6999999999999993"/>
    <x v="1"/>
  </r>
  <r>
    <x v="6"/>
    <x v="190"/>
    <x v="190"/>
    <x v="6"/>
    <x v="6"/>
    <x v="6"/>
    <x v="6"/>
    <x v="0"/>
    <m/>
    <x v="4"/>
    <m/>
    <x v="2"/>
  </r>
  <r>
    <x v="6"/>
    <x v="191"/>
    <x v="191"/>
    <x v="6"/>
    <x v="6"/>
    <x v="6"/>
    <x v="6"/>
    <x v="0"/>
    <m/>
    <x v="4"/>
    <m/>
    <x v="2"/>
  </r>
  <r>
    <x v="6"/>
    <x v="192"/>
    <x v="192"/>
    <x v="6"/>
    <x v="6"/>
    <x v="6"/>
    <x v="6"/>
    <x v="0"/>
    <n v="65.900000000000006"/>
    <x v="3"/>
    <n v="5.8"/>
    <x v="1"/>
  </r>
  <r>
    <x v="6"/>
    <x v="193"/>
    <x v="193"/>
    <x v="6"/>
    <x v="6"/>
    <x v="6"/>
    <x v="6"/>
    <x v="0"/>
    <m/>
    <x v="4"/>
    <m/>
    <x v="2"/>
  </r>
  <r>
    <x v="6"/>
    <x v="194"/>
    <x v="194"/>
    <x v="6"/>
    <x v="6"/>
    <x v="6"/>
    <x v="6"/>
    <x v="0"/>
    <m/>
    <x v="4"/>
    <m/>
    <x v="2"/>
  </r>
  <r>
    <x v="6"/>
    <x v="195"/>
    <x v="195"/>
    <x v="6"/>
    <x v="6"/>
    <x v="6"/>
    <x v="6"/>
    <x v="0"/>
    <n v="62"/>
    <x v="3"/>
    <n v="14.5"/>
    <x v="1"/>
  </r>
  <r>
    <x v="6"/>
    <x v="196"/>
    <x v="196"/>
    <x v="6"/>
    <x v="6"/>
    <x v="6"/>
    <x v="6"/>
    <x v="0"/>
    <m/>
    <x v="4"/>
    <m/>
    <x v="2"/>
  </r>
  <r>
    <x v="6"/>
    <x v="197"/>
    <x v="197"/>
    <x v="6"/>
    <x v="6"/>
    <x v="6"/>
    <x v="6"/>
    <x v="0"/>
    <m/>
    <x v="4"/>
    <m/>
    <x v="2"/>
  </r>
  <r>
    <x v="6"/>
    <x v="198"/>
    <x v="198"/>
    <x v="6"/>
    <x v="6"/>
    <x v="6"/>
    <x v="6"/>
    <x v="0"/>
    <n v="59.8"/>
    <x v="3"/>
    <n v="15.2"/>
    <x v="1"/>
  </r>
  <r>
    <x v="6"/>
    <x v="199"/>
    <x v="199"/>
    <x v="6"/>
    <x v="6"/>
    <x v="6"/>
    <x v="6"/>
    <x v="0"/>
    <m/>
    <x v="4"/>
    <m/>
    <x v="2"/>
  </r>
  <r>
    <x v="6"/>
    <x v="200"/>
    <x v="200"/>
    <x v="6"/>
    <x v="6"/>
    <x v="6"/>
    <x v="6"/>
    <x v="0"/>
    <m/>
    <x v="4"/>
    <m/>
    <x v="2"/>
  </r>
  <r>
    <x v="6"/>
    <x v="201"/>
    <x v="201"/>
    <x v="6"/>
    <x v="6"/>
    <x v="6"/>
    <x v="6"/>
    <x v="0"/>
    <n v="58"/>
    <x v="3"/>
    <n v="16.100000000000001"/>
    <x v="1"/>
  </r>
  <r>
    <x v="6"/>
    <x v="202"/>
    <x v="202"/>
    <x v="6"/>
    <x v="6"/>
    <x v="6"/>
    <x v="6"/>
    <x v="0"/>
    <m/>
    <x v="4"/>
    <m/>
    <x v="2"/>
  </r>
  <r>
    <x v="6"/>
    <x v="203"/>
    <x v="203"/>
    <x v="6"/>
    <x v="6"/>
    <x v="6"/>
    <x v="6"/>
    <x v="0"/>
    <m/>
    <x v="4"/>
    <m/>
    <x v="2"/>
  </r>
  <r>
    <x v="6"/>
    <x v="204"/>
    <x v="204"/>
    <x v="6"/>
    <x v="6"/>
    <x v="6"/>
    <x v="6"/>
    <x v="0"/>
    <n v="55.5"/>
    <x v="3"/>
    <n v="14.8"/>
    <x v="1"/>
  </r>
  <r>
    <x v="6"/>
    <x v="205"/>
    <x v="205"/>
    <x v="6"/>
    <x v="6"/>
    <x v="6"/>
    <x v="6"/>
    <x v="0"/>
    <m/>
    <x v="4"/>
    <m/>
    <x v="2"/>
  </r>
  <r>
    <x v="6"/>
    <x v="206"/>
    <x v="206"/>
    <x v="6"/>
    <x v="6"/>
    <x v="6"/>
    <x v="6"/>
    <x v="0"/>
    <m/>
    <x v="4"/>
    <m/>
    <x v="2"/>
  </r>
  <r>
    <x v="6"/>
    <x v="207"/>
    <x v="207"/>
    <x v="6"/>
    <x v="6"/>
    <x v="6"/>
    <x v="6"/>
    <x v="0"/>
    <n v="53.3"/>
    <x v="3"/>
    <n v="19"/>
    <x v="1"/>
  </r>
  <r>
    <x v="6"/>
    <x v="208"/>
    <x v="208"/>
    <x v="6"/>
    <x v="6"/>
    <x v="6"/>
    <x v="6"/>
    <x v="0"/>
    <m/>
    <x v="4"/>
    <m/>
    <x v="2"/>
  </r>
  <r>
    <x v="6"/>
    <x v="209"/>
    <x v="209"/>
    <x v="6"/>
    <x v="6"/>
    <x v="6"/>
    <x v="6"/>
    <x v="0"/>
    <m/>
    <x v="4"/>
    <m/>
    <x v="2"/>
  </r>
  <r>
    <x v="6"/>
    <x v="210"/>
    <x v="210"/>
    <x v="6"/>
    <x v="6"/>
    <x v="6"/>
    <x v="6"/>
    <x v="0"/>
    <n v="50.8"/>
    <x v="3"/>
    <n v="24.6"/>
    <x v="1"/>
  </r>
  <r>
    <x v="6"/>
    <x v="211"/>
    <x v="211"/>
    <x v="6"/>
    <x v="6"/>
    <x v="6"/>
    <x v="6"/>
    <x v="0"/>
    <m/>
    <x v="4"/>
    <m/>
    <x v="2"/>
  </r>
  <r>
    <x v="6"/>
    <x v="212"/>
    <x v="212"/>
    <x v="6"/>
    <x v="6"/>
    <x v="6"/>
    <x v="6"/>
    <x v="0"/>
    <m/>
    <x v="4"/>
    <m/>
    <x v="2"/>
  </r>
  <r>
    <x v="6"/>
    <x v="213"/>
    <x v="213"/>
    <x v="6"/>
    <x v="6"/>
    <x v="6"/>
    <x v="6"/>
    <x v="0"/>
    <n v="54.6"/>
    <x v="3"/>
    <n v="26.6"/>
    <x v="1"/>
  </r>
  <r>
    <x v="6"/>
    <x v="214"/>
    <x v="214"/>
    <x v="6"/>
    <x v="6"/>
    <x v="6"/>
    <x v="6"/>
    <x v="0"/>
    <m/>
    <x v="4"/>
    <m/>
    <x v="2"/>
  </r>
  <r>
    <x v="6"/>
    <x v="215"/>
    <x v="215"/>
    <x v="6"/>
    <x v="6"/>
    <x v="6"/>
    <x v="6"/>
    <x v="0"/>
    <m/>
    <x v="4"/>
    <m/>
    <x v="2"/>
  </r>
  <r>
    <x v="6"/>
    <x v="216"/>
    <x v="216"/>
    <x v="6"/>
    <x v="6"/>
    <x v="6"/>
    <x v="6"/>
    <x v="0"/>
    <n v="58.2"/>
    <x v="3"/>
    <n v="26.2"/>
    <x v="1"/>
  </r>
  <r>
    <x v="6"/>
    <x v="217"/>
    <x v="217"/>
    <x v="6"/>
    <x v="6"/>
    <x v="6"/>
    <x v="6"/>
    <x v="0"/>
    <m/>
    <x v="4"/>
    <m/>
    <x v="2"/>
  </r>
  <r>
    <x v="6"/>
    <x v="218"/>
    <x v="218"/>
    <x v="6"/>
    <x v="6"/>
    <x v="6"/>
    <x v="6"/>
    <x v="0"/>
    <m/>
    <x v="4"/>
    <m/>
    <x v="2"/>
  </r>
  <r>
    <x v="6"/>
    <x v="219"/>
    <x v="219"/>
    <x v="6"/>
    <x v="6"/>
    <x v="6"/>
    <x v="6"/>
    <x v="0"/>
    <n v="60.9"/>
    <x v="3"/>
    <n v="25.5"/>
    <x v="1"/>
  </r>
  <r>
    <x v="6"/>
    <x v="220"/>
    <x v="220"/>
    <x v="6"/>
    <x v="6"/>
    <x v="6"/>
    <x v="6"/>
    <x v="0"/>
    <m/>
    <x v="4"/>
    <m/>
    <x v="2"/>
  </r>
  <r>
    <x v="6"/>
    <x v="221"/>
    <x v="221"/>
    <x v="6"/>
    <x v="6"/>
    <x v="6"/>
    <x v="6"/>
    <x v="0"/>
    <m/>
    <x v="4"/>
    <m/>
    <x v="2"/>
  </r>
  <r>
    <x v="6"/>
    <x v="222"/>
    <x v="222"/>
    <x v="6"/>
    <x v="6"/>
    <x v="6"/>
    <x v="6"/>
    <x v="0"/>
    <n v="56.9"/>
    <x v="3"/>
    <n v="22.1"/>
    <x v="1"/>
  </r>
  <r>
    <x v="6"/>
    <x v="223"/>
    <x v="223"/>
    <x v="6"/>
    <x v="6"/>
    <x v="6"/>
    <x v="6"/>
    <x v="0"/>
    <m/>
    <x v="4"/>
    <m/>
    <x v="2"/>
  </r>
  <r>
    <x v="6"/>
    <x v="224"/>
    <x v="224"/>
    <x v="6"/>
    <x v="6"/>
    <x v="6"/>
    <x v="6"/>
    <x v="0"/>
    <m/>
    <x v="4"/>
    <m/>
    <x v="2"/>
  </r>
  <r>
    <x v="6"/>
    <x v="225"/>
    <x v="225"/>
    <x v="6"/>
    <x v="6"/>
    <x v="6"/>
    <x v="6"/>
    <x v="0"/>
    <n v="52.1"/>
    <x v="3"/>
    <n v="22.1"/>
    <x v="1"/>
  </r>
  <r>
    <x v="6"/>
    <x v="226"/>
    <x v="226"/>
    <x v="6"/>
    <x v="6"/>
    <x v="6"/>
    <x v="6"/>
    <x v="0"/>
    <m/>
    <x v="4"/>
    <m/>
    <x v="2"/>
  </r>
  <r>
    <x v="6"/>
    <x v="227"/>
    <x v="227"/>
    <x v="6"/>
    <x v="6"/>
    <x v="6"/>
    <x v="6"/>
    <x v="0"/>
    <m/>
    <x v="4"/>
    <m/>
    <x v="2"/>
  </r>
  <r>
    <x v="6"/>
    <x v="228"/>
    <x v="228"/>
    <x v="6"/>
    <x v="6"/>
    <x v="6"/>
    <x v="6"/>
    <x v="0"/>
    <n v="49.9"/>
    <x v="3"/>
    <n v="19"/>
    <x v="1"/>
  </r>
  <r>
    <x v="6"/>
    <x v="229"/>
    <x v="229"/>
    <x v="6"/>
    <x v="6"/>
    <x v="6"/>
    <x v="6"/>
    <x v="0"/>
    <m/>
    <x v="4"/>
    <m/>
    <x v="2"/>
  </r>
  <r>
    <x v="6"/>
    <x v="230"/>
    <x v="230"/>
    <x v="6"/>
    <x v="6"/>
    <x v="6"/>
    <x v="6"/>
    <x v="0"/>
    <m/>
    <x v="4"/>
    <m/>
    <x v="2"/>
  </r>
  <r>
    <x v="6"/>
    <x v="231"/>
    <x v="231"/>
    <x v="6"/>
    <x v="6"/>
    <x v="6"/>
    <x v="6"/>
    <x v="0"/>
    <n v="47.6"/>
    <x v="3"/>
    <n v="14.8"/>
    <x v="1"/>
  </r>
  <r>
    <x v="6"/>
    <x v="232"/>
    <x v="232"/>
    <x v="6"/>
    <x v="6"/>
    <x v="6"/>
    <x v="6"/>
    <x v="0"/>
    <m/>
    <x v="4"/>
    <m/>
    <x v="2"/>
  </r>
  <r>
    <x v="6"/>
    <x v="233"/>
    <x v="233"/>
    <x v="6"/>
    <x v="6"/>
    <x v="6"/>
    <x v="6"/>
    <x v="0"/>
    <m/>
    <x v="4"/>
    <m/>
    <x v="2"/>
  </r>
  <r>
    <x v="6"/>
    <x v="234"/>
    <x v="234"/>
    <x v="6"/>
    <x v="6"/>
    <x v="6"/>
    <x v="6"/>
    <x v="0"/>
    <n v="49.7"/>
    <x v="3"/>
    <n v="8.6999999999999993"/>
    <x v="1"/>
  </r>
  <r>
    <x v="6"/>
    <x v="235"/>
    <x v="235"/>
    <x v="6"/>
    <x v="6"/>
    <x v="6"/>
    <x v="6"/>
    <x v="0"/>
    <m/>
    <x v="4"/>
    <m/>
    <x v="2"/>
  </r>
  <r>
    <x v="6"/>
    <x v="236"/>
    <x v="236"/>
    <x v="6"/>
    <x v="6"/>
    <x v="6"/>
    <x v="6"/>
    <x v="0"/>
    <m/>
    <x v="4"/>
    <m/>
    <x v="2"/>
  </r>
  <r>
    <x v="6"/>
    <x v="237"/>
    <x v="237"/>
    <x v="6"/>
    <x v="6"/>
    <x v="6"/>
    <x v="6"/>
    <x v="0"/>
    <n v="60.2"/>
    <x v="3"/>
    <n v="3.1"/>
    <x v="1"/>
  </r>
  <r>
    <x v="6"/>
    <x v="238"/>
    <x v="238"/>
    <x v="6"/>
    <x v="6"/>
    <x v="6"/>
    <x v="6"/>
    <x v="0"/>
    <m/>
    <x v="4"/>
    <m/>
    <x v="2"/>
  </r>
  <r>
    <x v="6"/>
    <x v="239"/>
    <x v="239"/>
    <x v="6"/>
    <x v="6"/>
    <x v="6"/>
    <x v="6"/>
    <x v="0"/>
    <m/>
    <x v="4"/>
    <m/>
    <x v="2"/>
  </r>
  <r>
    <x v="6"/>
    <x v="240"/>
    <x v="240"/>
    <x v="6"/>
    <x v="6"/>
    <x v="6"/>
    <x v="6"/>
    <x v="0"/>
    <n v="65.7"/>
    <x v="3"/>
    <n v="9.4"/>
    <x v="1"/>
  </r>
  <r>
    <x v="6"/>
    <x v="241"/>
    <x v="241"/>
    <x v="6"/>
    <x v="6"/>
    <x v="6"/>
    <x v="6"/>
    <x v="0"/>
    <m/>
    <x v="4"/>
    <m/>
    <x v="2"/>
  </r>
  <r>
    <x v="6"/>
    <x v="242"/>
    <x v="242"/>
    <x v="6"/>
    <x v="6"/>
    <x v="6"/>
    <x v="6"/>
    <x v="0"/>
    <m/>
    <x v="4"/>
    <m/>
    <x v="2"/>
  </r>
  <r>
    <x v="6"/>
    <x v="243"/>
    <x v="243"/>
    <x v="6"/>
    <x v="6"/>
    <x v="6"/>
    <x v="6"/>
    <x v="0"/>
    <n v="61.6"/>
    <x v="3"/>
    <n v="13.4"/>
    <x v="1"/>
  </r>
  <r>
    <x v="6"/>
    <x v="244"/>
    <x v="244"/>
    <x v="6"/>
    <x v="6"/>
    <x v="6"/>
    <x v="6"/>
    <x v="0"/>
    <m/>
    <x v="4"/>
    <m/>
    <x v="2"/>
  </r>
  <r>
    <x v="6"/>
    <x v="245"/>
    <x v="245"/>
    <x v="6"/>
    <x v="6"/>
    <x v="6"/>
    <x v="6"/>
    <x v="0"/>
    <m/>
    <x v="4"/>
    <m/>
    <x v="2"/>
  </r>
  <r>
    <x v="6"/>
    <x v="246"/>
    <x v="246"/>
    <x v="6"/>
    <x v="6"/>
    <x v="6"/>
    <x v="6"/>
    <x v="0"/>
    <n v="59.6"/>
    <x v="3"/>
    <n v="16.100000000000001"/>
    <x v="1"/>
  </r>
  <r>
    <x v="6"/>
    <x v="247"/>
    <x v="247"/>
    <x v="6"/>
    <x v="6"/>
    <x v="6"/>
    <x v="6"/>
    <x v="0"/>
    <m/>
    <x v="4"/>
    <m/>
    <x v="2"/>
  </r>
  <r>
    <x v="6"/>
    <x v="248"/>
    <x v="248"/>
    <x v="6"/>
    <x v="6"/>
    <x v="6"/>
    <x v="6"/>
    <x v="0"/>
    <m/>
    <x v="4"/>
    <m/>
    <x v="2"/>
  </r>
  <r>
    <x v="6"/>
    <x v="249"/>
    <x v="249"/>
    <x v="6"/>
    <x v="6"/>
    <x v="6"/>
    <x v="6"/>
    <x v="0"/>
    <n v="55.7"/>
    <x v="3"/>
    <n v="17.899999999999999"/>
    <x v="1"/>
  </r>
  <r>
    <x v="6"/>
    <x v="250"/>
    <x v="250"/>
    <x v="6"/>
    <x v="6"/>
    <x v="6"/>
    <x v="6"/>
    <x v="0"/>
    <m/>
    <x v="4"/>
    <m/>
    <x v="2"/>
  </r>
  <r>
    <x v="6"/>
    <x v="251"/>
    <x v="251"/>
    <x v="6"/>
    <x v="6"/>
    <x v="6"/>
    <x v="6"/>
    <x v="0"/>
    <m/>
    <x v="4"/>
    <m/>
    <x v="2"/>
  </r>
  <r>
    <x v="6"/>
    <x v="252"/>
    <x v="252"/>
    <x v="6"/>
    <x v="6"/>
    <x v="6"/>
    <x v="6"/>
    <x v="0"/>
    <n v="55.7"/>
    <x v="3"/>
    <n v="24.2"/>
    <x v="1"/>
  </r>
  <r>
    <x v="6"/>
    <x v="253"/>
    <x v="253"/>
    <x v="6"/>
    <x v="6"/>
    <x v="6"/>
    <x v="6"/>
    <x v="0"/>
    <m/>
    <x v="4"/>
    <m/>
    <x v="2"/>
  </r>
  <r>
    <x v="6"/>
    <x v="254"/>
    <x v="254"/>
    <x v="6"/>
    <x v="6"/>
    <x v="6"/>
    <x v="6"/>
    <x v="0"/>
    <m/>
    <x v="4"/>
    <m/>
    <x v="2"/>
  </r>
  <r>
    <x v="6"/>
    <x v="255"/>
    <x v="255"/>
    <x v="6"/>
    <x v="6"/>
    <x v="6"/>
    <x v="6"/>
    <x v="0"/>
    <n v="56.2"/>
    <x v="3"/>
    <n v="22.8"/>
    <x v="1"/>
  </r>
  <r>
    <x v="6"/>
    <x v="256"/>
    <x v="256"/>
    <x v="6"/>
    <x v="6"/>
    <x v="6"/>
    <x v="6"/>
    <x v="0"/>
    <m/>
    <x v="4"/>
    <m/>
    <x v="2"/>
  </r>
  <r>
    <x v="6"/>
    <x v="257"/>
    <x v="257"/>
    <x v="6"/>
    <x v="6"/>
    <x v="6"/>
    <x v="6"/>
    <x v="0"/>
    <m/>
    <x v="4"/>
    <m/>
    <x v="2"/>
  </r>
  <r>
    <x v="6"/>
    <x v="258"/>
    <x v="258"/>
    <x v="6"/>
    <x v="6"/>
    <x v="6"/>
    <x v="6"/>
    <x v="0"/>
    <n v="55.3"/>
    <x v="3"/>
    <n v="10.1"/>
    <x v="1"/>
  </r>
  <r>
    <x v="6"/>
    <x v="259"/>
    <x v="259"/>
    <x v="6"/>
    <x v="6"/>
    <x v="6"/>
    <x v="6"/>
    <x v="0"/>
    <m/>
    <x v="4"/>
    <m/>
    <x v="2"/>
  </r>
  <r>
    <x v="6"/>
    <x v="260"/>
    <x v="260"/>
    <x v="6"/>
    <x v="6"/>
    <x v="6"/>
    <x v="6"/>
    <x v="0"/>
    <m/>
    <x v="4"/>
    <m/>
    <x v="2"/>
  </r>
  <r>
    <x v="6"/>
    <x v="261"/>
    <x v="261"/>
    <x v="6"/>
    <x v="6"/>
    <x v="6"/>
    <x v="6"/>
    <x v="0"/>
    <n v="62.9"/>
    <x v="3"/>
    <n v="10.5"/>
    <x v="1"/>
  </r>
  <r>
    <x v="6"/>
    <x v="262"/>
    <x v="262"/>
    <x v="6"/>
    <x v="6"/>
    <x v="6"/>
    <x v="6"/>
    <x v="0"/>
    <m/>
    <x v="4"/>
    <m/>
    <x v="2"/>
  </r>
  <r>
    <x v="6"/>
    <x v="263"/>
    <x v="263"/>
    <x v="6"/>
    <x v="6"/>
    <x v="6"/>
    <x v="6"/>
    <x v="0"/>
    <m/>
    <x v="4"/>
    <m/>
    <x v="2"/>
  </r>
  <r>
    <x v="6"/>
    <x v="264"/>
    <x v="264"/>
    <x v="6"/>
    <x v="6"/>
    <x v="6"/>
    <x v="6"/>
    <x v="0"/>
    <n v="68.3"/>
    <x v="3"/>
    <n v="15.2"/>
    <x v="1"/>
  </r>
  <r>
    <x v="6"/>
    <x v="265"/>
    <x v="265"/>
    <x v="6"/>
    <x v="6"/>
    <x v="6"/>
    <x v="6"/>
    <x v="0"/>
    <m/>
    <x v="4"/>
    <m/>
    <x v="2"/>
  </r>
  <r>
    <x v="6"/>
    <x v="266"/>
    <x v="266"/>
    <x v="6"/>
    <x v="6"/>
    <x v="6"/>
    <x v="6"/>
    <x v="0"/>
    <m/>
    <x v="4"/>
    <m/>
    <x v="2"/>
  </r>
  <r>
    <x v="6"/>
    <x v="267"/>
    <x v="267"/>
    <x v="6"/>
    <x v="6"/>
    <x v="6"/>
    <x v="6"/>
    <x v="0"/>
    <n v="68.3"/>
    <x v="3"/>
    <n v="19.7"/>
    <x v="1"/>
  </r>
  <r>
    <x v="6"/>
    <x v="268"/>
    <x v="268"/>
    <x v="6"/>
    <x v="6"/>
    <x v="6"/>
    <x v="6"/>
    <x v="0"/>
    <m/>
    <x v="4"/>
    <m/>
    <x v="2"/>
  </r>
  <r>
    <x v="6"/>
    <x v="269"/>
    <x v="269"/>
    <x v="6"/>
    <x v="6"/>
    <x v="6"/>
    <x v="6"/>
    <x v="0"/>
    <m/>
    <x v="4"/>
    <m/>
    <x v="2"/>
  </r>
  <r>
    <x v="6"/>
    <x v="270"/>
    <x v="270"/>
    <x v="6"/>
    <x v="6"/>
    <x v="6"/>
    <x v="6"/>
    <x v="0"/>
    <n v="60.2"/>
    <x v="3"/>
    <n v="34"/>
    <x v="1"/>
  </r>
  <r>
    <x v="6"/>
    <x v="271"/>
    <x v="271"/>
    <x v="6"/>
    <x v="6"/>
    <x v="6"/>
    <x v="6"/>
    <x v="0"/>
    <m/>
    <x v="4"/>
    <m/>
    <x v="2"/>
  </r>
  <r>
    <x v="6"/>
    <x v="272"/>
    <x v="272"/>
    <x v="6"/>
    <x v="6"/>
    <x v="6"/>
    <x v="6"/>
    <x v="0"/>
    <m/>
    <x v="4"/>
    <m/>
    <x v="2"/>
  </r>
  <r>
    <x v="6"/>
    <x v="273"/>
    <x v="273"/>
    <x v="6"/>
    <x v="6"/>
    <x v="6"/>
    <x v="6"/>
    <x v="0"/>
    <n v="51.7"/>
    <x v="0"/>
    <n v="23"/>
    <x v="0"/>
  </r>
  <r>
    <x v="6"/>
    <x v="274"/>
    <x v="274"/>
    <x v="6"/>
    <x v="6"/>
    <x v="6"/>
    <x v="6"/>
    <x v="0"/>
    <m/>
    <x v="4"/>
    <m/>
    <x v="2"/>
  </r>
  <r>
    <x v="6"/>
    <x v="275"/>
    <x v="275"/>
    <x v="6"/>
    <x v="6"/>
    <x v="6"/>
    <x v="6"/>
    <x v="0"/>
    <m/>
    <x v="4"/>
    <m/>
    <x v="2"/>
  </r>
  <r>
    <x v="6"/>
    <x v="276"/>
    <x v="276"/>
    <x v="6"/>
    <x v="6"/>
    <x v="6"/>
    <x v="6"/>
    <x v="0"/>
    <n v="47.6"/>
    <x v="3"/>
    <n v="23.3"/>
    <x v="1"/>
  </r>
  <r>
    <x v="6"/>
    <x v="277"/>
    <x v="277"/>
    <x v="6"/>
    <x v="6"/>
    <x v="6"/>
    <x v="6"/>
    <x v="0"/>
    <m/>
    <x v="4"/>
    <m/>
    <x v="2"/>
  </r>
  <r>
    <x v="6"/>
    <x v="278"/>
    <x v="278"/>
    <x v="6"/>
    <x v="6"/>
    <x v="6"/>
    <x v="6"/>
    <x v="0"/>
    <m/>
    <x v="4"/>
    <m/>
    <x v="2"/>
  </r>
  <r>
    <x v="6"/>
    <x v="279"/>
    <x v="279"/>
    <x v="6"/>
    <x v="6"/>
    <x v="6"/>
    <x v="6"/>
    <x v="0"/>
    <n v="44.9"/>
    <x v="3"/>
    <n v="16.600000000000001"/>
    <x v="1"/>
  </r>
  <r>
    <x v="6"/>
    <x v="280"/>
    <x v="280"/>
    <x v="6"/>
    <x v="6"/>
    <x v="6"/>
    <x v="6"/>
    <x v="0"/>
    <m/>
    <x v="4"/>
    <m/>
    <x v="2"/>
  </r>
  <r>
    <x v="6"/>
    <x v="281"/>
    <x v="281"/>
    <x v="6"/>
    <x v="6"/>
    <x v="6"/>
    <x v="6"/>
    <x v="0"/>
    <m/>
    <x v="4"/>
    <m/>
    <x v="2"/>
  </r>
  <r>
    <x v="6"/>
    <x v="282"/>
    <x v="282"/>
    <x v="6"/>
    <x v="6"/>
    <x v="6"/>
    <x v="6"/>
    <x v="0"/>
    <n v="45.9"/>
    <x v="3"/>
    <n v="14.3"/>
    <x v="1"/>
  </r>
  <r>
    <x v="6"/>
    <x v="283"/>
    <x v="283"/>
    <x v="6"/>
    <x v="6"/>
    <x v="6"/>
    <x v="6"/>
    <x v="0"/>
    <m/>
    <x v="4"/>
    <m/>
    <x v="2"/>
  </r>
  <r>
    <x v="6"/>
    <x v="284"/>
    <x v="284"/>
    <x v="6"/>
    <x v="6"/>
    <x v="6"/>
    <x v="6"/>
    <x v="0"/>
    <m/>
    <x v="4"/>
    <m/>
    <x v="2"/>
  </r>
  <r>
    <x v="6"/>
    <x v="285"/>
    <x v="285"/>
    <x v="6"/>
    <x v="6"/>
    <x v="6"/>
    <x v="6"/>
    <x v="0"/>
    <n v="51.9"/>
    <x v="3"/>
    <n v="15"/>
    <x v="1"/>
  </r>
  <r>
    <x v="6"/>
    <x v="286"/>
    <x v="286"/>
    <x v="6"/>
    <x v="6"/>
    <x v="6"/>
    <x v="6"/>
    <x v="0"/>
    <m/>
    <x v="4"/>
    <m/>
    <x v="2"/>
  </r>
  <r>
    <x v="6"/>
    <x v="287"/>
    <x v="287"/>
    <x v="6"/>
    <x v="6"/>
    <x v="6"/>
    <x v="6"/>
    <x v="0"/>
    <m/>
    <x v="4"/>
    <m/>
    <x v="2"/>
  </r>
  <r>
    <x v="6"/>
    <x v="288"/>
    <x v="288"/>
    <x v="6"/>
    <x v="6"/>
    <x v="6"/>
    <x v="6"/>
    <x v="0"/>
    <n v="58"/>
    <x v="3"/>
    <n v="12.8"/>
    <x v="1"/>
  </r>
  <r>
    <x v="6"/>
    <x v="289"/>
    <x v="289"/>
    <x v="6"/>
    <x v="6"/>
    <x v="6"/>
    <x v="6"/>
    <x v="0"/>
    <m/>
    <x v="4"/>
    <m/>
    <x v="2"/>
  </r>
  <r>
    <x v="6"/>
    <x v="290"/>
    <x v="290"/>
    <x v="6"/>
    <x v="6"/>
    <x v="6"/>
    <x v="6"/>
    <x v="0"/>
    <m/>
    <x v="4"/>
    <m/>
    <x v="2"/>
  </r>
  <r>
    <x v="6"/>
    <x v="291"/>
    <x v="291"/>
    <x v="6"/>
    <x v="6"/>
    <x v="6"/>
    <x v="6"/>
    <x v="0"/>
    <n v="60.5"/>
    <x v="3"/>
    <n v="9.8000000000000007"/>
    <x v="1"/>
  </r>
  <r>
    <x v="6"/>
    <x v="292"/>
    <x v="292"/>
    <x v="6"/>
    <x v="6"/>
    <x v="6"/>
    <x v="6"/>
    <x v="0"/>
    <m/>
    <x v="4"/>
    <m/>
    <x v="2"/>
  </r>
  <r>
    <x v="6"/>
    <x v="293"/>
    <x v="293"/>
    <x v="6"/>
    <x v="6"/>
    <x v="6"/>
    <x v="6"/>
    <x v="0"/>
    <m/>
    <x v="4"/>
    <m/>
    <x v="2"/>
  </r>
  <r>
    <x v="6"/>
    <x v="294"/>
    <x v="294"/>
    <x v="6"/>
    <x v="6"/>
    <x v="6"/>
    <x v="6"/>
    <x v="0"/>
    <n v="57.3"/>
    <x v="3"/>
    <n v="11.6"/>
    <x v="1"/>
  </r>
  <r>
    <x v="6"/>
    <x v="295"/>
    <x v="295"/>
    <x v="6"/>
    <x v="6"/>
    <x v="6"/>
    <x v="6"/>
    <x v="0"/>
    <m/>
    <x v="4"/>
    <m/>
    <x v="2"/>
  </r>
  <r>
    <x v="6"/>
    <x v="296"/>
    <x v="296"/>
    <x v="6"/>
    <x v="6"/>
    <x v="6"/>
    <x v="6"/>
    <x v="0"/>
    <m/>
    <x v="4"/>
    <m/>
    <x v="2"/>
  </r>
  <r>
    <x v="6"/>
    <x v="297"/>
    <x v="297"/>
    <x v="6"/>
    <x v="6"/>
    <x v="6"/>
    <x v="6"/>
    <x v="0"/>
    <n v="54.2"/>
    <x v="3"/>
    <n v="17.2"/>
    <x v="1"/>
  </r>
  <r>
    <x v="6"/>
    <x v="298"/>
    <x v="298"/>
    <x v="6"/>
    <x v="6"/>
    <x v="6"/>
    <x v="6"/>
    <x v="0"/>
    <m/>
    <x v="4"/>
    <m/>
    <x v="2"/>
  </r>
  <r>
    <x v="6"/>
    <x v="299"/>
    <x v="299"/>
    <x v="6"/>
    <x v="6"/>
    <x v="6"/>
    <x v="6"/>
    <x v="0"/>
    <m/>
    <x v="4"/>
    <m/>
    <x v="2"/>
  </r>
  <r>
    <x v="6"/>
    <x v="300"/>
    <x v="300"/>
    <x v="6"/>
    <x v="6"/>
    <x v="6"/>
    <x v="6"/>
    <x v="0"/>
    <n v="53.5"/>
    <x v="0"/>
    <n v="29.3"/>
    <x v="0"/>
  </r>
  <r>
    <x v="6"/>
    <x v="301"/>
    <x v="301"/>
    <x v="6"/>
    <x v="6"/>
    <x v="6"/>
    <x v="6"/>
    <x v="0"/>
    <m/>
    <x v="4"/>
    <m/>
    <x v="2"/>
  </r>
  <r>
    <x v="6"/>
    <x v="302"/>
    <x v="302"/>
    <x v="6"/>
    <x v="6"/>
    <x v="6"/>
    <x v="6"/>
    <x v="0"/>
    <m/>
    <x v="4"/>
    <m/>
    <x v="2"/>
  </r>
  <r>
    <x v="6"/>
    <x v="303"/>
    <x v="303"/>
    <x v="6"/>
    <x v="6"/>
    <x v="6"/>
    <x v="6"/>
    <x v="0"/>
    <n v="54.9"/>
    <x v="0"/>
    <n v="36.5"/>
    <x v="0"/>
  </r>
  <r>
    <x v="6"/>
    <x v="304"/>
    <x v="304"/>
    <x v="6"/>
    <x v="6"/>
    <x v="6"/>
    <x v="6"/>
    <x v="0"/>
    <m/>
    <x v="4"/>
    <m/>
    <x v="2"/>
  </r>
  <r>
    <x v="6"/>
    <x v="305"/>
    <x v="305"/>
    <x v="6"/>
    <x v="6"/>
    <x v="6"/>
    <x v="6"/>
    <x v="0"/>
    <m/>
    <x v="4"/>
    <m/>
    <x v="2"/>
  </r>
  <r>
    <x v="6"/>
    <x v="306"/>
    <x v="306"/>
    <x v="6"/>
    <x v="6"/>
    <x v="6"/>
    <x v="6"/>
    <x v="0"/>
    <n v="59.3"/>
    <x v="3"/>
    <n v="32.700000000000003"/>
    <x v="1"/>
  </r>
  <r>
    <x v="6"/>
    <x v="307"/>
    <x v="307"/>
    <x v="6"/>
    <x v="6"/>
    <x v="6"/>
    <x v="6"/>
    <x v="0"/>
    <m/>
    <x v="4"/>
    <m/>
    <x v="2"/>
  </r>
  <r>
    <x v="6"/>
    <x v="308"/>
    <x v="308"/>
    <x v="6"/>
    <x v="6"/>
    <x v="6"/>
    <x v="6"/>
    <x v="0"/>
    <m/>
    <x v="4"/>
    <m/>
    <x v="2"/>
  </r>
  <r>
    <x v="6"/>
    <x v="309"/>
    <x v="309"/>
    <x v="6"/>
    <x v="6"/>
    <x v="6"/>
    <x v="6"/>
    <x v="0"/>
    <n v="69.2"/>
    <x v="3"/>
    <n v="25.9"/>
    <x v="1"/>
  </r>
  <r>
    <x v="6"/>
    <x v="310"/>
    <x v="310"/>
    <x v="6"/>
    <x v="6"/>
    <x v="6"/>
    <x v="6"/>
    <x v="0"/>
    <m/>
    <x v="4"/>
    <m/>
    <x v="2"/>
  </r>
  <r>
    <x v="6"/>
    <x v="311"/>
    <x v="311"/>
    <x v="6"/>
    <x v="6"/>
    <x v="6"/>
    <x v="6"/>
    <x v="0"/>
    <m/>
    <x v="4"/>
    <m/>
    <x v="2"/>
  </r>
  <r>
    <x v="6"/>
    <x v="312"/>
    <x v="312"/>
    <x v="6"/>
    <x v="6"/>
    <x v="6"/>
    <x v="6"/>
    <x v="0"/>
    <n v="65.900000000000006"/>
    <x v="0"/>
    <n v="35.299999999999997"/>
    <x v="0"/>
  </r>
  <r>
    <x v="6"/>
    <x v="313"/>
    <x v="313"/>
    <x v="6"/>
    <x v="6"/>
    <x v="6"/>
    <x v="6"/>
    <x v="0"/>
    <m/>
    <x v="4"/>
    <m/>
    <x v="2"/>
  </r>
  <r>
    <x v="6"/>
    <x v="314"/>
    <x v="314"/>
    <x v="6"/>
    <x v="6"/>
    <x v="6"/>
    <x v="6"/>
    <x v="0"/>
    <m/>
    <x v="4"/>
    <m/>
    <x v="2"/>
  </r>
  <r>
    <x v="6"/>
    <x v="315"/>
    <x v="315"/>
    <x v="6"/>
    <x v="6"/>
    <x v="6"/>
    <x v="6"/>
    <x v="0"/>
    <n v="54.1"/>
    <x v="0"/>
    <n v="26.8"/>
    <x v="0"/>
  </r>
  <r>
    <x v="6"/>
    <x v="316"/>
    <x v="316"/>
    <x v="6"/>
    <x v="6"/>
    <x v="6"/>
    <x v="6"/>
    <x v="0"/>
    <m/>
    <x v="4"/>
    <m/>
    <x v="2"/>
  </r>
  <r>
    <x v="6"/>
    <x v="317"/>
    <x v="317"/>
    <x v="6"/>
    <x v="6"/>
    <x v="6"/>
    <x v="6"/>
    <x v="0"/>
    <m/>
    <x v="4"/>
    <m/>
    <x v="2"/>
  </r>
  <r>
    <x v="6"/>
    <x v="318"/>
    <x v="318"/>
    <x v="6"/>
    <x v="6"/>
    <x v="6"/>
    <x v="6"/>
    <x v="0"/>
    <n v="53.9"/>
    <x v="3"/>
    <n v="21.5"/>
    <x v="1"/>
  </r>
  <r>
    <x v="6"/>
    <x v="319"/>
    <x v="319"/>
    <x v="6"/>
    <x v="6"/>
    <x v="6"/>
    <x v="6"/>
    <x v="0"/>
    <m/>
    <x v="4"/>
    <m/>
    <x v="2"/>
  </r>
  <r>
    <x v="6"/>
    <x v="320"/>
    <x v="320"/>
    <x v="6"/>
    <x v="6"/>
    <x v="6"/>
    <x v="6"/>
    <x v="0"/>
    <m/>
    <x v="4"/>
    <m/>
    <x v="2"/>
  </r>
  <r>
    <x v="6"/>
    <x v="321"/>
    <x v="321"/>
    <x v="6"/>
    <x v="6"/>
    <x v="6"/>
    <x v="6"/>
    <x v="0"/>
    <n v="48.1"/>
    <x v="3"/>
    <n v="20.6"/>
    <x v="1"/>
  </r>
  <r>
    <x v="6"/>
    <x v="322"/>
    <x v="322"/>
    <x v="6"/>
    <x v="6"/>
    <x v="6"/>
    <x v="6"/>
    <x v="0"/>
    <m/>
    <x v="4"/>
    <m/>
    <x v="2"/>
  </r>
  <r>
    <x v="6"/>
    <x v="323"/>
    <x v="323"/>
    <x v="6"/>
    <x v="6"/>
    <x v="6"/>
    <x v="6"/>
    <x v="0"/>
    <m/>
    <x v="4"/>
    <m/>
    <x v="2"/>
  </r>
  <r>
    <x v="6"/>
    <x v="324"/>
    <x v="324"/>
    <x v="6"/>
    <x v="6"/>
    <x v="6"/>
    <x v="6"/>
    <x v="0"/>
    <n v="42"/>
    <x v="3"/>
    <n v="22.8"/>
    <x v="1"/>
  </r>
  <r>
    <x v="6"/>
    <x v="325"/>
    <x v="325"/>
    <x v="6"/>
    <x v="6"/>
    <x v="6"/>
    <x v="6"/>
    <x v="0"/>
    <m/>
    <x v="4"/>
    <m/>
    <x v="2"/>
  </r>
  <r>
    <x v="6"/>
    <x v="326"/>
    <x v="326"/>
    <x v="6"/>
    <x v="6"/>
    <x v="6"/>
    <x v="6"/>
    <x v="0"/>
    <m/>
    <x v="4"/>
    <m/>
    <x v="2"/>
  </r>
  <r>
    <x v="6"/>
    <x v="327"/>
    <x v="327"/>
    <x v="6"/>
    <x v="6"/>
    <x v="6"/>
    <x v="6"/>
    <x v="0"/>
    <n v="39.6"/>
    <x v="3"/>
    <n v="23.7"/>
    <x v="1"/>
  </r>
  <r>
    <x v="6"/>
    <x v="328"/>
    <x v="328"/>
    <x v="6"/>
    <x v="6"/>
    <x v="6"/>
    <x v="6"/>
    <x v="0"/>
    <m/>
    <x v="4"/>
    <m/>
    <x v="2"/>
  </r>
  <r>
    <x v="6"/>
    <x v="329"/>
    <x v="329"/>
    <x v="6"/>
    <x v="6"/>
    <x v="6"/>
    <x v="6"/>
    <x v="0"/>
    <m/>
    <x v="4"/>
    <m/>
    <x v="2"/>
  </r>
  <r>
    <x v="6"/>
    <x v="330"/>
    <x v="330"/>
    <x v="6"/>
    <x v="6"/>
    <x v="6"/>
    <x v="6"/>
    <x v="0"/>
    <n v="40.700000000000003"/>
    <x v="3"/>
    <n v="21.3"/>
    <x v="1"/>
  </r>
  <r>
    <x v="6"/>
    <x v="331"/>
    <x v="331"/>
    <x v="6"/>
    <x v="6"/>
    <x v="6"/>
    <x v="6"/>
    <x v="0"/>
    <m/>
    <x v="4"/>
    <m/>
    <x v="2"/>
  </r>
  <r>
    <x v="6"/>
    <x v="332"/>
    <x v="332"/>
    <x v="6"/>
    <x v="6"/>
    <x v="6"/>
    <x v="6"/>
    <x v="0"/>
    <m/>
    <x v="4"/>
    <m/>
    <x v="2"/>
  </r>
  <r>
    <x v="6"/>
    <x v="333"/>
    <x v="333"/>
    <x v="6"/>
    <x v="6"/>
    <x v="6"/>
    <x v="6"/>
    <x v="0"/>
    <n v="49.5"/>
    <x v="3"/>
    <n v="22.1"/>
    <x v="1"/>
  </r>
  <r>
    <x v="6"/>
    <x v="334"/>
    <x v="334"/>
    <x v="6"/>
    <x v="6"/>
    <x v="6"/>
    <x v="6"/>
    <x v="0"/>
    <m/>
    <x v="4"/>
    <m/>
    <x v="2"/>
  </r>
  <r>
    <x v="6"/>
    <x v="335"/>
    <x v="335"/>
    <x v="6"/>
    <x v="6"/>
    <x v="6"/>
    <x v="6"/>
    <x v="0"/>
    <m/>
    <x v="4"/>
    <m/>
    <x v="2"/>
  </r>
  <r>
    <x v="6"/>
    <x v="336"/>
    <x v="336"/>
    <x v="6"/>
    <x v="6"/>
    <x v="6"/>
    <x v="6"/>
    <x v="0"/>
    <n v="55.7"/>
    <x v="3"/>
    <n v="25.3"/>
    <x v="1"/>
  </r>
  <r>
    <x v="6"/>
    <x v="337"/>
    <x v="337"/>
    <x v="6"/>
    <x v="6"/>
    <x v="6"/>
    <x v="6"/>
    <x v="0"/>
    <m/>
    <x v="4"/>
    <m/>
    <x v="2"/>
  </r>
  <r>
    <x v="6"/>
    <x v="338"/>
    <x v="338"/>
    <x v="6"/>
    <x v="6"/>
    <x v="6"/>
    <x v="6"/>
    <x v="0"/>
    <m/>
    <x v="4"/>
    <m/>
    <x v="2"/>
  </r>
  <r>
    <x v="6"/>
    <x v="339"/>
    <x v="339"/>
    <x v="6"/>
    <x v="6"/>
    <x v="6"/>
    <x v="6"/>
    <x v="0"/>
    <n v="56.7"/>
    <x v="3"/>
    <n v="32.200000000000003"/>
    <x v="1"/>
  </r>
  <r>
    <x v="6"/>
    <x v="340"/>
    <x v="340"/>
    <x v="6"/>
    <x v="6"/>
    <x v="6"/>
    <x v="6"/>
    <x v="0"/>
    <m/>
    <x v="4"/>
    <m/>
    <x v="2"/>
  </r>
  <r>
    <x v="6"/>
    <x v="341"/>
    <x v="341"/>
    <x v="6"/>
    <x v="6"/>
    <x v="6"/>
    <x v="6"/>
    <x v="0"/>
    <m/>
    <x v="4"/>
    <m/>
    <x v="2"/>
  </r>
  <r>
    <x v="6"/>
    <x v="342"/>
    <x v="342"/>
    <x v="6"/>
    <x v="6"/>
    <x v="6"/>
    <x v="6"/>
    <x v="0"/>
    <n v="54.1"/>
    <x v="3"/>
    <n v="28.4"/>
    <x v="1"/>
  </r>
  <r>
    <x v="6"/>
    <x v="343"/>
    <x v="343"/>
    <x v="6"/>
    <x v="6"/>
    <x v="6"/>
    <x v="6"/>
    <x v="0"/>
    <m/>
    <x v="4"/>
    <m/>
    <x v="2"/>
  </r>
  <r>
    <x v="6"/>
    <x v="344"/>
    <x v="344"/>
    <x v="6"/>
    <x v="6"/>
    <x v="6"/>
    <x v="6"/>
    <x v="0"/>
    <m/>
    <x v="4"/>
    <m/>
    <x v="2"/>
  </r>
  <r>
    <x v="6"/>
    <x v="345"/>
    <x v="345"/>
    <x v="6"/>
    <x v="6"/>
    <x v="6"/>
    <x v="6"/>
    <x v="0"/>
    <n v="51"/>
    <x v="3"/>
    <n v="26.4"/>
    <x v="1"/>
  </r>
  <r>
    <x v="6"/>
    <x v="346"/>
    <x v="346"/>
    <x v="6"/>
    <x v="6"/>
    <x v="6"/>
    <x v="6"/>
    <x v="0"/>
    <m/>
    <x v="4"/>
    <m/>
    <x v="2"/>
  </r>
  <r>
    <x v="6"/>
    <x v="347"/>
    <x v="347"/>
    <x v="6"/>
    <x v="6"/>
    <x v="6"/>
    <x v="6"/>
    <x v="0"/>
    <m/>
    <x v="4"/>
    <m/>
    <x v="2"/>
  </r>
  <r>
    <x v="6"/>
    <x v="348"/>
    <x v="348"/>
    <x v="6"/>
    <x v="6"/>
    <x v="6"/>
    <x v="6"/>
    <x v="0"/>
    <n v="47.4"/>
    <x v="3"/>
    <n v="27.5"/>
    <x v="1"/>
  </r>
  <r>
    <x v="6"/>
    <x v="349"/>
    <x v="349"/>
    <x v="6"/>
    <x v="6"/>
    <x v="6"/>
    <x v="6"/>
    <x v="0"/>
    <m/>
    <x v="4"/>
    <m/>
    <x v="2"/>
  </r>
  <r>
    <x v="6"/>
    <x v="350"/>
    <x v="350"/>
    <x v="6"/>
    <x v="6"/>
    <x v="6"/>
    <x v="6"/>
    <x v="0"/>
    <m/>
    <x v="4"/>
    <m/>
    <x v="2"/>
  </r>
  <r>
    <x v="6"/>
    <x v="351"/>
    <x v="351"/>
    <x v="6"/>
    <x v="6"/>
    <x v="6"/>
    <x v="6"/>
    <x v="0"/>
    <n v="45.6"/>
    <x v="3"/>
    <n v="25.3"/>
    <x v="1"/>
  </r>
  <r>
    <x v="6"/>
    <x v="352"/>
    <x v="352"/>
    <x v="6"/>
    <x v="6"/>
    <x v="6"/>
    <x v="6"/>
    <x v="0"/>
    <m/>
    <x v="4"/>
    <m/>
    <x v="2"/>
  </r>
  <r>
    <x v="6"/>
    <x v="353"/>
    <x v="353"/>
    <x v="6"/>
    <x v="6"/>
    <x v="6"/>
    <x v="6"/>
    <x v="0"/>
    <m/>
    <x v="4"/>
    <m/>
    <x v="2"/>
  </r>
  <r>
    <x v="6"/>
    <x v="354"/>
    <x v="354"/>
    <x v="6"/>
    <x v="6"/>
    <x v="6"/>
    <x v="6"/>
    <x v="0"/>
    <n v="47.7"/>
    <x v="3"/>
    <n v="23"/>
    <x v="1"/>
  </r>
  <r>
    <x v="6"/>
    <x v="355"/>
    <x v="355"/>
    <x v="6"/>
    <x v="6"/>
    <x v="6"/>
    <x v="6"/>
    <x v="0"/>
    <m/>
    <x v="4"/>
    <m/>
    <x v="2"/>
  </r>
  <r>
    <x v="6"/>
    <x v="356"/>
    <x v="356"/>
    <x v="6"/>
    <x v="6"/>
    <x v="6"/>
    <x v="6"/>
    <x v="0"/>
    <m/>
    <x v="4"/>
    <m/>
    <x v="2"/>
  </r>
  <r>
    <x v="6"/>
    <x v="357"/>
    <x v="357"/>
    <x v="6"/>
    <x v="6"/>
    <x v="6"/>
    <x v="6"/>
    <x v="0"/>
    <n v="56.4"/>
    <x v="3"/>
    <n v="26.8"/>
    <x v="1"/>
  </r>
  <r>
    <x v="6"/>
    <x v="358"/>
    <x v="358"/>
    <x v="6"/>
    <x v="6"/>
    <x v="6"/>
    <x v="6"/>
    <x v="0"/>
    <m/>
    <x v="4"/>
    <m/>
    <x v="2"/>
  </r>
  <r>
    <x v="6"/>
    <x v="359"/>
    <x v="359"/>
    <x v="6"/>
    <x v="6"/>
    <x v="6"/>
    <x v="6"/>
    <x v="0"/>
    <m/>
    <x v="4"/>
    <m/>
    <x v="2"/>
  </r>
  <r>
    <x v="6"/>
    <x v="360"/>
    <x v="360"/>
    <x v="6"/>
    <x v="6"/>
    <x v="6"/>
    <x v="6"/>
    <x v="0"/>
    <n v="62.9"/>
    <x v="3"/>
    <n v="28"/>
    <x v="1"/>
  </r>
  <r>
    <x v="6"/>
    <x v="361"/>
    <x v="361"/>
    <x v="6"/>
    <x v="6"/>
    <x v="6"/>
    <x v="6"/>
    <x v="0"/>
    <m/>
    <x v="4"/>
    <m/>
    <x v="2"/>
  </r>
  <r>
    <x v="6"/>
    <x v="362"/>
    <x v="362"/>
    <x v="6"/>
    <x v="6"/>
    <x v="6"/>
    <x v="6"/>
    <x v="0"/>
    <m/>
    <x v="4"/>
    <m/>
    <x v="2"/>
  </r>
  <r>
    <x v="6"/>
    <x v="363"/>
    <x v="363"/>
    <x v="6"/>
    <x v="6"/>
    <x v="6"/>
    <x v="6"/>
    <x v="0"/>
    <n v="64.8"/>
    <x v="3"/>
    <n v="28.4"/>
    <x v="1"/>
  </r>
  <r>
    <x v="6"/>
    <x v="364"/>
    <x v="364"/>
    <x v="6"/>
    <x v="6"/>
    <x v="6"/>
    <x v="6"/>
    <x v="0"/>
    <m/>
    <x v="4"/>
    <m/>
    <x v="2"/>
  </r>
  <r>
    <x v="6"/>
    <x v="365"/>
    <x v="365"/>
    <x v="6"/>
    <x v="6"/>
    <x v="6"/>
    <x v="6"/>
    <x v="0"/>
    <m/>
    <x v="4"/>
    <m/>
    <x v="2"/>
  </r>
  <r>
    <x v="6"/>
    <x v="366"/>
    <x v="366"/>
    <x v="6"/>
    <x v="6"/>
    <x v="6"/>
    <x v="6"/>
    <x v="0"/>
    <n v="61.6"/>
    <x v="3"/>
    <n v="23.3"/>
    <x v="1"/>
  </r>
  <r>
    <x v="6"/>
    <x v="367"/>
    <x v="367"/>
    <x v="6"/>
    <x v="6"/>
    <x v="6"/>
    <x v="6"/>
    <x v="0"/>
    <m/>
    <x v="4"/>
    <m/>
    <x v="2"/>
  </r>
  <r>
    <x v="6"/>
    <x v="368"/>
    <x v="368"/>
    <x v="6"/>
    <x v="6"/>
    <x v="6"/>
    <x v="6"/>
    <x v="0"/>
    <m/>
    <x v="4"/>
    <m/>
    <x v="2"/>
  </r>
  <r>
    <x v="6"/>
    <x v="369"/>
    <x v="369"/>
    <x v="6"/>
    <x v="6"/>
    <x v="6"/>
    <x v="6"/>
    <x v="0"/>
    <n v="54.2"/>
    <x v="3"/>
    <n v="26.2"/>
    <x v="1"/>
  </r>
  <r>
    <x v="6"/>
    <x v="370"/>
    <x v="370"/>
    <x v="6"/>
    <x v="6"/>
    <x v="6"/>
    <x v="6"/>
    <x v="0"/>
    <m/>
    <x v="4"/>
    <m/>
    <x v="2"/>
  </r>
  <r>
    <x v="6"/>
    <x v="371"/>
    <x v="371"/>
    <x v="6"/>
    <x v="6"/>
    <x v="6"/>
    <x v="6"/>
    <x v="0"/>
    <m/>
    <x v="4"/>
    <m/>
    <x v="2"/>
  </r>
  <r>
    <x v="6"/>
    <x v="372"/>
    <x v="372"/>
    <x v="6"/>
    <x v="6"/>
    <x v="6"/>
    <x v="6"/>
    <x v="0"/>
    <n v="51.9"/>
    <x v="3"/>
    <n v="27.1"/>
    <x v="1"/>
  </r>
  <r>
    <x v="6"/>
    <x v="373"/>
    <x v="373"/>
    <x v="6"/>
    <x v="6"/>
    <x v="6"/>
    <x v="6"/>
    <x v="0"/>
    <m/>
    <x v="4"/>
    <m/>
    <x v="2"/>
  </r>
  <r>
    <x v="6"/>
    <x v="374"/>
    <x v="374"/>
    <x v="6"/>
    <x v="6"/>
    <x v="6"/>
    <x v="6"/>
    <x v="0"/>
    <m/>
    <x v="4"/>
    <m/>
    <x v="2"/>
  </r>
  <r>
    <x v="6"/>
    <x v="375"/>
    <x v="375"/>
    <x v="6"/>
    <x v="6"/>
    <x v="6"/>
    <x v="6"/>
    <x v="0"/>
    <m/>
    <x v="4"/>
    <m/>
    <x v="2"/>
  </r>
  <r>
    <x v="6"/>
    <x v="376"/>
    <x v="376"/>
    <x v="6"/>
    <x v="6"/>
    <x v="6"/>
    <x v="6"/>
    <x v="0"/>
    <m/>
    <x v="4"/>
    <m/>
    <x v="2"/>
  </r>
  <r>
    <x v="6"/>
    <x v="377"/>
    <x v="377"/>
    <x v="6"/>
    <x v="6"/>
    <x v="6"/>
    <x v="6"/>
    <x v="0"/>
    <m/>
    <x v="4"/>
    <m/>
    <x v="2"/>
  </r>
  <r>
    <x v="6"/>
    <x v="378"/>
    <x v="378"/>
    <x v="6"/>
    <x v="6"/>
    <x v="6"/>
    <x v="6"/>
    <x v="0"/>
    <m/>
    <x v="4"/>
    <m/>
    <x v="2"/>
  </r>
  <r>
    <x v="6"/>
    <x v="379"/>
    <x v="379"/>
    <x v="6"/>
    <x v="6"/>
    <x v="6"/>
    <x v="6"/>
    <x v="0"/>
    <m/>
    <x v="4"/>
    <m/>
    <x v="2"/>
  </r>
  <r>
    <x v="6"/>
    <x v="380"/>
    <x v="380"/>
    <x v="6"/>
    <x v="6"/>
    <x v="6"/>
    <x v="6"/>
    <x v="0"/>
    <m/>
    <x v="4"/>
    <m/>
    <x v="2"/>
  </r>
  <r>
    <x v="7"/>
    <x v="1"/>
    <x v="1"/>
    <x v="7"/>
    <x v="7"/>
    <x v="7"/>
    <x v="7"/>
    <x v="0"/>
    <n v="54.1"/>
    <x v="3"/>
    <n v="5.6"/>
    <x v="1"/>
  </r>
  <r>
    <x v="7"/>
    <x v="2"/>
    <x v="2"/>
    <x v="7"/>
    <x v="7"/>
    <x v="7"/>
    <x v="7"/>
    <x v="0"/>
    <n v="54.6"/>
    <x v="3"/>
    <n v="6"/>
    <x v="1"/>
  </r>
  <r>
    <x v="7"/>
    <x v="3"/>
    <x v="3"/>
    <x v="7"/>
    <x v="7"/>
    <x v="7"/>
    <x v="7"/>
    <x v="0"/>
    <n v="53.9"/>
    <x v="3"/>
    <n v="6.9"/>
    <x v="1"/>
  </r>
  <r>
    <x v="7"/>
    <x v="4"/>
    <x v="4"/>
    <x v="7"/>
    <x v="7"/>
    <x v="7"/>
    <x v="7"/>
    <x v="0"/>
    <n v="52.8"/>
    <x v="3"/>
    <n v="7.4"/>
    <x v="1"/>
  </r>
  <r>
    <x v="7"/>
    <x v="5"/>
    <x v="5"/>
    <x v="7"/>
    <x v="7"/>
    <x v="7"/>
    <x v="7"/>
    <x v="0"/>
    <n v="50.8"/>
    <x v="3"/>
    <n v="9.8000000000000007"/>
    <x v="1"/>
  </r>
  <r>
    <x v="7"/>
    <x v="6"/>
    <x v="6"/>
    <x v="7"/>
    <x v="7"/>
    <x v="7"/>
    <x v="7"/>
    <x v="0"/>
    <n v="45.9"/>
    <x v="3"/>
    <n v="12.3"/>
    <x v="1"/>
  </r>
  <r>
    <x v="7"/>
    <x v="7"/>
    <x v="7"/>
    <x v="7"/>
    <x v="7"/>
    <x v="7"/>
    <x v="7"/>
    <x v="0"/>
    <n v="43.2"/>
    <x v="3"/>
    <n v="8.9"/>
    <x v="1"/>
  </r>
  <r>
    <x v="7"/>
    <x v="8"/>
    <x v="8"/>
    <x v="7"/>
    <x v="7"/>
    <x v="7"/>
    <x v="7"/>
    <x v="0"/>
    <n v="40.700000000000003"/>
    <x v="3"/>
    <n v="6.7"/>
    <x v="1"/>
  </r>
  <r>
    <x v="7"/>
    <x v="9"/>
    <x v="9"/>
    <x v="7"/>
    <x v="7"/>
    <x v="7"/>
    <x v="7"/>
    <x v="0"/>
    <n v="38.6"/>
    <x v="3"/>
    <n v="6.3"/>
    <x v="1"/>
  </r>
  <r>
    <x v="7"/>
    <x v="10"/>
    <x v="10"/>
    <x v="7"/>
    <x v="7"/>
    <x v="7"/>
    <x v="7"/>
    <x v="0"/>
    <n v="37.299999999999997"/>
    <x v="3"/>
    <n v="6.9"/>
    <x v="1"/>
  </r>
  <r>
    <x v="7"/>
    <x v="11"/>
    <x v="11"/>
    <x v="7"/>
    <x v="7"/>
    <x v="7"/>
    <x v="7"/>
    <x v="0"/>
    <n v="37.299999999999997"/>
    <x v="3"/>
    <n v="16.600000000000001"/>
    <x v="1"/>
  </r>
  <r>
    <x v="7"/>
    <x v="12"/>
    <x v="12"/>
    <x v="7"/>
    <x v="7"/>
    <x v="7"/>
    <x v="7"/>
    <x v="0"/>
    <n v="36.9"/>
    <x v="3"/>
    <n v="21.7"/>
    <x v="1"/>
  </r>
  <r>
    <x v="7"/>
    <x v="13"/>
    <x v="13"/>
    <x v="7"/>
    <x v="7"/>
    <x v="7"/>
    <x v="7"/>
    <x v="0"/>
    <n v="36.200000000000003"/>
    <x v="3"/>
    <n v="22.1"/>
    <x v="1"/>
  </r>
  <r>
    <x v="7"/>
    <x v="14"/>
    <x v="14"/>
    <x v="7"/>
    <x v="7"/>
    <x v="7"/>
    <x v="7"/>
    <x v="0"/>
    <n v="35"/>
    <x v="3"/>
    <n v="22.8"/>
    <x v="1"/>
  </r>
  <r>
    <x v="7"/>
    <x v="15"/>
    <x v="15"/>
    <x v="7"/>
    <x v="7"/>
    <x v="7"/>
    <x v="7"/>
    <x v="0"/>
    <n v="34.200000000000003"/>
    <x v="3"/>
    <n v="20.8"/>
    <x v="1"/>
  </r>
  <r>
    <x v="7"/>
    <x v="16"/>
    <x v="16"/>
    <x v="7"/>
    <x v="7"/>
    <x v="7"/>
    <x v="7"/>
    <x v="0"/>
    <n v="34.4"/>
    <x v="3"/>
    <n v="24.8"/>
    <x v="1"/>
  </r>
  <r>
    <x v="7"/>
    <x v="17"/>
    <x v="17"/>
    <x v="7"/>
    <x v="7"/>
    <x v="7"/>
    <x v="7"/>
    <x v="0"/>
    <n v="35.700000000000003"/>
    <x v="3"/>
    <n v="28.2"/>
    <x v="1"/>
  </r>
  <r>
    <x v="7"/>
    <x v="18"/>
    <x v="18"/>
    <x v="7"/>
    <x v="7"/>
    <x v="7"/>
    <x v="7"/>
    <x v="0"/>
    <n v="38.6"/>
    <x v="3"/>
    <n v="25.9"/>
    <x v="1"/>
  </r>
  <r>
    <x v="7"/>
    <x v="19"/>
    <x v="19"/>
    <x v="7"/>
    <x v="7"/>
    <x v="7"/>
    <x v="7"/>
    <x v="0"/>
    <n v="42.5"/>
    <x v="3"/>
    <n v="26.4"/>
    <x v="1"/>
  </r>
  <r>
    <x v="7"/>
    <x v="20"/>
    <x v="20"/>
    <x v="7"/>
    <x v="7"/>
    <x v="7"/>
    <x v="7"/>
    <x v="0"/>
    <n v="46.1"/>
    <x v="3"/>
    <n v="26.2"/>
    <x v="1"/>
  </r>
  <r>
    <x v="7"/>
    <x v="21"/>
    <x v="21"/>
    <x v="7"/>
    <x v="7"/>
    <x v="7"/>
    <x v="7"/>
    <x v="0"/>
    <n v="49.9"/>
    <x v="3"/>
    <n v="26.2"/>
    <x v="1"/>
  </r>
  <r>
    <x v="7"/>
    <x v="22"/>
    <x v="22"/>
    <x v="7"/>
    <x v="7"/>
    <x v="7"/>
    <x v="7"/>
    <x v="0"/>
    <n v="53"/>
    <x v="3"/>
    <n v="24.8"/>
    <x v="1"/>
  </r>
  <r>
    <x v="7"/>
    <x v="23"/>
    <x v="23"/>
    <x v="7"/>
    <x v="7"/>
    <x v="7"/>
    <x v="7"/>
    <x v="0"/>
    <n v="54.8"/>
    <x v="3"/>
    <n v="25.7"/>
    <x v="1"/>
  </r>
  <r>
    <x v="7"/>
    <x v="24"/>
    <x v="24"/>
    <x v="7"/>
    <x v="7"/>
    <x v="7"/>
    <x v="7"/>
    <x v="0"/>
    <n v="54.4"/>
    <x v="3"/>
    <n v="26.8"/>
    <x v="1"/>
  </r>
  <r>
    <x v="7"/>
    <x v="25"/>
    <x v="25"/>
    <x v="7"/>
    <x v="7"/>
    <x v="7"/>
    <x v="7"/>
    <x v="0"/>
    <n v="55.1"/>
    <x v="3"/>
    <n v="25.3"/>
    <x v="1"/>
  </r>
  <r>
    <x v="7"/>
    <x v="26"/>
    <x v="26"/>
    <x v="7"/>
    <x v="7"/>
    <x v="7"/>
    <x v="7"/>
    <x v="0"/>
    <n v="49"/>
    <x v="3"/>
    <n v="32.700000000000003"/>
    <x v="1"/>
  </r>
  <r>
    <x v="7"/>
    <x v="27"/>
    <x v="27"/>
    <x v="7"/>
    <x v="7"/>
    <x v="7"/>
    <x v="7"/>
    <x v="0"/>
    <n v="48.6"/>
    <x v="3"/>
    <n v="31.1"/>
    <x v="1"/>
  </r>
  <r>
    <x v="7"/>
    <x v="28"/>
    <x v="28"/>
    <x v="7"/>
    <x v="7"/>
    <x v="7"/>
    <x v="7"/>
    <x v="0"/>
    <n v="47.9"/>
    <x v="3"/>
    <n v="30.4"/>
    <x v="1"/>
  </r>
  <r>
    <x v="7"/>
    <x v="29"/>
    <x v="29"/>
    <x v="7"/>
    <x v="7"/>
    <x v="7"/>
    <x v="7"/>
    <x v="0"/>
    <n v="47.9"/>
    <x v="3"/>
    <n v="29.3"/>
    <x v="1"/>
  </r>
  <r>
    <x v="7"/>
    <x v="30"/>
    <x v="30"/>
    <x v="7"/>
    <x v="7"/>
    <x v="7"/>
    <x v="7"/>
    <x v="0"/>
    <n v="48.1"/>
    <x v="3"/>
    <n v="29.5"/>
    <x v="1"/>
  </r>
  <r>
    <x v="7"/>
    <x v="31"/>
    <x v="31"/>
    <x v="7"/>
    <x v="7"/>
    <x v="7"/>
    <x v="7"/>
    <x v="0"/>
    <n v="48.1"/>
    <x v="3"/>
    <n v="30.4"/>
    <x v="1"/>
  </r>
  <r>
    <x v="7"/>
    <x v="32"/>
    <x v="32"/>
    <x v="7"/>
    <x v="7"/>
    <x v="7"/>
    <x v="7"/>
    <x v="0"/>
    <n v="47.6"/>
    <x v="3"/>
    <n v="29.5"/>
    <x v="1"/>
  </r>
  <r>
    <x v="7"/>
    <x v="33"/>
    <x v="33"/>
    <x v="7"/>
    <x v="7"/>
    <x v="7"/>
    <x v="7"/>
    <x v="0"/>
    <n v="47.2"/>
    <x v="3"/>
    <n v="28.9"/>
    <x v="1"/>
  </r>
  <r>
    <x v="7"/>
    <x v="34"/>
    <x v="34"/>
    <x v="7"/>
    <x v="7"/>
    <x v="7"/>
    <x v="7"/>
    <x v="0"/>
    <n v="47.4"/>
    <x v="3"/>
    <n v="29.1"/>
    <x v="1"/>
  </r>
  <r>
    <x v="7"/>
    <x v="35"/>
    <x v="35"/>
    <x v="7"/>
    <x v="7"/>
    <x v="7"/>
    <x v="7"/>
    <x v="0"/>
    <n v="47.4"/>
    <x v="0"/>
    <n v="32.4"/>
    <x v="0"/>
  </r>
  <r>
    <x v="7"/>
    <x v="36"/>
    <x v="36"/>
    <x v="7"/>
    <x v="7"/>
    <x v="7"/>
    <x v="7"/>
    <x v="0"/>
    <n v="47.4"/>
    <x v="3"/>
    <n v="31.8"/>
    <x v="1"/>
  </r>
  <r>
    <x v="7"/>
    <x v="37"/>
    <x v="37"/>
    <x v="7"/>
    <x v="7"/>
    <x v="7"/>
    <x v="7"/>
    <x v="0"/>
    <n v="46.8"/>
    <x v="0"/>
    <n v="28.6"/>
    <x v="0"/>
  </r>
  <r>
    <x v="7"/>
    <x v="38"/>
    <x v="38"/>
    <x v="7"/>
    <x v="7"/>
    <x v="7"/>
    <x v="7"/>
    <x v="0"/>
    <n v="46.7"/>
    <x v="0"/>
    <n v="29.1"/>
    <x v="0"/>
  </r>
  <r>
    <x v="7"/>
    <x v="39"/>
    <x v="39"/>
    <x v="7"/>
    <x v="7"/>
    <x v="7"/>
    <x v="7"/>
    <x v="0"/>
    <n v="45.6"/>
    <x v="3"/>
    <n v="29.3"/>
    <x v="1"/>
  </r>
  <r>
    <x v="7"/>
    <x v="40"/>
    <x v="40"/>
    <x v="7"/>
    <x v="7"/>
    <x v="7"/>
    <x v="7"/>
    <x v="0"/>
    <n v="45.2"/>
    <x v="3"/>
    <n v="29.8"/>
    <x v="1"/>
  </r>
  <r>
    <x v="7"/>
    <x v="41"/>
    <x v="41"/>
    <x v="7"/>
    <x v="7"/>
    <x v="7"/>
    <x v="7"/>
    <x v="0"/>
    <n v="48.3"/>
    <x v="3"/>
    <n v="34.4"/>
    <x v="1"/>
  </r>
  <r>
    <x v="7"/>
    <x v="42"/>
    <x v="42"/>
    <x v="7"/>
    <x v="7"/>
    <x v="7"/>
    <x v="7"/>
    <x v="0"/>
    <n v="50.6"/>
    <x v="3"/>
    <n v="41.4"/>
    <x v="1"/>
  </r>
  <r>
    <x v="7"/>
    <x v="43"/>
    <x v="43"/>
    <x v="7"/>
    <x v="7"/>
    <x v="7"/>
    <x v="7"/>
    <x v="0"/>
    <n v="51.5"/>
    <x v="3"/>
    <n v="39.6"/>
    <x v="1"/>
  </r>
  <r>
    <x v="7"/>
    <x v="44"/>
    <x v="44"/>
    <x v="7"/>
    <x v="7"/>
    <x v="7"/>
    <x v="7"/>
    <x v="0"/>
    <n v="54.1"/>
    <x v="3"/>
    <n v="40.5"/>
    <x v="1"/>
  </r>
  <r>
    <x v="7"/>
    <x v="45"/>
    <x v="45"/>
    <x v="7"/>
    <x v="7"/>
    <x v="7"/>
    <x v="7"/>
    <x v="0"/>
    <n v="55.7"/>
    <x v="3"/>
    <n v="38.700000000000003"/>
    <x v="1"/>
  </r>
  <r>
    <x v="7"/>
    <x v="46"/>
    <x v="46"/>
    <x v="7"/>
    <x v="7"/>
    <x v="7"/>
    <x v="7"/>
    <x v="0"/>
    <n v="55.7"/>
    <x v="3"/>
    <n v="40.9"/>
    <x v="1"/>
  </r>
  <r>
    <x v="7"/>
    <x v="47"/>
    <x v="47"/>
    <x v="7"/>
    <x v="7"/>
    <x v="7"/>
    <x v="7"/>
    <x v="0"/>
    <n v="56.6"/>
    <x v="3"/>
    <n v="41.8"/>
    <x v="1"/>
  </r>
  <r>
    <x v="7"/>
    <x v="48"/>
    <x v="48"/>
    <x v="7"/>
    <x v="7"/>
    <x v="7"/>
    <x v="7"/>
    <x v="0"/>
    <n v="56.4"/>
    <x v="3"/>
    <n v="36"/>
    <x v="1"/>
  </r>
  <r>
    <x v="7"/>
    <x v="49"/>
    <x v="49"/>
    <x v="7"/>
    <x v="7"/>
    <x v="7"/>
    <x v="7"/>
    <x v="0"/>
    <n v="55.1"/>
    <x v="0"/>
    <n v="36.200000000000003"/>
    <x v="0"/>
  </r>
  <r>
    <x v="7"/>
    <x v="50"/>
    <x v="50"/>
    <x v="7"/>
    <x v="7"/>
    <x v="7"/>
    <x v="7"/>
    <x v="0"/>
    <n v="55.3"/>
    <x v="0"/>
    <n v="28.6"/>
    <x v="0"/>
  </r>
  <r>
    <x v="7"/>
    <x v="51"/>
    <x v="51"/>
    <x v="7"/>
    <x v="7"/>
    <x v="7"/>
    <x v="7"/>
    <x v="0"/>
    <n v="55.7"/>
    <x v="3"/>
    <n v="27.3"/>
    <x v="1"/>
  </r>
  <r>
    <x v="7"/>
    <x v="52"/>
    <x v="52"/>
    <x v="7"/>
    <x v="7"/>
    <x v="7"/>
    <x v="7"/>
    <x v="0"/>
    <n v="54.2"/>
    <x v="0"/>
    <n v="23"/>
    <x v="0"/>
  </r>
  <r>
    <x v="7"/>
    <x v="53"/>
    <x v="53"/>
    <x v="7"/>
    <x v="7"/>
    <x v="7"/>
    <x v="7"/>
    <x v="0"/>
    <n v="54.6"/>
    <x v="0"/>
    <n v="25.3"/>
    <x v="0"/>
  </r>
  <r>
    <x v="7"/>
    <x v="54"/>
    <x v="54"/>
    <x v="7"/>
    <x v="7"/>
    <x v="7"/>
    <x v="7"/>
    <x v="0"/>
    <n v="54.1"/>
    <x v="3"/>
    <n v="21"/>
    <x v="1"/>
  </r>
  <r>
    <x v="7"/>
    <x v="55"/>
    <x v="55"/>
    <x v="7"/>
    <x v="7"/>
    <x v="7"/>
    <x v="7"/>
    <x v="0"/>
    <n v="52.8"/>
    <x v="3"/>
    <n v="17.2"/>
    <x v="1"/>
  </r>
  <r>
    <x v="7"/>
    <x v="56"/>
    <x v="56"/>
    <x v="7"/>
    <x v="7"/>
    <x v="7"/>
    <x v="7"/>
    <x v="0"/>
    <n v="53"/>
    <x v="0"/>
    <n v="14.1"/>
    <x v="0"/>
  </r>
  <r>
    <x v="7"/>
    <x v="57"/>
    <x v="57"/>
    <x v="7"/>
    <x v="7"/>
    <x v="7"/>
    <x v="7"/>
    <x v="0"/>
    <n v="53.1"/>
    <x v="1"/>
    <n v="16.100000000000001"/>
    <x v="0"/>
  </r>
  <r>
    <x v="7"/>
    <x v="58"/>
    <x v="58"/>
    <x v="7"/>
    <x v="7"/>
    <x v="7"/>
    <x v="7"/>
    <x v="0"/>
    <n v="53.1"/>
    <x v="3"/>
    <n v="21.3"/>
    <x v="1"/>
  </r>
  <r>
    <x v="7"/>
    <x v="59"/>
    <x v="59"/>
    <x v="7"/>
    <x v="7"/>
    <x v="7"/>
    <x v="7"/>
    <x v="0"/>
    <n v="53.1"/>
    <x v="3"/>
    <n v="14.3"/>
    <x v="1"/>
  </r>
  <r>
    <x v="7"/>
    <x v="60"/>
    <x v="60"/>
    <x v="7"/>
    <x v="7"/>
    <x v="7"/>
    <x v="7"/>
    <x v="0"/>
    <n v="52.6"/>
    <x v="0"/>
    <n v="16.3"/>
    <x v="0"/>
  </r>
  <r>
    <x v="7"/>
    <x v="61"/>
    <x v="61"/>
    <x v="7"/>
    <x v="7"/>
    <x v="7"/>
    <x v="7"/>
    <x v="0"/>
    <n v="52.8"/>
    <x v="3"/>
    <n v="27.3"/>
    <x v="1"/>
  </r>
  <r>
    <x v="7"/>
    <x v="62"/>
    <x v="62"/>
    <x v="7"/>
    <x v="7"/>
    <x v="7"/>
    <x v="7"/>
    <x v="0"/>
    <n v="52.1"/>
    <x v="0"/>
    <n v="23"/>
    <x v="0"/>
  </r>
  <r>
    <x v="7"/>
    <x v="63"/>
    <x v="63"/>
    <x v="7"/>
    <x v="7"/>
    <x v="7"/>
    <x v="7"/>
    <x v="0"/>
    <n v="51.3"/>
    <x v="0"/>
    <n v="28.9"/>
    <x v="0"/>
  </r>
  <r>
    <x v="7"/>
    <x v="64"/>
    <x v="64"/>
    <x v="7"/>
    <x v="7"/>
    <x v="7"/>
    <x v="7"/>
    <x v="0"/>
    <n v="50.4"/>
    <x v="0"/>
    <n v="31.8"/>
    <x v="0"/>
  </r>
  <r>
    <x v="7"/>
    <x v="65"/>
    <x v="65"/>
    <x v="7"/>
    <x v="7"/>
    <x v="7"/>
    <x v="7"/>
    <x v="0"/>
    <n v="50.3"/>
    <x v="0"/>
    <n v="31.5"/>
    <x v="0"/>
  </r>
  <r>
    <x v="7"/>
    <x v="66"/>
    <x v="66"/>
    <x v="7"/>
    <x v="7"/>
    <x v="7"/>
    <x v="7"/>
    <x v="0"/>
    <n v="49.7"/>
    <x v="3"/>
    <n v="30.6"/>
    <x v="1"/>
  </r>
  <r>
    <x v="7"/>
    <x v="67"/>
    <x v="67"/>
    <x v="7"/>
    <x v="7"/>
    <x v="7"/>
    <x v="7"/>
    <x v="0"/>
    <n v="49.9"/>
    <x v="0"/>
    <n v="26.8"/>
    <x v="0"/>
  </r>
  <r>
    <x v="7"/>
    <x v="68"/>
    <x v="68"/>
    <x v="7"/>
    <x v="7"/>
    <x v="7"/>
    <x v="7"/>
    <x v="0"/>
    <n v="50.8"/>
    <x v="0"/>
    <n v="12.3"/>
    <x v="0"/>
  </r>
  <r>
    <x v="7"/>
    <x v="69"/>
    <x v="69"/>
    <x v="7"/>
    <x v="7"/>
    <x v="7"/>
    <x v="7"/>
    <x v="0"/>
    <n v="51.2"/>
    <x v="0"/>
    <n v="6"/>
    <x v="0"/>
  </r>
  <r>
    <x v="7"/>
    <x v="70"/>
    <x v="70"/>
    <x v="7"/>
    <x v="7"/>
    <x v="7"/>
    <x v="7"/>
    <x v="0"/>
    <n v="51.2"/>
    <x v="0"/>
    <n v="5.6"/>
    <x v="0"/>
  </r>
  <r>
    <x v="7"/>
    <x v="71"/>
    <x v="71"/>
    <x v="7"/>
    <x v="7"/>
    <x v="7"/>
    <x v="7"/>
    <x v="0"/>
    <n v="51.5"/>
    <x v="3"/>
    <n v="8.6999999999999993"/>
    <x v="1"/>
  </r>
  <r>
    <x v="7"/>
    <x v="72"/>
    <x v="72"/>
    <x v="7"/>
    <x v="7"/>
    <x v="7"/>
    <x v="7"/>
    <x v="0"/>
    <n v="51.5"/>
    <x v="3"/>
    <n v="13.4"/>
    <x v="1"/>
  </r>
  <r>
    <x v="7"/>
    <x v="73"/>
    <x v="73"/>
    <x v="7"/>
    <x v="7"/>
    <x v="7"/>
    <x v="7"/>
    <x v="0"/>
    <n v="51.3"/>
    <x v="3"/>
    <n v="15.9"/>
    <x v="1"/>
  </r>
  <r>
    <x v="7"/>
    <x v="74"/>
    <x v="74"/>
    <x v="7"/>
    <x v="7"/>
    <x v="7"/>
    <x v="7"/>
    <x v="0"/>
    <n v="51.2"/>
    <x v="3"/>
    <n v="22.8"/>
    <x v="1"/>
  </r>
  <r>
    <x v="7"/>
    <x v="75"/>
    <x v="75"/>
    <x v="7"/>
    <x v="7"/>
    <x v="7"/>
    <x v="7"/>
    <x v="0"/>
    <n v="49.5"/>
    <x v="3"/>
    <n v="31.5"/>
    <x v="1"/>
  </r>
  <r>
    <x v="7"/>
    <x v="76"/>
    <x v="76"/>
    <x v="7"/>
    <x v="7"/>
    <x v="7"/>
    <x v="7"/>
    <x v="0"/>
    <n v="48.1"/>
    <x v="3"/>
    <n v="33.6"/>
    <x v="1"/>
  </r>
  <r>
    <x v="7"/>
    <x v="77"/>
    <x v="77"/>
    <x v="7"/>
    <x v="7"/>
    <x v="7"/>
    <x v="7"/>
    <x v="0"/>
    <n v="47.2"/>
    <x v="3"/>
    <n v="34.700000000000003"/>
    <x v="1"/>
  </r>
  <r>
    <x v="7"/>
    <x v="78"/>
    <x v="78"/>
    <x v="7"/>
    <x v="7"/>
    <x v="7"/>
    <x v="7"/>
    <x v="0"/>
    <n v="46.8"/>
    <x v="3"/>
    <n v="34.700000000000003"/>
    <x v="1"/>
  </r>
  <r>
    <x v="7"/>
    <x v="79"/>
    <x v="79"/>
    <x v="7"/>
    <x v="7"/>
    <x v="7"/>
    <x v="7"/>
    <x v="0"/>
    <n v="46.5"/>
    <x v="3"/>
    <n v="33.299999999999997"/>
    <x v="1"/>
  </r>
  <r>
    <x v="7"/>
    <x v="80"/>
    <x v="80"/>
    <x v="7"/>
    <x v="7"/>
    <x v="7"/>
    <x v="7"/>
    <x v="0"/>
    <n v="44.9"/>
    <x v="3"/>
    <n v="30.2"/>
    <x v="1"/>
  </r>
  <r>
    <x v="7"/>
    <x v="81"/>
    <x v="81"/>
    <x v="7"/>
    <x v="7"/>
    <x v="7"/>
    <x v="7"/>
    <x v="0"/>
    <n v="44"/>
    <x v="3"/>
    <n v="31.5"/>
    <x v="1"/>
  </r>
  <r>
    <x v="7"/>
    <x v="82"/>
    <x v="82"/>
    <x v="7"/>
    <x v="7"/>
    <x v="7"/>
    <x v="7"/>
    <x v="0"/>
    <n v="42.9"/>
    <x v="3"/>
    <n v="29.1"/>
    <x v="1"/>
  </r>
  <r>
    <x v="7"/>
    <x v="83"/>
    <x v="83"/>
    <x v="7"/>
    <x v="7"/>
    <x v="7"/>
    <x v="7"/>
    <x v="0"/>
    <n v="41.4"/>
    <x v="3"/>
    <n v="29.8"/>
    <x v="1"/>
  </r>
  <r>
    <x v="7"/>
    <x v="84"/>
    <x v="84"/>
    <x v="7"/>
    <x v="7"/>
    <x v="7"/>
    <x v="7"/>
    <x v="0"/>
    <n v="40.200000000000003"/>
    <x v="3"/>
    <n v="28.9"/>
    <x v="1"/>
  </r>
  <r>
    <x v="7"/>
    <x v="85"/>
    <x v="85"/>
    <x v="7"/>
    <x v="7"/>
    <x v="7"/>
    <x v="7"/>
    <x v="0"/>
    <n v="38.6"/>
    <x v="3"/>
    <n v="27.7"/>
    <x v="1"/>
  </r>
  <r>
    <x v="7"/>
    <x v="86"/>
    <x v="86"/>
    <x v="7"/>
    <x v="7"/>
    <x v="7"/>
    <x v="7"/>
    <x v="0"/>
    <n v="37.700000000000003"/>
    <x v="3"/>
    <n v="27.1"/>
    <x v="1"/>
  </r>
  <r>
    <x v="7"/>
    <x v="87"/>
    <x v="87"/>
    <x v="7"/>
    <x v="7"/>
    <x v="7"/>
    <x v="7"/>
    <x v="0"/>
    <n v="36.799999999999997"/>
    <x v="3"/>
    <n v="24.6"/>
    <x v="1"/>
  </r>
  <r>
    <x v="7"/>
    <x v="88"/>
    <x v="88"/>
    <x v="7"/>
    <x v="7"/>
    <x v="7"/>
    <x v="7"/>
    <x v="0"/>
    <n v="35.700000000000003"/>
    <x v="3"/>
    <n v="21.5"/>
    <x v="1"/>
  </r>
  <r>
    <x v="7"/>
    <x v="89"/>
    <x v="89"/>
    <x v="7"/>
    <x v="7"/>
    <x v="7"/>
    <x v="7"/>
    <x v="0"/>
    <n v="37.5"/>
    <x v="3"/>
    <n v="22.1"/>
    <x v="1"/>
  </r>
  <r>
    <x v="7"/>
    <x v="90"/>
    <x v="90"/>
    <x v="7"/>
    <x v="7"/>
    <x v="7"/>
    <x v="7"/>
    <x v="0"/>
    <n v="40.9"/>
    <x v="3"/>
    <n v="19.899999999999999"/>
    <x v="1"/>
  </r>
  <r>
    <x v="7"/>
    <x v="91"/>
    <x v="91"/>
    <x v="7"/>
    <x v="7"/>
    <x v="7"/>
    <x v="7"/>
    <x v="0"/>
    <n v="43.4"/>
    <x v="3"/>
    <n v="16.8"/>
    <x v="1"/>
  </r>
  <r>
    <x v="7"/>
    <x v="92"/>
    <x v="92"/>
    <x v="7"/>
    <x v="7"/>
    <x v="7"/>
    <x v="7"/>
    <x v="0"/>
    <n v="46.3"/>
    <x v="3"/>
    <n v="15.7"/>
    <x v="1"/>
  </r>
  <r>
    <x v="7"/>
    <x v="93"/>
    <x v="93"/>
    <x v="7"/>
    <x v="7"/>
    <x v="7"/>
    <x v="7"/>
    <x v="0"/>
    <n v="49.5"/>
    <x v="3"/>
    <n v="13.6"/>
    <x v="1"/>
  </r>
  <r>
    <x v="7"/>
    <x v="94"/>
    <x v="94"/>
    <x v="7"/>
    <x v="7"/>
    <x v="7"/>
    <x v="7"/>
    <x v="0"/>
    <n v="52.2"/>
    <x v="3"/>
    <n v="11"/>
    <x v="1"/>
  </r>
  <r>
    <x v="7"/>
    <x v="95"/>
    <x v="95"/>
    <x v="7"/>
    <x v="7"/>
    <x v="7"/>
    <x v="7"/>
    <x v="0"/>
    <n v="54.8"/>
    <x v="3"/>
    <n v="9.4"/>
    <x v="1"/>
  </r>
  <r>
    <x v="7"/>
    <x v="96"/>
    <x v="96"/>
    <x v="7"/>
    <x v="7"/>
    <x v="7"/>
    <x v="7"/>
    <x v="0"/>
    <n v="56.9"/>
    <x v="3"/>
    <n v="10.1"/>
    <x v="1"/>
  </r>
  <r>
    <x v="7"/>
    <x v="97"/>
    <x v="97"/>
    <x v="7"/>
    <x v="7"/>
    <x v="7"/>
    <x v="7"/>
    <x v="0"/>
    <n v="57.8"/>
    <x v="3"/>
    <n v="10.1"/>
    <x v="1"/>
  </r>
  <r>
    <x v="7"/>
    <x v="98"/>
    <x v="98"/>
    <x v="7"/>
    <x v="7"/>
    <x v="7"/>
    <x v="7"/>
    <x v="0"/>
    <n v="57.8"/>
    <x v="3"/>
    <n v="10.3"/>
    <x v="1"/>
  </r>
  <r>
    <x v="7"/>
    <x v="99"/>
    <x v="99"/>
    <x v="7"/>
    <x v="7"/>
    <x v="7"/>
    <x v="7"/>
    <x v="0"/>
    <n v="56.7"/>
    <x v="3"/>
    <n v="10.7"/>
    <x v="1"/>
  </r>
  <r>
    <x v="7"/>
    <x v="100"/>
    <x v="100"/>
    <x v="7"/>
    <x v="7"/>
    <x v="7"/>
    <x v="7"/>
    <x v="0"/>
    <n v="54.8"/>
    <x v="3"/>
    <n v="14.5"/>
    <x v="1"/>
  </r>
  <r>
    <x v="7"/>
    <x v="101"/>
    <x v="101"/>
    <x v="7"/>
    <x v="7"/>
    <x v="7"/>
    <x v="7"/>
    <x v="0"/>
    <n v="52.2"/>
    <x v="3"/>
    <n v="15.4"/>
    <x v="1"/>
  </r>
  <r>
    <x v="7"/>
    <x v="102"/>
    <x v="102"/>
    <x v="7"/>
    <x v="7"/>
    <x v="7"/>
    <x v="7"/>
    <x v="0"/>
    <n v="49.2"/>
    <x v="3"/>
    <n v="4.5"/>
    <x v="1"/>
  </r>
  <r>
    <x v="7"/>
    <x v="103"/>
    <x v="103"/>
    <x v="7"/>
    <x v="7"/>
    <x v="7"/>
    <x v="7"/>
    <x v="0"/>
    <n v="48.6"/>
    <x v="3"/>
    <n v="2.9"/>
    <x v="1"/>
  </r>
  <r>
    <x v="7"/>
    <x v="104"/>
    <x v="104"/>
    <x v="7"/>
    <x v="7"/>
    <x v="7"/>
    <x v="7"/>
    <x v="0"/>
    <n v="46.5"/>
    <x v="3"/>
    <n v="4"/>
    <x v="1"/>
  </r>
  <r>
    <x v="7"/>
    <x v="105"/>
    <x v="105"/>
    <x v="7"/>
    <x v="7"/>
    <x v="7"/>
    <x v="7"/>
    <x v="0"/>
    <n v="43.4"/>
    <x v="3"/>
    <n v="3.1"/>
    <x v="1"/>
  </r>
  <r>
    <x v="7"/>
    <x v="106"/>
    <x v="106"/>
    <x v="7"/>
    <x v="7"/>
    <x v="7"/>
    <x v="7"/>
    <x v="0"/>
    <n v="42.5"/>
    <x v="3"/>
    <n v="2.7"/>
    <x v="1"/>
  </r>
  <r>
    <x v="7"/>
    <x v="107"/>
    <x v="107"/>
    <x v="7"/>
    <x v="7"/>
    <x v="7"/>
    <x v="7"/>
    <x v="0"/>
    <n v="42"/>
    <x v="3"/>
    <n v="1.8"/>
    <x v="1"/>
  </r>
  <r>
    <x v="7"/>
    <x v="108"/>
    <x v="108"/>
    <x v="7"/>
    <x v="7"/>
    <x v="7"/>
    <x v="7"/>
    <x v="0"/>
    <n v="42.3"/>
    <x v="3"/>
    <n v="2.9"/>
    <x v="1"/>
  </r>
  <r>
    <x v="7"/>
    <x v="109"/>
    <x v="109"/>
    <x v="7"/>
    <x v="7"/>
    <x v="7"/>
    <x v="7"/>
    <x v="0"/>
    <m/>
    <x v="4"/>
    <m/>
    <x v="2"/>
  </r>
  <r>
    <x v="7"/>
    <x v="110"/>
    <x v="110"/>
    <x v="7"/>
    <x v="7"/>
    <x v="7"/>
    <x v="7"/>
    <x v="0"/>
    <m/>
    <x v="4"/>
    <m/>
    <x v="2"/>
  </r>
  <r>
    <x v="7"/>
    <x v="111"/>
    <x v="111"/>
    <x v="7"/>
    <x v="7"/>
    <x v="7"/>
    <x v="7"/>
    <x v="0"/>
    <n v="41.8"/>
    <x v="3"/>
    <n v="3.4"/>
    <x v="1"/>
  </r>
  <r>
    <x v="7"/>
    <x v="112"/>
    <x v="112"/>
    <x v="7"/>
    <x v="7"/>
    <x v="7"/>
    <x v="7"/>
    <x v="0"/>
    <m/>
    <x v="4"/>
    <m/>
    <x v="2"/>
  </r>
  <r>
    <x v="7"/>
    <x v="113"/>
    <x v="113"/>
    <x v="7"/>
    <x v="7"/>
    <x v="7"/>
    <x v="7"/>
    <x v="0"/>
    <m/>
    <x v="4"/>
    <m/>
    <x v="2"/>
  </r>
  <r>
    <x v="7"/>
    <x v="114"/>
    <x v="114"/>
    <x v="7"/>
    <x v="7"/>
    <x v="7"/>
    <x v="7"/>
    <x v="0"/>
    <n v="46.7"/>
    <x v="3"/>
    <n v="7.2"/>
    <x v="1"/>
  </r>
  <r>
    <x v="7"/>
    <x v="115"/>
    <x v="115"/>
    <x v="7"/>
    <x v="7"/>
    <x v="7"/>
    <x v="7"/>
    <x v="0"/>
    <m/>
    <x v="4"/>
    <m/>
    <x v="2"/>
  </r>
  <r>
    <x v="7"/>
    <x v="116"/>
    <x v="116"/>
    <x v="7"/>
    <x v="7"/>
    <x v="7"/>
    <x v="7"/>
    <x v="0"/>
    <m/>
    <x v="4"/>
    <m/>
    <x v="2"/>
  </r>
  <r>
    <x v="7"/>
    <x v="117"/>
    <x v="117"/>
    <x v="7"/>
    <x v="7"/>
    <x v="7"/>
    <x v="7"/>
    <x v="0"/>
    <n v="53.7"/>
    <x v="3"/>
    <n v="12.1"/>
    <x v="1"/>
  </r>
  <r>
    <x v="7"/>
    <x v="118"/>
    <x v="118"/>
    <x v="7"/>
    <x v="7"/>
    <x v="7"/>
    <x v="7"/>
    <x v="0"/>
    <m/>
    <x v="4"/>
    <m/>
    <x v="2"/>
  </r>
  <r>
    <x v="7"/>
    <x v="119"/>
    <x v="119"/>
    <x v="7"/>
    <x v="7"/>
    <x v="7"/>
    <x v="7"/>
    <x v="0"/>
    <m/>
    <x v="4"/>
    <m/>
    <x v="2"/>
  </r>
  <r>
    <x v="7"/>
    <x v="120"/>
    <x v="120"/>
    <x v="7"/>
    <x v="7"/>
    <x v="7"/>
    <x v="7"/>
    <x v="0"/>
    <n v="60.3"/>
    <x v="3"/>
    <n v="12.1"/>
    <x v="1"/>
  </r>
  <r>
    <x v="7"/>
    <x v="121"/>
    <x v="121"/>
    <x v="7"/>
    <x v="7"/>
    <x v="7"/>
    <x v="7"/>
    <x v="0"/>
    <m/>
    <x v="4"/>
    <m/>
    <x v="2"/>
  </r>
  <r>
    <x v="7"/>
    <x v="122"/>
    <x v="122"/>
    <x v="7"/>
    <x v="7"/>
    <x v="7"/>
    <x v="7"/>
    <x v="0"/>
    <m/>
    <x v="4"/>
    <m/>
    <x v="2"/>
  </r>
  <r>
    <x v="7"/>
    <x v="123"/>
    <x v="123"/>
    <x v="7"/>
    <x v="7"/>
    <x v="7"/>
    <x v="7"/>
    <x v="0"/>
    <n v="63.2"/>
    <x v="3"/>
    <n v="10.3"/>
    <x v="1"/>
  </r>
  <r>
    <x v="7"/>
    <x v="124"/>
    <x v="124"/>
    <x v="7"/>
    <x v="7"/>
    <x v="7"/>
    <x v="7"/>
    <x v="0"/>
    <m/>
    <x v="4"/>
    <m/>
    <x v="2"/>
  </r>
  <r>
    <x v="7"/>
    <x v="125"/>
    <x v="125"/>
    <x v="7"/>
    <x v="7"/>
    <x v="7"/>
    <x v="7"/>
    <x v="0"/>
    <m/>
    <x v="4"/>
    <m/>
    <x v="2"/>
  </r>
  <r>
    <x v="7"/>
    <x v="126"/>
    <x v="126"/>
    <x v="7"/>
    <x v="7"/>
    <x v="7"/>
    <x v="7"/>
    <x v="0"/>
    <n v="55.1"/>
    <x v="0"/>
    <n v="3.6"/>
    <x v="0"/>
  </r>
  <r>
    <x v="7"/>
    <x v="127"/>
    <x v="127"/>
    <x v="7"/>
    <x v="7"/>
    <x v="7"/>
    <x v="7"/>
    <x v="0"/>
    <m/>
    <x v="4"/>
    <m/>
    <x v="2"/>
  </r>
  <r>
    <x v="7"/>
    <x v="128"/>
    <x v="128"/>
    <x v="7"/>
    <x v="7"/>
    <x v="7"/>
    <x v="7"/>
    <x v="0"/>
    <m/>
    <x v="4"/>
    <m/>
    <x v="2"/>
  </r>
  <r>
    <x v="7"/>
    <x v="129"/>
    <x v="129"/>
    <x v="7"/>
    <x v="7"/>
    <x v="7"/>
    <x v="7"/>
    <x v="0"/>
    <n v="52.1"/>
    <x v="0"/>
    <n v="6.7"/>
    <x v="0"/>
  </r>
  <r>
    <x v="7"/>
    <x v="130"/>
    <x v="130"/>
    <x v="7"/>
    <x v="7"/>
    <x v="7"/>
    <x v="7"/>
    <x v="0"/>
    <m/>
    <x v="4"/>
    <m/>
    <x v="2"/>
  </r>
  <r>
    <x v="7"/>
    <x v="131"/>
    <x v="131"/>
    <x v="7"/>
    <x v="7"/>
    <x v="7"/>
    <x v="7"/>
    <x v="0"/>
    <m/>
    <x v="4"/>
    <m/>
    <x v="2"/>
  </r>
  <r>
    <x v="7"/>
    <x v="132"/>
    <x v="132"/>
    <x v="7"/>
    <x v="7"/>
    <x v="7"/>
    <x v="7"/>
    <x v="0"/>
    <n v="50.3"/>
    <x v="3"/>
    <n v="1.1000000000000001"/>
    <x v="1"/>
  </r>
  <r>
    <x v="7"/>
    <x v="133"/>
    <x v="133"/>
    <x v="7"/>
    <x v="7"/>
    <x v="7"/>
    <x v="7"/>
    <x v="0"/>
    <m/>
    <x v="4"/>
    <m/>
    <x v="2"/>
  </r>
  <r>
    <x v="7"/>
    <x v="134"/>
    <x v="134"/>
    <x v="7"/>
    <x v="7"/>
    <x v="7"/>
    <x v="7"/>
    <x v="0"/>
    <m/>
    <x v="4"/>
    <m/>
    <x v="2"/>
  </r>
  <r>
    <x v="7"/>
    <x v="135"/>
    <x v="135"/>
    <x v="7"/>
    <x v="7"/>
    <x v="7"/>
    <x v="7"/>
    <x v="0"/>
    <n v="51.2"/>
    <x v="3"/>
    <n v="7.4"/>
    <x v="1"/>
  </r>
  <r>
    <x v="7"/>
    <x v="136"/>
    <x v="136"/>
    <x v="7"/>
    <x v="7"/>
    <x v="7"/>
    <x v="7"/>
    <x v="0"/>
    <m/>
    <x v="4"/>
    <m/>
    <x v="2"/>
  </r>
  <r>
    <x v="7"/>
    <x v="137"/>
    <x v="137"/>
    <x v="7"/>
    <x v="7"/>
    <x v="7"/>
    <x v="7"/>
    <x v="0"/>
    <m/>
    <x v="4"/>
    <m/>
    <x v="2"/>
  </r>
  <r>
    <x v="7"/>
    <x v="138"/>
    <x v="138"/>
    <x v="7"/>
    <x v="7"/>
    <x v="7"/>
    <x v="7"/>
    <x v="0"/>
    <n v="47.9"/>
    <x v="3"/>
    <n v="14.3"/>
    <x v="1"/>
  </r>
  <r>
    <x v="7"/>
    <x v="139"/>
    <x v="139"/>
    <x v="7"/>
    <x v="7"/>
    <x v="7"/>
    <x v="7"/>
    <x v="0"/>
    <m/>
    <x v="4"/>
    <m/>
    <x v="2"/>
  </r>
  <r>
    <x v="7"/>
    <x v="140"/>
    <x v="140"/>
    <x v="7"/>
    <x v="7"/>
    <x v="7"/>
    <x v="7"/>
    <x v="0"/>
    <m/>
    <x v="4"/>
    <m/>
    <x v="2"/>
  </r>
  <r>
    <x v="7"/>
    <x v="141"/>
    <x v="141"/>
    <x v="7"/>
    <x v="7"/>
    <x v="7"/>
    <x v="7"/>
    <x v="0"/>
    <n v="51.9"/>
    <x v="3"/>
    <n v="20.100000000000001"/>
    <x v="1"/>
  </r>
  <r>
    <x v="7"/>
    <x v="142"/>
    <x v="142"/>
    <x v="7"/>
    <x v="7"/>
    <x v="7"/>
    <x v="7"/>
    <x v="0"/>
    <m/>
    <x v="4"/>
    <m/>
    <x v="2"/>
  </r>
  <r>
    <x v="7"/>
    <x v="143"/>
    <x v="143"/>
    <x v="7"/>
    <x v="7"/>
    <x v="7"/>
    <x v="7"/>
    <x v="0"/>
    <m/>
    <x v="4"/>
    <m/>
    <x v="2"/>
  </r>
  <r>
    <x v="7"/>
    <x v="144"/>
    <x v="144"/>
    <x v="7"/>
    <x v="7"/>
    <x v="7"/>
    <x v="7"/>
    <x v="0"/>
    <n v="53.9"/>
    <x v="3"/>
    <n v="21"/>
    <x v="1"/>
  </r>
  <r>
    <x v="7"/>
    <x v="145"/>
    <x v="145"/>
    <x v="7"/>
    <x v="7"/>
    <x v="7"/>
    <x v="7"/>
    <x v="0"/>
    <m/>
    <x v="4"/>
    <m/>
    <x v="2"/>
  </r>
  <r>
    <x v="7"/>
    <x v="146"/>
    <x v="146"/>
    <x v="7"/>
    <x v="7"/>
    <x v="7"/>
    <x v="7"/>
    <x v="0"/>
    <m/>
    <x v="4"/>
    <m/>
    <x v="2"/>
  </r>
  <r>
    <x v="7"/>
    <x v="147"/>
    <x v="147"/>
    <x v="7"/>
    <x v="7"/>
    <x v="7"/>
    <x v="7"/>
    <x v="0"/>
    <n v="52.1"/>
    <x v="0"/>
    <n v="24.8"/>
    <x v="0"/>
  </r>
  <r>
    <x v="7"/>
    <x v="148"/>
    <x v="148"/>
    <x v="7"/>
    <x v="7"/>
    <x v="7"/>
    <x v="7"/>
    <x v="0"/>
    <m/>
    <x v="4"/>
    <m/>
    <x v="2"/>
  </r>
  <r>
    <x v="7"/>
    <x v="149"/>
    <x v="149"/>
    <x v="7"/>
    <x v="7"/>
    <x v="7"/>
    <x v="7"/>
    <x v="0"/>
    <m/>
    <x v="4"/>
    <m/>
    <x v="2"/>
  </r>
  <r>
    <x v="7"/>
    <x v="150"/>
    <x v="150"/>
    <x v="7"/>
    <x v="7"/>
    <x v="7"/>
    <x v="7"/>
    <x v="0"/>
    <n v="46.8"/>
    <x v="3"/>
    <n v="30.4"/>
    <x v="1"/>
  </r>
  <r>
    <x v="7"/>
    <x v="151"/>
    <x v="151"/>
    <x v="7"/>
    <x v="7"/>
    <x v="7"/>
    <x v="7"/>
    <x v="0"/>
    <m/>
    <x v="4"/>
    <m/>
    <x v="2"/>
  </r>
  <r>
    <x v="7"/>
    <x v="152"/>
    <x v="152"/>
    <x v="7"/>
    <x v="7"/>
    <x v="7"/>
    <x v="7"/>
    <x v="0"/>
    <m/>
    <x v="4"/>
    <m/>
    <x v="2"/>
  </r>
  <r>
    <x v="7"/>
    <x v="153"/>
    <x v="153"/>
    <x v="7"/>
    <x v="7"/>
    <x v="7"/>
    <x v="7"/>
    <x v="0"/>
    <n v="40.4"/>
    <x v="3"/>
    <n v="29.1"/>
    <x v="1"/>
  </r>
  <r>
    <x v="7"/>
    <x v="154"/>
    <x v="154"/>
    <x v="7"/>
    <x v="7"/>
    <x v="7"/>
    <x v="7"/>
    <x v="0"/>
    <m/>
    <x v="4"/>
    <m/>
    <x v="2"/>
  </r>
  <r>
    <x v="7"/>
    <x v="155"/>
    <x v="155"/>
    <x v="7"/>
    <x v="7"/>
    <x v="7"/>
    <x v="7"/>
    <x v="0"/>
    <m/>
    <x v="4"/>
    <m/>
    <x v="2"/>
  </r>
  <r>
    <x v="7"/>
    <x v="156"/>
    <x v="156"/>
    <x v="7"/>
    <x v="7"/>
    <x v="7"/>
    <x v="7"/>
    <x v="0"/>
    <n v="37.1"/>
    <x v="3"/>
    <n v="25.9"/>
    <x v="1"/>
  </r>
  <r>
    <x v="7"/>
    <x v="157"/>
    <x v="157"/>
    <x v="7"/>
    <x v="7"/>
    <x v="7"/>
    <x v="7"/>
    <x v="0"/>
    <m/>
    <x v="4"/>
    <m/>
    <x v="2"/>
  </r>
  <r>
    <x v="7"/>
    <x v="158"/>
    <x v="158"/>
    <x v="7"/>
    <x v="7"/>
    <x v="7"/>
    <x v="7"/>
    <x v="0"/>
    <m/>
    <x v="4"/>
    <m/>
    <x v="2"/>
  </r>
  <r>
    <x v="7"/>
    <x v="159"/>
    <x v="159"/>
    <x v="7"/>
    <x v="7"/>
    <x v="7"/>
    <x v="7"/>
    <x v="0"/>
    <n v="33.9"/>
    <x v="3"/>
    <n v="24.6"/>
    <x v="1"/>
  </r>
  <r>
    <x v="7"/>
    <x v="160"/>
    <x v="160"/>
    <x v="7"/>
    <x v="7"/>
    <x v="7"/>
    <x v="7"/>
    <x v="0"/>
    <m/>
    <x v="4"/>
    <m/>
    <x v="2"/>
  </r>
  <r>
    <x v="7"/>
    <x v="161"/>
    <x v="161"/>
    <x v="7"/>
    <x v="7"/>
    <x v="7"/>
    <x v="7"/>
    <x v="0"/>
    <m/>
    <x v="4"/>
    <m/>
    <x v="2"/>
  </r>
  <r>
    <x v="7"/>
    <x v="162"/>
    <x v="162"/>
    <x v="7"/>
    <x v="7"/>
    <x v="7"/>
    <x v="7"/>
    <x v="0"/>
    <n v="34.4"/>
    <x v="3"/>
    <n v="22.8"/>
    <x v="1"/>
  </r>
  <r>
    <x v="7"/>
    <x v="163"/>
    <x v="163"/>
    <x v="7"/>
    <x v="7"/>
    <x v="7"/>
    <x v="7"/>
    <x v="0"/>
    <m/>
    <x v="4"/>
    <m/>
    <x v="2"/>
  </r>
  <r>
    <x v="7"/>
    <x v="164"/>
    <x v="164"/>
    <x v="7"/>
    <x v="7"/>
    <x v="7"/>
    <x v="7"/>
    <x v="0"/>
    <m/>
    <x v="4"/>
    <m/>
    <x v="2"/>
  </r>
  <r>
    <x v="7"/>
    <x v="165"/>
    <x v="165"/>
    <x v="7"/>
    <x v="7"/>
    <x v="7"/>
    <x v="7"/>
    <x v="0"/>
    <n v="41.1"/>
    <x v="3"/>
    <n v="18.600000000000001"/>
    <x v="1"/>
  </r>
  <r>
    <x v="7"/>
    <x v="166"/>
    <x v="166"/>
    <x v="7"/>
    <x v="7"/>
    <x v="7"/>
    <x v="7"/>
    <x v="0"/>
    <m/>
    <x v="4"/>
    <m/>
    <x v="2"/>
  </r>
  <r>
    <x v="7"/>
    <x v="167"/>
    <x v="167"/>
    <x v="7"/>
    <x v="7"/>
    <x v="7"/>
    <x v="7"/>
    <x v="0"/>
    <m/>
    <x v="4"/>
    <m/>
    <x v="2"/>
  </r>
  <r>
    <x v="7"/>
    <x v="168"/>
    <x v="168"/>
    <x v="7"/>
    <x v="7"/>
    <x v="7"/>
    <x v="7"/>
    <x v="0"/>
    <n v="42.9"/>
    <x v="3"/>
    <n v="17.7"/>
    <x v="1"/>
  </r>
  <r>
    <x v="7"/>
    <x v="169"/>
    <x v="169"/>
    <x v="7"/>
    <x v="7"/>
    <x v="7"/>
    <x v="7"/>
    <x v="0"/>
    <m/>
    <x v="4"/>
    <m/>
    <x v="2"/>
  </r>
  <r>
    <x v="7"/>
    <x v="170"/>
    <x v="170"/>
    <x v="7"/>
    <x v="7"/>
    <x v="7"/>
    <x v="7"/>
    <x v="0"/>
    <m/>
    <x v="4"/>
    <m/>
    <x v="2"/>
  </r>
  <r>
    <x v="7"/>
    <x v="171"/>
    <x v="171"/>
    <x v="7"/>
    <x v="7"/>
    <x v="7"/>
    <x v="7"/>
    <x v="0"/>
    <n v="47.2"/>
    <x v="3"/>
    <n v="13.9"/>
    <x v="1"/>
  </r>
  <r>
    <x v="7"/>
    <x v="172"/>
    <x v="172"/>
    <x v="7"/>
    <x v="7"/>
    <x v="7"/>
    <x v="7"/>
    <x v="0"/>
    <m/>
    <x v="4"/>
    <m/>
    <x v="2"/>
  </r>
  <r>
    <x v="7"/>
    <x v="173"/>
    <x v="173"/>
    <x v="7"/>
    <x v="7"/>
    <x v="7"/>
    <x v="7"/>
    <x v="0"/>
    <m/>
    <x v="4"/>
    <m/>
    <x v="2"/>
  </r>
  <r>
    <x v="7"/>
    <x v="174"/>
    <x v="174"/>
    <x v="7"/>
    <x v="7"/>
    <x v="7"/>
    <x v="7"/>
    <x v="0"/>
    <n v="43.1"/>
    <x v="3"/>
    <n v="18.8"/>
    <x v="1"/>
  </r>
  <r>
    <x v="7"/>
    <x v="175"/>
    <x v="175"/>
    <x v="7"/>
    <x v="7"/>
    <x v="7"/>
    <x v="7"/>
    <x v="0"/>
    <m/>
    <x v="4"/>
    <m/>
    <x v="2"/>
  </r>
  <r>
    <x v="7"/>
    <x v="176"/>
    <x v="176"/>
    <x v="7"/>
    <x v="7"/>
    <x v="7"/>
    <x v="7"/>
    <x v="0"/>
    <m/>
    <x v="4"/>
    <m/>
    <x v="2"/>
  </r>
  <r>
    <x v="7"/>
    <x v="177"/>
    <x v="177"/>
    <x v="7"/>
    <x v="7"/>
    <x v="7"/>
    <x v="7"/>
    <x v="0"/>
    <n v="37.700000000000003"/>
    <x v="3"/>
    <n v="15.2"/>
    <x v="1"/>
  </r>
  <r>
    <x v="7"/>
    <x v="178"/>
    <x v="178"/>
    <x v="7"/>
    <x v="7"/>
    <x v="7"/>
    <x v="7"/>
    <x v="0"/>
    <m/>
    <x v="4"/>
    <m/>
    <x v="2"/>
  </r>
  <r>
    <x v="7"/>
    <x v="179"/>
    <x v="179"/>
    <x v="7"/>
    <x v="7"/>
    <x v="7"/>
    <x v="7"/>
    <x v="0"/>
    <m/>
    <x v="4"/>
    <m/>
    <x v="2"/>
  </r>
  <r>
    <x v="7"/>
    <x v="180"/>
    <x v="180"/>
    <x v="7"/>
    <x v="7"/>
    <x v="7"/>
    <x v="7"/>
    <x v="0"/>
    <n v="35"/>
    <x v="3"/>
    <n v="12.3"/>
    <x v="1"/>
  </r>
  <r>
    <x v="7"/>
    <x v="181"/>
    <x v="181"/>
    <x v="7"/>
    <x v="7"/>
    <x v="7"/>
    <x v="7"/>
    <x v="0"/>
    <m/>
    <x v="4"/>
    <m/>
    <x v="2"/>
  </r>
  <r>
    <x v="7"/>
    <x v="182"/>
    <x v="182"/>
    <x v="7"/>
    <x v="7"/>
    <x v="7"/>
    <x v="7"/>
    <x v="0"/>
    <m/>
    <x v="4"/>
    <m/>
    <x v="2"/>
  </r>
  <r>
    <x v="7"/>
    <x v="183"/>
    <x v="183"/>
    <x v="7"/>
    <x v="7"/>
    <x v="7"/>
    <x v="7"/>
    <x v="0"/>
    <n v="31.7"/>
    <x v="3"/>
    <n v="7.4"/>
    <x v="1"/>
  </r>
  <r>
    <x v="7"/>
    <x v="184"/>
    <x v="184"/>
    <x v="7"/>
    <x v="7"/>
    <x v="7"/>
    <x v="7"/>
    <x v="0"/>
    <m/>
    <x v="4"/>
    <m/>
    <x v="2"/>
  </r>
  <r>
    <x v="7"/>
    <x v="185"/>
    <x v="185"/>
    <x v="7"/>
    <x v="7"/>
    <x v="7"/>
    <x v="7"/>
    <x v="0"/>
    <m/>
    <x v="4"/>
    <m/>
    <x v="2"/>
  </r>
  <r>
    <x v="7"/>
    <x v="186"/>
    <x v="186"/>
    <x v="7"/>
    <x v="7"/>
    <x v="7"/>
    <x v="7"/>
    <x v="0"/>
    <n v="38.9"/>
    <x v="3"/>
    <n v="8.3000000000000007"/>
    <x v="1"/>
  </r>
  <r>
    <x v="7"/>
    <x v="187"/>
    <x v="187"/>
    <x v="7"/>
    <x v="7"/>
    <x v="7"/>
    <x v="7"/>
    <x v="0"/>
    <m/>
    <x v="4"/>
    <m/>
    <x v="2"/>
  </r>
  <r>
    <x v="7"/>
    <x v="188"/>
    <x v="188"/>
    <x v="7"/>
    <x v="7"/>
    <x v="7"/>
    <x v="7"/>
    <x v="0"/>
    <m/>
    <x v="4"/>
    <m/>
    <x v="2"/>
  </r>
  <r>
    <x v="7"/>
    <x v="189"/>
    <x v="189"/>
    <x v="7"/>
    <x v="7"/>
    <x v="7"/>
    <x v="7"/>
    <x v="0"/>
    <n v="50.3"/>
    <x v="3"/>
    <n v="8.1"/>
    <x v="1"/>
  </r>
  <r>
    <x v="7"/>
    <x v="190"/>
    <x v="190"/>
    <x v="7"/>
    <x v="7"/>
    <x v="7"/>
    <x v="7"/>
    <x v="0"/>
    <m/>
    <x v="4"/>
    <m/>
    <x v="2"/>
  </r>
  <r>
    <x v="7"/>
    <x v="191"/>
    <x v="191"/>
    <x v="7"/>
    <x v="7"/>
    <x v="7"/>
    <x v="7"/>
    <x v="0"/>
    <m/>
    <x v="4"/>
    <m/>
    <x v="2"/>
  </r>
  <r>
    <x v="7"/>
    <x v="192"/>
    <x v="192"/>
    <x v="7"/>
    <x v="7"/>
    <x v="7"/>
    <x v="7"/>
    <x v="0"/>
    <n v="55.5"/>
    <x v="3"/>
    <n v="11.6"/>
    <x v="1"/>
  </r>
  <r>
    <x v="7"/>
    <x v="193"/>
    <x v="193"/>
    <x v="7"/>
    <x v="7"/>
    <x v="7"/>
    <x v="7"/>
    <x v="0"/>
    <m/>
    <x v="4"/>
    <m/>
    <x v="2"/>
  </r>
  <r>
    <x v="7"/>
    <x v="194"/>
    <x v="194"/>
    <x v="7"/>
    <x v="7"/>
    <x v="7"/>
    <x v="7"/>
    <x v="0"/>
    <m/>
    <x v="4"/>
    <m/>
    <x v="2"/>
  </r>
  <r>
    <x v="7"/>
    <x v="195"/>
    <x v="195"/>
    <x v="7"/>
    <x v="7"/>
    <x v="7"/>
    <x v="7"/>
    <x v="0"/>
    <n v="54.2"/>
    <x v="3"/>
    <n v="11.6"/>
    <x v="1"/>
  </r>
  <r>
    <x v="7"/>
    <x v="196"/>
    <x v="196"/>
    <x v="7"/>
    <x v="7"/>
    <x v="7"/>
    <x v="7"/>
    <x v="0"/>
    <m/>
    <x v="4"/>
    <m/>
    <x v="2"/>
  </r>
  <r>
    <x v="7"/>
    <x v="197"/>
    <x v="197"/>
    <x v="7"/>
    <x v="7"/>
    <x v="7"/>
    <x v="7"/>
    <x v="0"/>
    <m/>
    <x v="4"/>
    <m/>
    <x v="2"/>
  </r>
  <r>
    <x v="7"/>
    <x v="198"/>
    <x v="198"/>
    <x v="7"/>
    <x v="7"/>
    <x v="7"/>
    <x v="7"/>
    <x v="0"/>
    <n v="43.8"/>
    <x v="1"/>
    <n v="6.5"/>
    <x v="0"/>
  </r>
  <r>
    <x v="7"/>
    <x v="199"/>
    <x v="199"/>
    <x v="7"/>
    <x v="7"/>
    <x v="7"/>
    <x v="7"/>
    <x v="0"/>
    <m/>
    <x v="4"/>
    <m/>
    <x v="2"/>
  </r>
  <r>
    <x v="7"/>
    <x v="200"/>
    <x v="200"/>
    <x v="7"/>
    <x v="7"/>
    <x v="7"/>
    <x v="7"/>
    <x v="0"/>
    <m/>
    <x v="4"/>
    <m/>
    <x v="2"/>
  </r>
  <r>
    <x v="7"/>
    <x v="201"/>
    <x v="201"/>
    <x v="7"/>
    <x v="7"/>
    <x v="7"/>
    <x v="7"/>
    <x v="0"/>
    <n v="41.3"/>
    <x v="0"/>
    <n v="23.5"/>
    <x v="0"/>
  </r>
  <r>
    <x v="7"/>
    <x v="202"/>
    <x v="202"/>
    <x v="7"/>
    <x v="7"/>
    <x v="7"/>
    <x v="7"/>
    <x v="0"/>
    <m/>
    <x v="4"/>
    <m/>
    <x v="2"/>
  </r>
  <r>
    <x v="7"/>
    <x v="203"/>
    <x v="203"/>
    <x v="7"/>
    <x v="7"/>
    <x v="7"/>
    <x v="7"/>
    <x v="0"/>
    <m/>
    <x v="4"/>
    <m/>
    <x v="2"/>
  </r>
  <r>
    <x v="7"/>
    <x v="204"/>
    <x v="204"/>
    <x v="7"/>
    <x v="7"/>
    <x v="7"/>
    <x v="7"/>
    <x v="0"/>
    <n v="34.200000000000003"/>
    <x v="3"/>
    <n v="24.4"/>
    <x v="1"/>
  </r>
  <r>
    <x v="7"/>
    <x v="205"/>
    <x v="205"/>
    <x v="7"/>
    <x v="7"/>
    <x v="7"/>
    <x v="7"/>
    <x v="0"/>
    <m/>
    <x v="4"/>
    <m/>
    <x v="2"/>
  </r>
  <r>
    <x v="7"/>
    <x v="206"/>
    <x v="206"/>
    <x v="7"/>
    <x v="7"/>
    <x v="7"/>
    <x v="7"/>
    <x v="0"/>
    <m/>
    <x v="4"/>
    <m/>
    <x v="2"/>
  </r>
  <r>
    <x v="7"/>
    <x v="207"/>
    <x v="207"/>
    <x v="7"/>
    <x v="7"/>
    <x v="7"/>
    <x v="7"/>
    <x v="0"/>
    <n v="36.6"/>
    <x v="3"/>
    <n v="21.3"/>
    <x v="1"/>
  </r>
  <r>
    <x v="7"/>
    <x v="208"/>
    <x v="208"/>
    <x v="7"/>
    <x v="7"/>
    <x v="7"/>
    <x v="7"/>
    <x v="0"/>
    <m/>
    <x v="4"/>
    <m/>
    <x v="2"/>
  </r>
  <r>
    <x v="7"/>
    <x v="209"/>
    <x v="209"/>
    <x v="7"/>
    <x v="7"/>
    <x v="7"/>
    <x v="7"/>
    <x v="0"/>
    <m/>
    <x v="4"/>
    <m/>
    <x v="2"/>
  </r>
  <r>
    <x v="7"/>
    <x v="210"/>
    <x v="210"/>
    <x v="7"/>
    <x v="7"/>
    <x v="7"/>
    <x v="7"/>
    <x v="0"/>
    <n v="36.4"/>
    <x v="3"/>
    <n v="24.2"/>
    <x v="1"/>
  </r>
  <r>
    <x v="7"/>
    <x v="211"/>
    <x v="211"/>
    <x v="7"/>
    <x v="7"/>
    <x v="7"/>
    <x v="7"/>
    <x v="0"/>
    <m/>
    <x v="4"/>
    <m/>
    <x v="2"/>
  </r>
  <r>
    <x v="7"/>
    <x v="212"/>
    <x v="212"/>
    <x v="7"/>
    <x v="7"/>
    <x v="7"/>
    <x v="7"/>
    <x v="0"/>
    <m/>
    <x v="4"/>
    <m/>
    <x v="2"/>
  </r>
  <r>
    <x v="7"/>
    <x v="213"/>
    <x v="213"/>
    <x v="7"/>
    <x v="7"/>
    <x v="7"/>
    <x v="7"/>
    <x v="0"/>
    <n v="44"/>
    <x v="3"/>
    <n v="21.3"/>
    <x v="1"/>
  </r>
  <r>
    <x v="7"/>
    <x v="214"/>
    <x v="214"/>
    <x v="7"/>
    <x v="7"/>
    <x v="7"/>
    <x v="7"/>
    <x v="0"/>
    <m/>
    <x v="4"/>
    <m/>
    <x v="2"/>
  </r>
  <r>
    <x v="7"/>
    <x v="215"/>
    <x v="215"/>
    <x v="7"/>
    <x v="7"/>
    <x v="7"/>
    <x v="7"/>
    <x v="0"/>
    <m/>
    <x v="4"/>
    <m/>
    <x v="2"/>
  </r>
  <r>
    <x v="7"/>
    <x v="216"/>
    <x v="216"/>
    <x v="7"/>
    <x v="7"/>
    <x v="7"/>
    <x v="7"/>
    <x v="0"/>
    <n v="53"/>
    <x v="3"/>
    <n v="15.2"/>
    <x v="1"/>
  </r>
  <r>
    <x v="7"/>
    <x v="217"/>
    <x v="217"/>
    <x v="7"/>
    <x v="7"/>
    <x v="7"/>
    <x v="7"/>
    <x v="0"/>
    <m/>
    <x v="4"/>
    <m/>
    <x v="2"/>
  </r>
  <r>
    <x v="7"/>
    <x v="218"/>
    <x v="218"/>
    <x v="7"/>
    <x v="7"/>
    <x v="7"/>
    <x v="7"/>
    <x v="0"/>
    <m/>
    <x v="4"/>
    <m/>
    <x v="2"/>
  </r>
  <r>
    <x v="7"/>
    <x v="219"/>
    <x v="219"/>
    <x v="7"/>
    <x v="7"/>
    <x v="7"/>
    <x v="7"/>
    <x v="0"/>
    <n v="53.9"/>
    <x v="3"/>
    <n v="15.7"/>
    <x v="1"/>
  </r>
  <r>
    <x v="7"/>
    <x v="220"/>
    <x v="220"/>
    <x v="7"/>
    <x v="7"/>
    <x v="7"/>
    <x v="7"/>
    <x v="0"/>
    <m/>
    <x v="4"/>
    <m/>
    <x v="2"/>
  </r>
  <r>
    <x v="7"/>
    <x v="221"/>
    <x v="221"/>
    <x v="7"/>
    <x v="7"/>
    <x v="7"/>
    <x v="7"/>
    <x v="0"/>
    <m/>
    <x v="4"/>
    <m/>
    <x v="2"/>
  </r>
  <r>
    <x v="7"/>
    <x v="222"/>
    <x v="222"/>
    <x v="7"/>
    <x v="7"/>
    <x v="7"/>
    <x v="7"/>
    <x v="0"/>
    <n v="44.3"/>
    <x v="3"/>
    <n v="19.899999999999999"/>
    <x v="1"/>
  </r>
  <r>
    <x v="7"/>
    <x v="223"/>
    <x v="223"/>
    <x v="7"/>
    <x v="7"/>
    <x v="7"/>
    <x v="7"/>
    <x v="0"/>
    <m/>
    <x v="4"/>
    <m/>
    <x v="2"/>
  </r>
  <r>
    <x v="7"/>
    <x v="224"/>
    <x v="224"/>
    <x v="7"/>
    <x v="7"/>
    <x v="7"/>
    <x v="7"/>
    <x v="0"/>
    <m/>
    <x v="4"/>
    <m/>
    <x v="2"/>
  </r>
  <r>
    <x v="7"/>
    <x v="225"/>
    <x v="225"/>
    <x v="7"/>
    <x v="7"/>
    <x v="7"/>
    <x v="7"/>
    <x v="0"/>
    <n v="37.799999999999997"/>
    <x v="3"/>
    <n v="8.1"/>
    <x v="1"/>
  </r>
  <r>
    <x v="7"/>
    <x v="226"/>
    <x v="226"/>
    <x v="7"/>
    <x v="7"/>
    <x v="7"/>
    <x v="7"/>
    <x v="0"/>
    <m/>
    <x v="4"/>
    <m/>
    <x v="2"/>
  </r>
  <r>
    <x v="7"/>
    <x v="227"/>
    <x v="227"/>
    <x v="7"/>
    <x v="7"/>
    <x v="7"/>
    <x v="7"/>
    <x v="0"/>
    <m/>
    <x v="4"/>
    <m/>
    <x v="2"/>
  </r>
  <r>
    <x v="7"/>
    <x v="228"/>
    <x v="228"/>
    <x v="7"/>
    <x v="7"/>
    <x v="7"/>
    <x v="7"/>
    <x v="0"/>
    <n v="35.299999999999997"/>
    <x v="3"/>
    <n v="6.3"/>
    <x v="1"/>
  </r>
  <r>
    <x v="7"/>
    <x v="229"/>
    <x v="229"/>
    <x v="7"/>
    <x v="7"/>
    <x v="7"/>
    <x v="7"/>
    <x v="0"/>
    <m/>
    <x v="4"/>
    <m/>
    <x v="2"/>
  </r>
  <r>
    <x v="7"/>
    <x v="230"/>
    <x v="230"/>
    <x v="7"/>
    <x v="7"/>
    <x v="7"/>
    <x v="7"/>
    <x v="0"/>
    <m/>
    <x v="4"/>
    <m/>
    <x v="2"/>
  </r>
  <r>
    <x v="7"/>
    <x v="231"/>
    <x v="231"/>
    <x v="7"/>
    <x v="7"/>
    <x v="7"/>
    <x v="7"/>
    <x v="0"/>
    <n v="31.9"/>
    <x v="3"/>
    <n v="11.9"/>
    <x v="1"/>
  </r>
  <r>
    <x v="7"/>
    <x v="232"/>
    <x v="232"/>
    <x v="7"/>
    <x v="7"/>
    <x v="7"/>
    <x v="7"/>
    <x v="0"/>
    <m/>
    <x v="4"/>
    <m/>
    <x v="2"/>
  </r>
  <r>
    <x v="7"/>
    <x v="233"/>
    <x v="233"/>
    <x v="7"/>
    <x v="7"/>
    <x v="7"/>
    <x v="7"/>
    <x v="0"/>
    <m/>
    <x v="4"/>
    <m/>
    <x v="2"/>
  </r>
  <r>
    <x v="7"/>
    <x v="234"/>
    <x v="234"/>
    <x v="7"/>
    <x v="7"/>
    <x v="7"/>
    <x v="7"/>
    <x v="0"/>
    <n v="39.1"/>
    <x v="3"/>
    <n v="14.5"/>
    <x v="1"/>
  </r>
  <r>
    <x v="7"/>
    <x v="235"/>
    <x v="235"/>
    <x v="7"/>
    <x v="7"/>
    <x v="7"/>
    <x v="7"/>
    <x v="0"/>
    <m/>
    <x v="4"/>
    <m/>
    <x v="2"/>
  </r>
  <r>
    <x v="7"/>
    <x v="236"/>
    <x v="236"/>
    <x v="7"/>
    <x v="7"/>
    <x v="7"/>
    <x v="7"/>
    <x v="0"/>
    <m/>
    <x v="4"/>
    <m/>
    <x v="2"/>
  </r>
  <r>
    <x v="7"/>
    <x v="237"/>
    <x v="237"/>
    <x v="7"/>
    <x v="7"/>
    <x v="7"/>
    <x v="7"/>
    <x v="0"/>
    <n v="47.7"/>
    <x v="3"/>
    <n v="9.8000000000000007"/>
    <x v="1"/>
  </r>
  <r>
    <x v="7"/>
    <x v="238"/>
    <x v="238"/>
    <x v="7"/>
    <x v="7"/>
    <x v="7"/>
    <x v="7"/>
    <x v="0"/>
    <m/>
    <x v="4"/>
    <m/>
    <x v="2"/>
  </r>
  <r>
    <x v="7"/>
    <x v="239"/>
    <x v="239"/>
    <x v="7"/>
    <x v="7"/>
    <x v="7"/>
    <x v="7"/>
    <x v="0"/>
    <m/>
    <x v="4"/>
    <m/>
    <x v="2"/>
  </r>
  <r>
    <x v="7"/>
    <x v="240"/>
    <x v="240"/>
    <x v="7"/>
    <x v="7"/>
    <x v="7"/>
    <x v="7"/>
    <x v="0"/>
    <n v="53"/>
    <x v="3"/>
    <n v="8.5"/>
    <x v="1"/>
  </r>
  <r>
    <x v="7"/>
    <x v="241"/>
    <x v="241"/>
    <x v="7"/>
    <x v="7"/>
    <x v="7"/>
    <x v="7"/>
    <x v="0"/>
    <m/>
    <x v="4"/>
    <m/>
    <x v="2"/>
  </r>
  <r>
    <x v="7"/>
    <x v="242"/>
    <x v="242"/>
    <x v="7"/>
    <x v="7"/>
    <x v="7"/>
    <x v="7"/>
    <x v="0"/>
    <m/>
    <x v="4"/>
    <m/>
    <x v="2"/>
  </r>
  <r>
    <x v="7"/>
    <x v="243"/>
    <x v="243"/>
    <x v="7"/>
    <x v="7"/>
    <x v="7"/>
    <x v="7"/>
    <x v="0"/>
    <n v="52.6"/>
    <x v="3"/>
    <n v="8.5"/>
    <x v="1"/>
  </r>
  <r>
    <x v="7"/>
    <x v="244"/>
    <x v="244"/>
    <x v="7"/>
    <x v="7"/>
    <x v="7"/>
    <x v="7"/>
    <x v="0"/>
    <m/>
    <x v="4"/>
    <m/>
    <x v="2"/>
  </r>
  <r>
    <x v="7"/>
    <x v="245"/>
    <x v="245"/>
    <x v="7"/>
    <x v="7"/>
    <x v="7"/>
    <x v="7"/>
    <x v="0"/>
    <m/>
    <x v="4"/>
    <m/>
    <x v="2"/>
  </r>
  <r>
    <x v="7"/>
    <x v="246"/>
    <x v="246"/>
    <x v="7"/>
    <x v="7"/>
    <x v="7"/>
    <x v="7"/>
    <x v="0"/>
    <n v="44.3"/>
    <x v="3"/>
    <n v="3.8"/>
    <x v="1"/>
  </r>
  <r>
    <x v="7"/>
    <x v="247"/>
    <x v="247"/>
    <x v="7"/>
    <x v="7"/>
    <x v="7"/>
    <x v="7"/>
    <x v="0"/>
    <m/>
    <x v="4"/>
    <m/>
    <x v="2"/>
  </r>
  <r>
    <x v="7"/>
    <x v="248"/>
    <x v="248"/>
    <x v="7"/>
    <x v="7"/>
    <x v="7"/>
    <x v="7"/>
    <x v="0"/>
    <m/>
    <x v="4"/>
    <m/>
    <x v="2"/>
  </r>
  <r>
    <x v="7"/>
    <x v="249"/>
    <x v="249"/>
    <x v="7"/>
    <x v="7"/>
    <x v="7"/>
    <x v="7"/>
    <x v="0"/>
    <n v="40.200000000000003"/>
    <x v="3"/>
    <n v="5.0999999999999996"/>
    <x v="1"/>
  </r>
  <r>
    <x v="7"/>
    <x v="250"/>
    <x v="250"/>
    <x v="7"/>
    <x v="7"/>
    <x v="7"/>
    <x v="7"/>
    <x v="0"/>
    <m/>
    <x v="4"/>
    <m/>
    <x v="2"/>
  </r>
  <r>
    <x v="7"/>
    <x v="251"/>
    <x v="251"/>
    <x v="7"/>
    <x v="7"/>
    <x v="7"/>
    <x v="7"/>
    <x v="0"/>
    <m/>
    <x v="4"/>
    <m/>
    <x v="2"/>
  </r>
  <r>
    <x v="7"/>
    <x v="252"/>
    <x v="252"/>
    <x v="7"/>
    <x v="7"/>
    <x v="7"/>
    <x v="7"/>
    <x v="0"/>
    <n v="38.4"/>
    <x v="3"/>
    <n v="5.0999999999999996"/>
    <x v="1"/>
  </r>
  <r>
    <x v="7"/>
    <x v="253"/>
    <x v="253"/>
    <x v="7"/>
    <x v="7"/>
    <x v="7"/>
    <x v="7"/>
    <x v="0"/>
    <m/>
    <x v="4"/>
    <m/>
    <x v="2"/>
  </r>
  <r>
    <x v="7"/>
    <x v="254"/>
    <x v="254"/>
    <x v="7"/>
    <x v="7"/>
    <x v="7"/>
    <x v="7"/>
    <x v="0"/>
    <m/>
    <x v="4"/>
    <m/>
    <x v="2"/>
  </r>
  <r>
    <x v="7"/>
    <x v="255"/>
    <x v="255"/>
    <x v="7"/>
    <x v="7"/>
    <x v="7"/>
    <x v="7"/>
    <x v="0"/>
    <n v="35.5"/>
    <x v="3"/>
    <n v="4"/>
    <x v="1"/>
  </r>
  <r>
    <x v="7"/>
    <x v="256"/>
    <x v="256"/>
    <x v="7"/>
    <x v="7"/>
    <x v="7"/>
    <x v="7"/>
    <x v="0"/>
    <m/>
    <x v="4"/>
    <m/>
    <x v="2"/>
  </r>
  <r>
    <x v="7"/>
    <x v="257"/>
    <x v="257"/>
    <x v="7"/>
    <x v="7"/>
    <x v="7"/>
    <x v="7"/>
    <x v="0"/>
    <m/>
    <x v="4"/>
    <m/>
    <x v="2"/>
  </r>
  <r>
    <x v="7"/>
    <x v="258"/>
    <x v="258"/>
    <x v="7"/>
    <x v="7"/>
    <x v="7"/>
    <x v="7"/>
    <x v="0"/>
    <n v="40.9"/>
    <x v="3"/>
    <n v="10.1"/>
    <x v="1"/>
  </r>
  <r>
    <x v="7"/>
    <x v="259"/>
    <x v="259"/>
    <x v="7"/>
    <x v="7"/>
    <x v="7"/>
    <x v="7"/>
    <x v="0"/>
    <m/>
    <x v="4"/>
    <m/>
    <x v="2"/>
  </r>
  <r>
    <x v="7"/>
    <x v="260"/>
    <x v="260"/>
    <x v="7"/>
    <x v="7"/>
    <x v="7"/>
    <x v="7"/>
    <x v="0"/>
    <m/>
    <x v="4"/>
    <m/>
    <x v="2"/>
  </r>
  <r>
    <x v="7"/>
    <x v="261"/>
    <x v="261"/>
    <x v="7"/>
    <x v="7"/>
    <x v="7"/>
    <x v="7"/>
    <x v="0"/>
    <n v="40.5"/>
    <x v="1"/>
    <n v="13.2"/>
    <x v="0"/>
  </r>
  <r>
    <x v="7"/>
    <x v="262"/>
    <x v="262"/>
    <x v="7"/>
    <x v="7"/>
    <x v="7"/>
    <x v="7"/>
    <x v="0"/>
    <m/>
    <x v="4"/>
    <m/>
    <x v="2"/>
  </r>
  <r>
    <x v="7"/>
    <x v="263"/>
    <x v="263"/>
    <x v="7"/>
    <x v="7"/>
    <x v="7"/>
    <x v="7"/>
    <x v="0"/>
    <m/>
    <x v="4"/>
    <m/>
    <x v="2"/>
  </r>
  <r>
    <x v="7"/>
    <x v="264"/>
    <x v="264"/>
    <x v="7"/>
    <x v="7"/>
    <x v="7"/>
    <x v="7"/>
    <x v="0"/>
    <n v="38.4"/>
    <x v="0"/>
    <n v="19.2"/>
    <x v="0"/>
  </r>
  <r>
    <x v="7"/>
    <x v="265"/>
    <x v="265"/>
    <x v="7"/>
    <x v="7"/>
    <x v="7"/>
    <x v="7"/>
    <x v="0"/>
    <m/>
    <x v="4"/>
    <m/>
    <x v="2"/>
  </r>
  <r>
    <x v="7"/>
    <x v="266"/>
    <x v="266"/>
    <x v="7"/>
    <x v="7"/>
    <x v="7"/>
    <x v="7"/>
    <x v="0"/>
    <m/>
    <x v="4"/>
    <m/>
    <x v="2"/>
  </r>
  <r>
    <x v="7"/>
    <x v="267"/>
    <x v="267"/>
    <x v="7"/>
    <x v="7"/>
    <x v="7"/>
    <x v="7"/>
    <x v="0"/>
    <n v="43.1"/>
    <x v="3"/>
    <n v="19.2"/>
    <x v="1"/>
  </r>
  <r>
    <x v="7"/>
    <x v="268"/>
    <x v="268"/>
    <x v="7"/>
    <x v="7"/>
    <x v="7"/>
    <x v="7"/>
    <x v="0"/>
    <m/>
    <x v="4"/>
    <m/>
    <x v="2"/>
  </r>
  <r>
    <x v="7"/>
    <x v="269"/>
    <x v="269"/>
    <x v="7"/>
    <x v="7"/>
    <x v="7"/>
    <x v="7"/>
    <x v="0"/>
    <m/>
    <x v="4"/>
    <m/>
    <x v="2"/>
  </r>
  <r>
    <x v="7"/>
    <x v="270"/>
    <x v="270"/>
    <x v="7"/>
    <x v="7"/>
    <x v="7"/>
    <x v="7"/>
    <x v="0"/>
    <n v="36.799999999999997"/>
    <x v="3"/>
    <n v="22.6"/>
    <x v="1"/>
  </r>
  <r>
    <x v="7"/>
    <x v="271"/>
    <x v="271"/>
    <x v="7"/>
    <x v="7"/>
    <x v="7"/>
    <x v="7"/>
    <x v="0"/>
    <m/>
    <x v="4"/>
    <m/>
    <x v="2"/>
  </r>
  <r>
    <x v="7"/>
    <x v="272"/>
    <x v="272"/>
    <x v="7"/>
    <x v="7"/>
    <x v="7"/>
    <x v="7"/>
    <x v="0"/>
    <m/>
    <x v="4"/>
    <m/>
    <x v="2"/>
  </r>
  <r>
    <x v="7"/>
    <x v="273"/>
    <x v="273"/>
    <x v="7"/>
    <x v="7"/>
    <x v="7"/>
    <x v="7"/>
    <x v="0"/>
    <n v="29.7"/>
    <x v="3"/>
    <n v="24.4"/>
    <x v="1"/>
  </r>
  <r>
    <x v="7"/>
    <x v="274"/>
    <x v="274"/>
    <x v="7"/>
    <x v="7"/>
    <x v="7"/>
    <x v="7"/>
    <x v="0"/>
    <m/>
    <x v="4"/>
    <m/>
    <x v="2"/>
  </r>
  <r>
    <x v="7"/>
    <x v="275"/>
    <x v="275"/>
    <x v="7"/>
    <x v="7"/>
    <x v="7"/>
    <x v="7"/>
    <x v="0"/>
    <m/>
    <x v="4"/>
    <m/>
    <x v="2"/>
  </r>
  <r>
    <x v="7"/>
    <x v="276"/>
    <x v="276"/>
    <x v="7"/>
    <x v="7"/>
    <x v="7"/>
    <x v="7"/>
    <x v="0"/>
    <n v="25.2"/>
    <x v="3"/>
    <n v="15.2"/>
    <x v="1"/>
  </r>
  <r>
    <x v="7"/>
    <x v="277"/>
    <x v="277"/>
    <x v="7"/>
    <x v="7"/>
    <x v="7"/>
    <x v="7"/>
    <x v="0"/>
    <m/>
    <x v="4"/>
    <m/>
    <x v="2"/>
  </r>
  <r>
    <x v="7"/>
    <x v="278"/>
    <x v="278"/>
    <x v="7"/>
    <x v="7"/>
    <x v="7"/>
    <x v="7"/>
    <x v="0"/>
    <m/>
    <x v="4"/>
    <m/>
    <x v="2"/>
  </r>
  <r>
    <x v="7"/>
    <x v="279"/>
    <x v="279"/>
    <x v="7"/>
    <x v="7"/>
    <x v="7"/>
    <x v="7"/>
    <x v="0"/>
    <n v="22.7"/>
    <x v="3"/>
    <n v="4.7"/>
    <x v="1"/>
  </r>
  <r>
    <x v="7"/>
    <x v="280"/>
    <x v="280"/>
    <x v="7"/>
    <x v="7"/>
    <x v="7"/>
    <x v="7"/>
    <x v="0"/>
    <m/>
    <x v="4"/>
    <m/>
    <x v="2"/>
  </r>
  <r>
    <x v="7"/>
    <x v="281"/>
    <x v="281"/>
    <x v="7"/>
    <x v="7"/>
    <x v="7"/>
    <x v="7"/>
    <x v="0"/>
    <m/>
    <x v="4"/>
    <m/>
    <x v="2"/>
  </r>
  <r>
    <x v="7"/>
    <x v="282"/>
    <x v="282"/>
    <x v="7"/>
    <x v="7"/>
    <x v="7"/>
    <x v="7"/>
    <x v="0"/>
    <n v="32.299999999999997"/>
    <x v="3"/>
    <n v="1.8"/>
    <x v="1"/>
  </r>
  <r>
    <x v="7"/>
    <x v="283"/>
    <x v="283"/>
    <x v="7"/>
    <x v="7"/>
    <x v="7"/>
    <x v="7"/>
    <x v="0"/>
    <m/>
    <x v="4"/>
    <m/>
    <x v="2"/>
  </r>
  <r>
    <x v="7"/>
    <x v="284"/>
    <x v="284"/>
    <x v="7"/>
    <x v="7"/>
    <x v="7"/>
    <x v="7"/>
    <x v="0"/>
    <m/>
    <x v="4"/>
    <m/>
    <x v="2"/>
  </r>
  <r>
    <x v="7"/>
    <x v="285"/>
    <x v="285"/>
    <x v="7"/>
    <x v="7"/>
    <x v="7"/>
    <x v="7"/>
    <x v="0"/>
    <n v="41.1"/>
    <x v="3"/>
    <n v="9.1999999999999993"/>
    <x v="1"/>
  </r>
  <r>
    <x v="7"/>
    <x v="286"/>
    <x v="286"/>
    <x v="7"/>
    <x v="7"/>
    <x v="7"/>
    <x v="7"/>
    <x v="0"/>
    <m/>
    <x v="4"/>
    <m/>
    <x v="2"/>
  </r>
  <r>
    <x v="7"/>
    <x v="287"/>
    <x v="287"/>
    <x v="7"/>
    <x v="7"/>
    <x v="7"/>
    <x v="7"/>
    <x v="0"/>
    <m/>
    <x v="4"/>
    <m/>
    <x v="2"/>
  </r>
  <r>
    <x v="7"/>
    <x v="288"/>
    <x v="288"/>
    <x v="7"/>
    <x v="7"/>
    <x v="7"/>
    <x v="7"/>
    <x v="0"/>
    <n v="47.7"/>
    <x v="3"/>
    <n v="12.1"/>
    <x v="1"/>
  </r>
  <r>
    <x v="7"/>
    <x v="289"/>
    <x v="289"/>
    <x v="7"/>
    <x v="7"/>
    <x v="7"/>
    <x v="7"/>
    <x v="0"/>
    <m/>
    <x v="4"/>
    <m/>
    <x v="2"/>
  </r>
  <r>
    <x v="7"/>
    <x v="290"/>
    <x v="290"/>
    <x v="7"/>
    <x v="7"/>
    <x v="7"/>
    <x v="7"/>
    <x v="0"/>
    <m/>
    <x v="4"/>
    <m/>
    <x v="2"/>
  </r>
  <r>
    <x v="7"/>
    <x v="291"/>
    <x v="291"/>
    <x v="7"/>
    <x v="7"/>
    <x v="7"/>
    <x v="7"/>
    <x v="0"/>
    <n v="48.5"/>
    <x v="3"/>
    <n v="18.100000000000001"/>
    <x v="1"/>
  </r>
  <r>
    <x v="7"/>
    <x v="292"/>
    <x v="292"/>
    <x v="7"/>
    <x v="7"/>
    <x v="7"/>
    <x v="7"/>
    <x v="0"/>
    <m/>
    <x v="4"/>
    <m/>
    <x v="2"/>
  </r>
  <r>
    <x v="7"/>
    <x v="293"/>
    <x v="293"/>
    <x v="7"/>
    <x v="7"/>
    <x v="7"/>
    <x v="7"/>
    <x v="0"/>
    <m/>
    <x v="4"/>
    <m/>
    <x v="2"/>
  </r>
  <r>
    <x v="7"/>
    <x v="294"/>
    <x v="294"/>
    <x v="7"/>
    <x v="7"/>
    <x v="7"/>
    <x v="7"/>
    <x v="0"/>
    <n v="39.5"/>
    <x v="3"/>
    <n v="18.3"/>
    <x v="1"/>
  </r>
  <r>
    <x v="7"/>
    <x v="295"/>
    <x v="295"/>
    <x v="7"/>
    <x v="7"/>
    <x v="7"/>
    <x v="7"/>
    <x v="0"/>
    <m/>
    <x v="4"/>
    <m/>
    <x v="2"/>
  </r>
  <r>
    <x v="7"/>
    <x v="296"/>
    <x v="296"/>
    <x v="7"/>
    <x v="7"/>
    <x v="7"/>
    <x v="7"/>
    <x v="0"/>
    <m/>
    <x v="4"/>
    <m/>
    <x v="2"/>
  </r>
  <r>
    <x v="7"/>
    <x v="297"/>
    <x v="297"/>
    <x v="7"/>
    <x v="7"/>
    <x v="7"/>
    <x v="7"/>
    <x v="0"/>
    <n v="36.6"/>
    <x v="3"/>
    <n v="28"/>
    <x v="1"/>
  </r>
  <r>
    <x v="7"/>
    <x v="298"/>
    <x v="298"/>
    <x v="7"/>
    <x v="7"/>
    <x v="7"/>
    <x v="7"/>
    <x v="0"/>
    <m/>
    <x v="4"/>
    <m/>
    <x v="2"/>
  </r>
  <r>
    <x v="7"/>
    <x v="299"/>
    <x v="299"/>
    <x v="7"/>
    <x v="7"/>
    <x v="7"/>
    <x v="7"/>
    <x v="0"/>
    <m/>
    <x v="4"/>
    <m/>
    <x v="2"/>
  </r>
  <r>
    <x v="7"/>
    <x v="300"/>
    <x v="300"/>
    <x v="7"/>
    <x v="7"/>
    <x v="7"/>
    <x v="7"/>
    <x v="0"/>
    <n v="37.299999999999997"/>
    <x v="1"/>
    <n v="24.6"/>
    <x v="0"/>
  </r>
  <r>
    <x v="7"/>
    <x v="301"/>
    <x v="301"/>
    <x v="7"/>
    <x v="7"/>
    <x v="7"/>
    <x v="7"/>
    <x v="0"/>
    <m/>
    <x v="4"/>
    <m/>
    <x v="2"/>
  </r>
  <r>
    <x v="7"/>
    <x v="302"/>
    <x v="302"/>
    <x v="7"/>
    <x v="7"/>
    <x v="7"/>
    <x v="7"/>
    <x v="0"/>
    <m/>
    <x v="4"/>
    <m/>
    <x v="2"/>
  </r>
  <r>
    <x v="7"/>
    <x v="303"/>
    <x v="303"/>
    <x v="7"/>
    <x v="7"/>
    <x v="7"/>
    <x v="7"/>
    <x v="0"/>
    <n v="38"/>
    <x v="1"/>
    <n v="22.4"/>
    <x v="0"/>
  </r>
  <r>
    <x v="7"/>
    <x v="304"/>
    <x v="304"/>
    <x v="7"/>
    <x v="7"/>
    <x v="7"/>
    <x v="7"/>
    <x v="0"/>
    <m/>
    <x v="4"/>
    <m/>
    <x v="2"/>
  </r>
  <r>
    <x v="7"/>
    <x v="305"/>
    <x v="305"/>
    <x v="7"/>
    <x v="7"/>
    <x v="7"/>
    <x v="7"/>
    <x v="0"/>
    <m/>
    <x v="4"/>
    <m/>
    <x v="2"/>
  </r>
  <r>
    <x v="7"/>
    <x v="306"/>
    <x v="306"/>
    <x v="7"/>
    <x v="7"/>
    <x v="7"/>
    <x v="7"/>
    <x v="0"/>
    <n v="35.700000000000003"/>
    <x v="3"/>
    <n v="26.8"/>
    <x v="1"/>
  </r>
  <r>
    <x v="7"/>
    <x v="307"/>
    <x v="307"/>
    <x v="7"/>
    <x v="7"/>
    <x v="7"/>
    <x v="7"/>
    <x v="0"/>
    <m/>
    <x v="4"/>
    <m/>
    <x v="2"/>
  </r>
  <r>
    <x v="7"/>
    <x v="308"/>
    <x v="308"/>
    <x v="7"/>
    <x v="7"/>
    <x v="7"/>
    <x v="7"/>
    <x v="0"/>
    <m/>
    <x v="4"/>
    <m/>
    <x v="2"/>
  </r>
  <r>
    <x v="7"/>
    <x v="309"/>
    <x v="309"/>
    <x v="7"/>
    <x v="7"/>
    <x v="7"/>
    <x v="7"/>
    <x v="0"/>
    <n v="35.9"/>
    <x v="3"/>
    <n v="24.2"/>
    <x v="1"/>
  </r>
  <r>
    <x v="7"/>
    <x v="310"/>
    <x v="310"/>
    <x v="7"/>
    <x v="7"/>
    <x v="7"/>
    <x v="7"/>
    <x v="0"/>
    <m/>
    <x v="4"/>
    <m/>
    <x v="2"/>
  </r>
  <r>
    <x v="7"/>
    <x v="311"/>
    <x v="311"/>
    <x v="7"/>
    <x v="7"/>
    <x v="7"/>
    <x v="7"/>
    <x v="0"/>
    <m/>
    <x v="4"/>
    <m/>
    <x v="2"/>
  </r>
  <r>
    <x v="7"/>
    <x v="312"/>
    <x v="312"/>
    <x v="7"/>
    <x v="7"/>
    <x v="7"/>
    <x v="7"/>
    <x v="0"/>
    <n v="39.6"/>
    <x v="3"/>
    <n v="25.7"/>
    <x v="1"/>
  </r>
  <r>
    <x v="7"/>
    <x v="313"/>
    <x v="313"/>
    <x v="7"/>
    <x v="7"/>
    <x v="7"/>
    <x v="7"/>
    <x v="0"/>
    <m/>
    <x v="4"/>
    <m/>
    <x v="2"/>
  </r>
  <r>
    <x v="7"/>
    <x v="314"/>
    <x v="314"/>
    <x v="7"/>
    <x v="7"/>
    <x v="7"/>
    <x v="7"/>
    <x v="0"/>
    <m/>
    <x v="4"/>
    <m/>
    <x v="2"/>
  </r>
  <r>
    <x v="7"/>
    <x v="315"/>
    <x v="315"/>
    <x v="7"/>
    <x v="7"/>
    <x v="7"/>
    <x v="7"/>
    <x v="0"/>
    <n v="41.1"/>
    <x v="3"/>
    <n v="25.7"/>
    <x v="1"/>
  </r>
  <r>
    <x v="7"/>
    <x v="316"/>
    <x v="316"/>
    <x v="7"/>
    <x v="7"/>
    <x v="7"/>
    <x v="7"/>
    <x v="0"/>
    <m/>
    <x v="4"/>
    <m/>
    <x v="2"/>
  </r>
  <r>
    <x v="7"/>
    <x v="317"/>
    <x v="317"/>
    <x v="7"/>
    <x v="7"/>
    <x v="7"/>
    <x v="7"/>
    <x v="0"/>
    <m/>
    <x v="4"/>
    <m/>
    <x v="2"/>
  </r>
  <r>
    <x v="7"/>
    <x v="318"/>
    <x v="318"/>
    <x v="7"/>
    <x v="7"/>
    <x v="7"/>
    <x v="7"/>
    <x v="0"/>
    <n v="34.799999999999997"/>
    <x v="3"/>
    <n v="26.8"/>
    <x v="1"/>
  </r>
  <r>
    <x v="7"/>
    <x v="319"/>
    <x v="319"/>
    <x v="7"/>
    <x v="7"/>
    <x v="7"/>
    <x v="7"/>
    <x v="0"/>
    <m/>
    <x v="4"/>
    <m/>
    <x v="2"/>
  </r>
  <r>
    <x v="7"/>
    <x v="320"/>
    <x v="320"/>
    <x v="7"/>
    <x v="7"/>
    <x v="7"/>
    <x v="7"/>
    <x v="0"/>
    <m/>
    <x v="4"/>
    <m/>
    <x v="2"/>
  </r>
  <r>
    <x v="7"/>
    <x v="321"/>
    <x v="321"/>
    <x v="7"/>
    <x v="7"/>
    <x v="7"/>
    <x v="7"/>
    <x v="0"/>
    <n v="30.5"/>
    <x v="3"/>
    <n v="28.6"/>
    <x v="1"/>
  </r>
  <r>
    <x v="7"/>
    <x v="322"/>
    <x v="322"/>
    <x v="7"/>
    <x v="7"/>
    <x v="7"/>
    <x v="7"/>
    <x v="0"/>
    <m/>
    <x v="4"/>
    <m/>
    <x v="2"/>
  </r>
  <r>
    <x v="7"/>
    <x v="323"/>
    <x v="323"/>
    <x v="7"/>
    <x v="7"/>
    <x v="7"/>
    <x v="7"/>
    <x v="0"/>
    <m/>
    <x v="4"/>
    <m/>
    <x v="2"/>
  </r>
  <r>
    <x v="7"/>
    <x v="324"/>
    <x v="324"/>
    <x v="7"/>
    <x v="7"/>
    <x v="7"/>
    <x v="7"/>
    <x v="0"/>
    <n v="31.9"/>
    <x v="3"/>
    <n v="30.4"/>
    <x v="1"/>
  </r>
  <r>
    <x v="7"/>
    <x v="325"/>
    <x v="325"/>
    <x v="7"/>
    <x v="7"/>
    <x v="7"/>
    <x v="7"/>
    <x v="0"/>
    <m/>
    <x v="4"/>
    <m/>
    <x v="2"/>
  </r>
  <r>
    <x v="7"/>
    <x v="326"/>
    <x v="326"/>
    <x v="7"/>
    <x v="7"/>
    <x v="7"/>
    <x v="7"/>
    <x v="0"/>
    <m/>
    <x v="4"/>
    <m/>
    <x v="2"/>
  </r>
  <r>
    <x v="7"/>
    <x v="327"/>
    <x v="327"/>
    <x v="7"/>
    <x v="7"/>
    <x v="7"/>
    <x v="7"/>
    <x v="0"/>
    <n v="30.5"/>
    <x v="3"/>
    <n v="32.700000000000003"/>
    <x v="1"/>
  </r>
  <r>
    <x v="7"/>
    <x v="328"/>
    <x v="328"/>
    <x v="7"/>
    <x v="7"/>
    <x v="7"/>
    <x v="7"/>
    <x v="0"/>
    <m/>
    <x v="4"/>
    <m/>
    <x v="2"/>
  </r>
  <r>
    <x v="7"/>
    <x v="329"/>
    <x v="329"/>
    <x v="7"/>
    <x v="7"/>
    <x v="7"/>
    <x v="7"/>
    <x v="0"/>
    <m/>
    <x v="4"/>
    <m/>
    <x v="2"/>
  </r>
  <r>
    <x v="7"/>
    <x v="330"/>
    <x v="330"/>
    <x v="7"/>
    <x v="7"/>
    <x v="7"/>
    <x v="7"/>
    <x v="0"/>
    <n v="33.9"/>
    <x v="3"/>
    <n v="33.799999999999997"/>
    <x v="1"/>
  </r>
  <r>
    <x v="7"/>
    <x v="331"/>
    <x v="331"/>
    <x v="7"/>
    <x v="7"/>
    <x v="7"/>
    <x v="7"/>
    <x v="0"/>
    <m/>
    <x v="4"/>
    <m/>
    <x v="2"/>
  </r>
  <r>
    <x v="7"/>
    <x v="332"/>
    <x v="332"/>
    <x v="7"/>
    <x v="7"/>
    <x v="7"/>
    <x v="7"/>
    <x v="0"/>
    <m/>
    <x v="4"/>
    <m/>
    <x v="2"/>
  </r>
  <r>
    <x v="7"/>
    <x v="333"/>
    <x v="333"/>
    <x v="7"/>
    <x v="7"/>
    <x v="7"/>
    <x v="7"/>
    <x v="0"/>
    <n v="41.1"/>
    <x v="3"/>
    <n v="30.9"/>
    <x v="1"/>
  </r>
  <r>
    <x v="7"/>
    <x v="334"/>
    <x v="334"/>
    <x v="7"/>
    <x v="7"/>
    <x v="7"/>
    <x v="7"/>
    <x v="0"/>
    <m/>
    <x v="4"/>
    <m/>
    <x v="2"/>
  </r>
  <r>
    <x v="7"/>
    <x v="335"/>
    <x v="335"/>
    <x v="7"/>
    <x v="7"/>
    <x v="7"/>
    <x v="7"/>
    <x v="0"/>
    <m/>
    <x v="4"/>
    <m/>
    <x v="2"/>
  </r>
  <r>
    <x v="7"/>
    <x v="336"/>
    <x v="336"/>
    <x v="7"/>
    <x v="7"/>
    <x v="7"/>
    <x v="7"/>
    <x v="0"/>
    <n v="41.8"/>
    <x v="3"/>
    <n v="33.6"/>
    <x v="1"/>
  </r>
  <r>
    <x v="7"/>
    <x v="337"/>
    <x v="337"/>
    <x v="7"/>
    <x v="7"/>
    <x v="7"/>
    <x v="7"/>
    <x v="0"/>
    <m/>
    <x v="4"/>
    <m/>
    <x v="2"/>
  </r>
  <r>
    <x v="7"/>
    <x v="338"/>
    <x v="338"/>
    <x v="7"/>
    <x v="7"/>
    <x v="7"/>
    <x v="7"/>
    <x v="0"/>
    <m/>
    <x v="4"/>
    <m/>
    <x v="2"/>
  </r>
  <r>
    <x v="7"/>
    <x v="339"/>
    <x v="339"/>
    <x v="7"/>
    <x v="7"/>
    <x v="7"/>
    <x v="7"/>
    <x v="0"/>
    <n v="45.2"/>
    <x v="3"/>
    <n v="32.4"/>
    <x v="1"/>
  </r>
  <r>
    <x v="7"/>
    <x v="340"/>
    <x v="340"/>
    <x v="7"/>
    <x v="7"/>
    <x v="7"/>
    <x v="7"/>
    <x v="0"/>
    <m/>
    <x v="4"/>
    <m/>
    <x v="2"/>
  </r>
  <r>
    <x v="7"/>
    <x v="341"/>
    <x v="341"/>
    <x v="7"/>
    <x v="7"/>
    <x v="7"/>
    <x v="7"/>
    <x v="0"/>
    <m/>
    <x v="4"/>
    <m/>
    <x v="2"/>
  </r>
  <r>
    <x v="7"/>
    <x v="342"/>
    <x v="342"/>
    <x v="7"/>
    <x v="7"/>
    <x v="7"/>
    <x v="7"/>
    <x v="0"/>
    <n v="38.6"/>
    <x v="3"/>
    <n v="31.1"/>
    <x v="1"/>
  </r>
  <r>
    <x v="7"/>
    <x v="343"/>
    <x v="343"/>
    <x v="7"/>
    <x v="7"/>
    <x v="7"/>
    <x v="7"/>
    <x v="0"/>
    <m/>
    <x v="4"/>
    <m/>
    <x v="2"/>
  </r>
  <r>
    <x v="7"/>
    <x v="344"/>
    <x v="344"/>
    <x v="7"/>
    <x v="7"/>
    <x v="7"/>
    <x v="7"/>
    <x v="0"/>
    <m/>
    <x v="4"/>
    <m/>
    <x v="2"/>
  </r>
  <r>
    <x v="7"/>
    <x v="345"/>
    <x v="345"/>
    <x v="7"/>
    <x v="7"/>
    <x v="7"/>
    <x v="7"/>
    <x v="0"/>
    <n v="35.5"/>
    <x v="3"/>
    <n v="31.3"/>
    <x v="1"/>
  </r>
  <r>
    <x v="7"/>
    <x v="346"/>
    <x v="346"/>
    <x v="7"/>
    <x v="7"/>
    <x v="7"/>
    <x v="7"/>
    <x v="0"/>
    <m/>
    <x v="4"/>
    <m/>
    <x v="2"/>
  </r>
  <r>
    <x v="7"/>
    <x v="347"/>
    <x v="347"/>
    <x v="7"/>
    <x v="7"/>
    <x v="7"/>
    <x v="7"/>
    <x v="0"/>
    <m/>
    <x v="4"/>
    <m/>
    <x v="2"/>
  </r>
  <r>
    <x v="7"/>
    <x v="348"/>
    <x v="348"/>
    <x v="7"/>
    <x v="7"/>
    <x v="7"/>
    <x v="7"/>
    <x v="0"/>
    <n v="36.200000000000003"/>
    <x v="3"/>
    <n v="31.3"/>
    <x v="1"/>
  </r>
  <r>
    <x v="7"/>
    <x v="349"/>
    <x v="349"/>
    <x v="7"/>
    <x v="7"/>
    <x v="7"/>
    <x v="7"/>
    <x v="0"/>
    <m/>
    <x v="4"/>
    <m/>
    <x v="2"/>
  </r>
  <r>
    <x v="7"/>
    <x v="350"/>
    <x v="350"/>
    <x v="7"/>
    <x v="7"/>
    <x v="7"/>
    <x v="7"/>
    <x v="0"/>
    <m/>
    <x v="4"/>
    <m/>
    <x v="2"/>
  </r>
  <r>
    <x v="7"/>
    <x v="351"/>
    <x v="351"/>
    <x v="7"/>
    <x v="7"/>
    <x v="7"/>
    <x v="7"/>
    <x v="0"/>
    <n v="36.200000000000003"/>
    <x v="3"/>
    <n v="31.1"/>
    <x v="1"/>
  </r>
  <r>
    <x v="7"/>
    <x v="352"/>
    <x v="352"/>
    <x v="7"/>
    <x v="7"/>
    <x v="7"/>
    <x v="7"/>
    <x v="0"/>
    <m/>
    <x v="4"/>
    <m/>
    <x v="2"/>
  </r>
  <r>
    <x v="7"/>
    <x v="353"/>
    <x v="353"/>
    <x v="7"/>
    <x v="7"/>
    <x v="7"/>
    <x v="7"/>
    <x v="0"/>
    <m/>
    <x v="4"/>
    <m/>
    <x v="2"/>
  </r>
  <r>
    <x v="7"/>
    <x v="354"/>
    <x v="354"/>
    <x v="7"/>
    <x v="7"/>
    <x v="7"/>
    <x v="7"/>
    <x v="0"/>
    <n v="37.299999999999997"/>
    <x v="3"/>
    <n v="31.5"/>
    <x v="1"/>
  </r>
  <r>
    <x v="7"/>
    <x v="355"/>
    <x v="355"/>
    <x v="7"/>
    <x v="7"/>
    <x v="7"/>
    <x v="7"/>
    <x v="0"/>
    <m/>
    <x v="4"/>
    <m/>
    <x v="2"/>
  </r>
  <r>
    <x v="7"/>
    <x v="356"/>
    <x v="356"/>
    <x v="7"/>
    <x v="7"/>
    <x v="7"/>
    <x v="7"/>
    <x v="0"/>
    <m/>
    <x v="4"/>
    <m/>
    <x v="2"/>
  </r>
  <r>
    <x v="7"/>
    <x v="357"/>
    <x v="357"/>
    <x v="7"/>
    <x v="7"/>
    <x v="7"/>
    <x v="7"/>
    <x v="0"/>
    <n v="42.3"/>
    <x v="3"/>
    <n v="29.8"/>
    <x v="1"/>
  </r>
  <r>
    <x v="7"/>
    <x v="358"/>
    <x v="358"/>
    <x v="7"/>
    <x v="7"/>
    <x v="7"/>
    <x v="7"/>
    <x v="0"/>
    <m/>
    <x v="4"/>
    <m/>
    <x v="2"/>
  </r>
  <r>
    <x v="7"/>
    <x v="359"/>
    <x v="359"/>
    <x v="7"/>
    <x v="7"/>
    <x v="7"/>
    <x v="7"/>
    <x v="0"/>
    <m/>
    <x v="4"/>
    <m/>
    <x v="2"/>
  </r>
  <r>
    <x v="7"/>
    <x v="360"/>
    <x v="360"/>
    <x v="7"/>
    <x v="7"/>
    <x v="7"/>
    <x v="7"/>
    <x v="0"/>
    <n v="44.7"/>
    <x v="3"/>
    <n v="28.2"/>
    <x v="1"/>
  </r>
  <r>
    <x v="7"/>
    <x v="361"/>
    <x v="361"/>
    <x v="7"/>
    <x v="7"/>
    <x v="7"/>
    <x v="7"/>
    <x v="0"/>
    <m/>
    <x v="4"/>
    <m/>
    <x v="2"/>
  </r>
  <r>
    <x v="7"/>
    <x v="362"/>
    <x v="362"/>
    <x v="7"/>
    <x v="7"/>
    <x v="7"/>
    <x v="7"/>
    <x v="0"/>
    <m/>
    <x v="4"/>
    <m/>
    <x v="2"/>
  </r>
  <r>
    <x v="7"/>
    <x v="363"/>
    <x v="363"/>
    <x v="7"/>
    <x v="7"/>
    <x v="7"/>
    <x v="7"/>
    <x v="0"/>
    <n v="45.6"/>
    <x v="0"/>
    <n v="25.5"/>
    <x v="0"/>
  </r>
  <r>
    <x v="7"/>
    <x v="364"/>
    <x v="364"/>
    <x v="7"/>
    <x v="7"/>
    <x v="7"/>
    <x v="7"/>
    <x v="0"/>
    <m/>
    <x v="4"/>
    <m/>
    <x v="2"/>
  </r>
  <r>
    <x v="7"/>
    <x v="365"/>
    <x v="365"/>
    <x v="7"/>
    <x v="7"/>
    <x v="7"/>
    <x v="7"/>
    <x v="0"/>
    <m/>
    <x v="4"/>
    <m/>
    <x v="2"/>
  </r>
  <r>
    <x v="7"/>
    <x v="366"/>
    <x v="366"/>
    <x v="7"/>
    <x v="7"/>
    <x v="7"/>
    <x v="7"/>
    <x v="0"/>
    <n v="40"/>
    <x v="3"/>
    <n v="22.6"/>
    <x v="1"/>
  </r>
  <r>
    <x v="7"/>
    <x v="367"/>
    <x v="367"/>
    <x v="7"/>
    <x v="7"/>
    <x v="7"/>
    <x v="7"/>
    <x v="0"/>
    <m/>
    <x v="4"/>
    <m/>
    <x v="2"/>
  </r>
  <r>
    <x v="7"/>
    <x v="368"/>
    <x v="368"/>
    <x v="7"/>
    <x v="7"/>
    <x v="7"/>
    <x v="7"/>
    <x v="0"/>
    <m/>
    <x v="4"/>
    <m/>
    <x v="2"/>
  </r>
  <r>
    <x v="7"/>
    <x v="369"/>
    <x v="369"/>
    <x v="7"/>
    <x v="7"/>
    <x v="7"/>
    <x v="7"/>
    <x v="0"/>
    <n v="33.9"/>
    <x v="3"/>
    <n v="24.6"/>
    <x v="1"/>
  </r>
  <r>
    <x v="7"/>
    <x v="370"/>
    <x v="370"/>
    <x v="7"/>
    <x v="7"/>
    <x v="7"/>
    <x v="7"/>
    <x v="0"/>
    <m/>
    <x v="4"/>
    <m/>
    <x v="2"/>
  </r>
  <r>
    <x v="7"/>
    <x v="371"/>
    <x v="371"/>
    <x v="7"/>
    <x v="7"/>
    <x v="7"/>
    <x v="7"/>
    <x v="0"/>
    <m/>
    <x v="4"/>
    <m/>
    <x v="2"/>
  </r>
  <r>
    <x v="7"/>
    <x v="372"/>
    <x v="372"/>
    <x v="7"/>
    <x v="7"/>
    <x v="7"/>
    <x v="7"/>
    <x v="0"/>
    <n v="31"/>
    <x v="3"/>
    <n v="24.2"/>
    <x v="1"/>
  </r>
  <r>
    <x v="7"/>
    <x v="373"/>
    <x v="373"/>
    <x v="7"/>
    <x v="7"/>
    <x v="7"/>
    <x v="7"/>
    <x v="0"/>
    <m/>
    <x v="4"/>
    <m/>
    <x v="2"/>
  </r>
  <r>
    <x v="7"/>
    <x v="374"/>
    <x v="374"/>
    <x v="7"/>
    <x v="7"/>
    <x v="7"/>
    <x v="7"/>
    <x v="0"/>
    <m/>
    <x v="4"/>
    <m/>
    <x v="2"/>
  </r>
  <r>
    <x v="7"/>
    <x v="375"/>
    <x v="375"/>
    <x v="7"/>
    <x v="7"/>
    <x v="7"/>
    <x v="7"/>
    <x v="0"/>
    <m/>
    <x v="4"/>
    <m/>
    <x v="2"/>
  </r>
  <r>
    <x v="7"/>
    <x v="376"/>
    <x v="376"/>
    <x v="7"/>
    <x v="7"/>
    <x v="7"/>
    <x v="7"/>
    <x v="0"/>
    <m/>
    <x v="4"/>
    <m/>
    <x v="2"/>
  </r>
  <r>
    <x v="7"/>
    <x v="377"/>
    <x v="377"/>
    <x v="7"/>
    <x v="7"/>
    <x v="7"/>
    <x v="7"/>
    <x v="0"/>
    <m/>
    <x v="4"/>
    <m/>
    <x v="2"/>
  </r>
  <r>
    <x v="7"/>
    <x v="378"/>
    <x v="378"/>
    <x v="7"/>
    <x v="7"/>
    <x v="7"/>
    <x v="7"/>
    <x v="0"/>
    <m/>
    <x v="4"/>
    <m/>
    <x v="2"/>
  </r>
  <r>
    <x v="7"/>
    <x v="379"/>
    <x v="379"/>
    <x v="7"/>
    <x v="7"/>
    <x v="7"/>
    <x v="7"/>
    <x v="0"/>
    <m/>
    <x v="4"/>
    <m/>
    <x v="2"/>
  </r>
  <r>
    <x v="7"/>
    <x v="380"/>
    <x v="380"/>
    <x v="7"/>
    <x v="7"/>
    <x v="7"/>
    <x v="7"/>
    <x v="0"/>
    <m/>
    <x v="4"/>
    <m/>
    <x v="2"/>
  </r>
  <r>
    <x v="8"/>
    <x v="381"/>
    <x v="381"/>
    <x v="8"/>
    <x v="8"/>
    <x v="8"/>
    <x v="8"/>
    <x v="4"/>
    <n v="42.5"/>
    <x v="3"/>
    <n v="7.8"/>
    <x v="1"/>
  </r>
  <r>
    <x v="8"/>
    <x v="382"/>
    <x v="382"/>
    <x v="8"/>
    <x v="8"/>
    <x v="8"/>
    <x v="8"/>
    <x v="4"/>
    <n v="43.1"/>
    <x v="3"/>
    <n v="6.3"/>
    <x v="1"/>
  </r>
  <r>
    <x v="8"/>
    <x v="383"/>
    <x v="383"/>
    <x v="8"/>
    <x v="8"/>
    <x v="8"/>
    <x v="8"/>
    <x v="4"/>
    <n v="43.6"/>
    <x v="3"/>
    <n v="6.9"/>
    <x v="1"/>
  </r>
  <r>
    <x v="8"/>
    <x v="0"/>
    <x v="0"/>
    <x v="8"/>
    <x v="8"/>
    <x v="8"/>
    <x v="8"/>
    <x v="4"/>
    <n v="44"/>
    <x v="3"/>
    <n v="6.3"/>
    <x v="1"/>
  </r>
  <r>
    <x v="8"/>
    <x v="1"/>
    <x v="1"/>
    <x v="8"/>
    <x v="8"/>
    <x v="8"/>
    <x v="8"/>
    <x v="4"/>
    <n v="44.5"/>
    <x v="3"/>
    <n v="6.5"/>
    <x v="1"/>
  </r>
  <r>
    <x v="8"/>
    <x v="2"/>
    <x v="2"/>
    <x v="8"/>
    <x v="8"/>
    <x v="8"/>
    <x v="8"/>
    <x v="5"/>
    <n v="45"/>
    <x v="3"/>
    <n v="6.3"/>
    <x v="1"/>
  </r>
  <r>
    <x v="8"/>
    <x v="3"/>
    <x v="3"/>
    <x v="8"/>
    <x v="8"/>
    <x v="8"/>
    <x v="8"/>
    <x v="5"/>
    <n v="44.9"/>
    <x v="3"/>
    <n v="5.8"/>
    <x v="1"/>
  </r>
  <r>
    <x v="8"/>
    <x v="4"/>
    <x v="4"/>
    <x v="8"/>
    <x v="8"/>
    <x v="8"/>
    <x v="8"/>
    <x v="5"/>
    <n v="44.7"/>
    <x v="3"/>
    <n v="6"/>
    <x v="1"/>
  </r>
  <r>
    <x v="8"/>
    <x v="5"/>
    <x v="5"/>
    <x v="8"/>
    <x v="8"/>
    <x v="8"/>
    <x v="8"/>
    <x v="5"/>
    <n v="44.5"/>
    <x v="3"/>
    <n v="6.5"/>
    <x v="1"/>
  </r>
  <r>
    <x v="8"/>
    <x v="6"/>
    <x v="6"/>
    <x v="8"/>
    <x v="8"/>
    <x v="8"/>
    <x v="8"/>
    <x v="5"/>
    <n v="44.3"/>
    <x v="3"/>
    <n v="5.8"/>
    <x v="1"/>
  </r>
  <r>
    <x v="8"/>
    <x v="7"/>
    <x v="7"/>
    <x v="8"/>
    <x v="8"/>
    <x v="8"/>
    <x v="8"/>
    <x v="5"/>
    <n v="44.1"/>
    <x v="0"/>
    <n v="5.8"/>
    <x v="0"/>
  </r>
  <r>
    <x v="8"/>
    <x v="8"/>
    <x v="8"/>
    <x v="8"/>
    <x v="8"/>
    <x v="8"/>
    <x v="8"/>
    <x v="5"/>
    <n v="44"/>
    <x v="0"/>
    <n v="6.5"/>
    <x v="0"/>
  </r>
  <r>
    <x v="8"/>
    <x v="9"/>
    <x v="9"/>
    <x v="8"/>
    <x v="8"/>
    <x v="8"/>
    <x v="8"/>
    <x v="5"/>
    <n v="43.2"/>
    <x v="0"/>
    <n v="6.5"/>
    <x v="0"/>
  </r>
  <r>
    <x v="8"/>
    <x v="10"/>
    <x v="10"/>
    <x v="8"/>
    <x v="8"/>
    <x v="8"/>
    <x v="8"/>
    <x v="5"/>
    <n v="42.7"/>
    <x v="0"/>
    <n v="11.4"/>
    <x v="0"/>
  </r>
  <r>
    <x v="8"/>
    <x v="11"/>
    <x v="11"/>
    <x v="8"/>
    <x v="8"/>
    <x v="8"/>
    <x v="8"/>
    <x v="5"/>
    <n v="42"/>
    <x v="0"/>
    <n v="7.2"/>
    <x v="0"/>
  </r>
  <r>
    <x v="8"/>
    <x v="12"/>
    <x v="12"/>
    <x v="8"/>
    <x v="8"/>
    <x v="8"/>
    <x v="8"/>
    <x v="5"/>
    <n v="41.3"/>
    <x v="3"/>
    <n v="6.7"/>
    <x v="1"/>
  </r>
  <r>
    <x v="8"/>
    <x v="13"/>
    <x v="13"/>
    <x v="8"/>
    <x v="8"/>
    <x v="8"/>
    <x v="8"/>
    <x v="5"/>
    <n v="40.700000000000003"/>
    <x v="0"/>
    <n v="6.9"/>
    <x v="0"/>
  </r>
  <r>
    <x v="8"/>
    <x v="14"/>
    <x v="14"/>
    <x v="8"/>
    <x v="8"/>
    <x v="8"/>
    <x v="8"/>
    <x v="6"/>
    <n v="40"/>
    <x v="0"/>
    <n v="6"/>
    <x v="0"/>
  </r>
  <r>
    <x v="8"/>
    <x v="15"/>
    <x v="15"/>
    <x v="8"/>
    <x v="8"/>
    <x v="8"/>
    <x v="8"/>
    <x v="6"/>
    <n v="40.200000000000003"/>
    <x v="0"/>
    <n v="6"/>
    <x v="0"/>
  </r>
  <r>
    <x v="8"/>
    <x v="16"/>
    <x v="16"/>
    <x v="8"/>
    <x v="8"/>
    <x v="8"/>
    <x v="8"/>
    <x v="6"/>
    <n v="40.4"/>
    <x v="3"/>
    <n v="6.3"/>
    <x v="1"/>
  </r>
  <r>
    <x v="8"/>
    <x v="17"/>
    <x v="17"/>
    <x v="8"/>
    <x v="8"/>
    <x v="8"/>
    <x v="8"/>
    <x v="6"/>
    <n v="40.5"/>
    <x v="3"/>
    <n v="9.1999999999999993"/>
    <x v="1"/>
  </r>
  <r>
    <x v="8"/>
    <x v="18"/>
    <x v="18"/>
    <x v="8"/>
    <x v="8"/>
    <x v="8"/>
    <x v="8"/>
    <x v="6"/>
    <n v="40.5"/>
    <x v="0"/>
    <n v="9.1999999999999993"/>
    <x v="0"/>
  </r>
  <r>
    <x v="8"/>
    <x v="19"/>
    <x v="19"/>
    <x v="8"/>
    <x v="8"/>
    <x v="8"/>
    <x v="8"/>
    <x v="6"/>
    <n v="40.700000000000003"/>
    <x v="0"/>
    <n v="11.2"/>
    <x v="0"/>
  </r>
  <r>
    <x v="8"/>
    <x v="20"/>
    <x v="20"/>
    <x v="8"/>
    <x v="8"/>
    <x v="8"/>
    <x v="8"/>
    <x v="6"/>
    <n v="40.9"/>
    <x v="3"/>
    <n v="11.6"/>
    <x v="1"/>
  </r>
  <r>
    <x v="8"/>
    <x v="21"/>
    <x v="21"/>
    <x v="8"/>
    <x v="8"/>
    <x v="8"/>
    <x v="8"/>
    <x v="6"/>
    <n v="41.6"/>
    <x v="0"/>
    <n v="10.7"/>
    <x v="0"/>
  </r>
  <r>
    <x v="8"/>
    <x v="22"/>
    <x v="22"/>
    <x v="8"/>
    <x v="8"/>
    <x v="8"/>
    <x v="8"/>
    <x v="6"/>
    <n v="42.3"/>
    <x v="0"/>
    <n v="10.5"/>
    <x v="0"/>
  </r>
  <r>
    <x v="8"/>
    <x v="23"/>
    <x v="23"/>
    <x v="8"/>
    <x v="8"/>
    <x v="8"/>
    <x v="8"/>
    <x v="6"/>
    <n v="43.1"/>
    <x v="0"/>
    <n v="8.9"/>
    <x v="0"/>
  </r>
  <r>
    <x v="8"/>
    <x v="24"/>
    <x v="24"/>
    <x v="8"/>
    <x v="8"/>
    <x v="8"/>
    <x v="8"/>
    <x v="6"/>
    <n v="43.6"/>
    <x v="0"/>
    <n v="8.3000000000000007"/>
    <x v="0"/>
  </r>
  <r>
    <x v="8"/>
    <x v="25"/>
    <x v="25"/>
    <x v="8"/>
    <x v="8"/>
    <x v="8"/>
    <x v="8"/>
    <x v="6"/>
    <n v="44.3"/>
    <x v="0"/>
    <n v="9.4"/>
    <x v="0"/>
  </r>
  <r>
    <x v="8"/>
    <x v="26"/>
    <x v="26"/>
    <x v="8"/>
    <x v="8"/>
    <x v="8"/>
    <x v="8"/>
    <x v="7"/>
    <n v="45"/>
    <x v="0"/>
    <n v="12.1"/>
    <x v="0"/>
  </r>
  <r>
    <x v="8"/>
    <x v="27"/>
    <x v="27"/>
    <x v="8"/>
    <x v="8"/>
    <x v="8"/>
    <x v="8"/>
    <x v="0"/>
    <n v="36.799999999999997"/>
    <x v="3"/>
    <n v="11.9"/>
    <x v="1"/>
  </r>
  <r>
    <x v="8"/>
    <x v="28"/>
    <x v="28"/>
    <x v="8"/>
    <x v="8"/>
    <x v="8"/>
    <x v="8"/>
    <x v="0"/>
    <n v="36.200000000000003"/>
    <x v="0"/>
    <n v="10.3"/>
    <x v="0"/>
  </r>
  <r>
    <x v="8"/>
    <x v="29"/>
    <x v="29"/>
    <x v="8"/>
    <x v="8"/>
    <x v="8"/>
    <x v="8"/>
    <x v="0"/>
    <n v="35.9"/>
    <x v="0"/>
    <n v="9.1999999999999993"/>
    <x v="0"/>
  </r>
  <r>
    <x v="8"/>
    <x v="30"/>
    <x v="30"/>
    <x v="8"/>
    <x v="8"/>
    <x v="8"/>
    <x v="8"/>
    <x v="0"/>
    <n v="35.700000000000003"/>
    <x v="0"/>
    <n v="12.5"/>
    <x v="0"/>
  </r>
  <r>
    <x v="8"/>
    <x v="31"/>
    <x v="31"/>
    <x v="8"/>
    <x v="8"/>
    <x v="8"/>
    <x v="8"/>
    <x v="0"/>
    <n v="35.5"/>
    <x v="0"/>
    <n v="10.7"/>
    <x v="0"/>
  </r>
  <r>
    <x v="8"/>
    <x v="32"/>
    <x v="32"/>
    <x v="8"/>
    <x v="8"/>
    <x v="8"/>
    <x v="8"/>
    <x v="0"/>
    <n v="35"/>
    <x v="0"/>
    <n v="10.5"/>
    <x v="0"/>
  </r>
  <r>
    <x v="8"/>
    <x v="33"/>
    <x v="33"/>
    <x v="8"/>
    <x v="8"/>
    <x v="8"/>
    <x v="8"/>
    <x v="0"/>
    <n v="34.799999999999997"/>
    <x v="0"/>
    <n v="11.4"/>
    <x v="0"/>
  </r>
  <r>
    <x v="8"/>
    <x v="34"/>
    <x v="34"/>
    <x v="8"/>
    <x v="8"/>
    <x v="8"/>
    <x v="8"/>
    <x v="0"/>
    <n v="34.799999999999997"/>
    <x v="0"/>
    <n v="9.8000000000000007"/>
    <x v="0"/>
  </r>
  <r>
    <x v="8"/>
    <x v="35"/>
    <x v="35"/>
    <x v="8"/>
    <x v="8"/>
    <x v="8"/>
    <x v="8"/>
    <x v="0"/>
    <n v="34.6"/>
    <x v="0"/>
    <n v="9.6"/>
    <x v="0"/>
  </r>
  <r>
    <x v="8"/>
    <x v="36"/>
    <x v="36"/>
    <x v="8"/>
    <x v="8"/>
    <x v="8"/>
    <x v="8"/>
    <x v="0"/>
    <n v="34.799999999999997"/>
    <x v="3"/>
    <n v="11"/>
    <x v="1"/>
  </r>
  <r>
    <x v="8"/>
    <x v="37"/>
    <x v="37"/>
    <x v="8"/>
    <x v="8"/>
    <x v="8"/>
    <x v="8"/>
    <x v="0"/>
    <n v="35"/>
    <x v="3"/>
    <n v="9.6"/>
    <x v="1"/>
  </r>
  <r>
    <x v="8"/>
    <x v="38"/>
    <x v="38"/>
    <x v="8"/>
    <x v="8"/>
    <x v="8"/>
    <x v="8"/>
    <x v="0"/>
    <n v="34.799999999999997"/>
    <x v="3"/>
    <n v="13.9"/>
    <x v="1"/>
  </r>
  <r>
    <x v="8"/>
    <x v="39"/>
    <x v="39"/>
    <x v="8"/>
    <x v="8"/>
    <x v="8"/>
    <x v="8"/>
    <x v="0"/>
    <n v="34.4"/>
    <x v="3"/>
    <n v="13.6"/>
    <x v="1"/>
  </r>
  <r>
    <x v="8"/>
    <x v="40"/>
    <x v="40"/>
    <x v="8"/>
    <x v="8"/>
    <x v="8"/>
    <x v="8"/>
    <x v="0"/>
    <n v="34.200000000000003"/>
    <x v="3"/>
    <n v="13"/>
    <x v="1"/>
  </r>
  <r>
    <x v="8"/>
    <x v="41"/>
    <x v="41"/>
    <x v="8"/>
    <x v="8"/>
    <x v="8"/>
    <x v="8"/>
    <x v="0"/>
    <n v="34.4"/>
    <x v="3"/>
    <n v="11.2"/>
    <x v="1"/>
  </r>
  <r>
    <x v="8"/>
    <x v="42"/>
    <x v="42"/>
    <x v="8"/>
    <x v="8"/>
    <x v="8"/>
    <x v="8"/>
    <x v="0"/>
    <n v="35"/>
    <x v="3"/>
    <n v="13.6"/>
    <x v="1"/>
  </r>
  <r>
    <x v="8"/>
    <x v="43"/>
    <x v="43"/>
    <x v="8"/>
    <x v="8"/>
    <x v="8"/>
    <x v="8"/>
    <x v="0"/>
    <n v="34.799999999999997"/>
    <x v="3"/>
    <n v="14.8"/>
    <x v="1"/>
  </r>
  <r>
    <x v="8"/>
    <x v="44"/>
    <x v="44"/>
    <x v="8"/>
    <x v="8"/>
    <x v="8"/>
    <x v="8"/>
    <x v="0"/>
    <n v="34.799999999999997"/>
    <x v="0"/>
    <n v="15.4"/>
    <x v="0"/>
  </r>
  <r>
    <x v="8"/>
    <x v="45"/>
    <x v="45"/>
    <x v="8"/>
    <x v="8"/>
    <x v="8"/>
    <x v="8"/>
    <x v="0"/>
    <n v="34.799999999999997"/>
    <x v="0"/>
    <n v="14.8"/>
    <x v="0"/>
  </r>
  <r>
    <x v="8"/>
    <x v="46"/>
    <x v="46"/>
    <x v="8"/>
    <x v="8"/>
    <x v="8"/>
    <x v="8"/>
    <x v="0"/>
    <n v="35"/>
    <x v="3"/>
    <n v="14.3"/>
    <x v="1"/>
  </r>
  <r>
    <x v="8"/>
    <x v="47"/>
    <x v="47"/>
    <x v="8"/>
    <x v="8"/>
    <x v="8"/>
    <x v="8"/>
    <x v="0"/>
    <n v="35.1"/>
    <x v="3"/>
    <n v="12.8"/>
    <x v="1"/>
  </r>
  <r>
    <x v="8"/>
    <x v="48"/>
    <x v="48"/>
    <x v="8"/>
    <x v="8"/>
    <x v="8"/>
    <x v="8"/>
    <x v="0"/>
    <n v="35.299999999999997"/>
    <x v="3"/>
    <n v="12.8"/>
    <x v="1"/>
  </r>
  <r>
    <x v="8"/>
    <x v="49"/>
    <x v="49"/>
    <x v="8"/>
    <x v="8"/>
    <x v="8"/>
    <x v="8"/>
    <x v="0"/>
    <n v="35.1"/>
    <x v="3"/>
    <n v="12.8"/>
    <x v="1"/>
  </r>
  <r>
    <x v="8"/>
    <x v="50"/>
    <x v="50"/>
    <x v="8"/>
    <x v="8"/>
    <x v="8"/>
    <x v="8"/>
    <x v="0"/>
    <n v="34.6"/>
    <x v="0"/>
    <n v="9.6"/>
    <x v="0"/>
  </r>
  <r>
    <x v="8"/>
    <x v="51"/>
    <x v="51"/>
    <x v="8"/>
    <x v="8"/>
    <x v="8"/>
    <x v="8"/>
    <x v="0"/>
    <n v="33.5"/>
    <x v="0"/>
    <n v="4.9000000000000004"/>
    <x v="0"/>
  </r>
  <r>
    <x v="8"/>
    <x v="52"/>
    <x v="52"/>
    <x v="8"/>
    <x v="8"/>
    <x v="8"/>
    <x v="8"/>
    <x v="0"/>
    <n v="33.200000000000003"/>
    <x v="0"/>
    <n v="1.8"/>
    <x v="0"/>
  </r>
  <r>
    <x v="8"/>
    <x v="53"/>
    <x v="53"/>
    <x v="8"/>
    <x v="8"/>
    <x v="8"/>
    <x v="8"/>
    <x v="0"/>
    <n v="33.200000000000003"/>
    <x v="0"/>
    <n v="1.8"/>
    <x v="0"/>
  </r>
  <r>
    <x v="8"/>
    <x v="54"/>
    <x v="54"/>
    <x v="8"/>
    <x v="8"/>
    <x v="8"/>
    <x v="8"/>
    <x v="0"/>
    <n v="33.5"/>
    <x v="3"/>
    <n v="2"/>
    <x v="1"/>
  </r>
  <r>
    <x v="8"/>
    <x v="55"/>
    <x v="55"/>
    <x v="8"/>
    <x v="8"/>
    <x v="8"/>
    <x v="8"/>
    <x v="0"/>
    <n v="33.9"/>
    <x v="3"/>
    <n v="2.2000000000000002"/>
    <x v="1"/>
  </r>
  <r>
    <x v="8"/>
    <x v="56"/>
    <x v="56"/>
    <x v="8"/>
    <x v="8"/>
    <x v="8"/>
    <x v="8"/>
    <x v="0"/>
    <n v="34.1"/>
    <x v="3"/>
    <n v="2.5"/>
    <x v="1"/>
  </r>
  <r>
    <x v="8"/>
    <x v="57"/>
    <x v="57"/>
    <x v="8"/>
    <x v="8"/>
    <x v="8"/>
    <x v="8"/>
    <x v="0"/>
    <n v="33.9"/>
    <x v="3"/>
    <n v="2.7"/>
    <x v="1"/>
  </r>
  <r>
    <x v="8"/>
    <x v="58"/>
    <x v="58"/>
    <x v="8"/>
    <x v="8"/>
    <x v="8"/>
    <x v="8"/>
    <x v="0"/>
    <n v="33.299999999999997"/>
    <x v="3"/>
    <n v="2.9"/>
    <x v="1"/>
  </r>
  <r>
    <x v="8"/>
    <x v="59"/>
    <x v="59"/>
    <x v="8"/>
    <x v="8"/>
    <x v="8"/>
    <x v="8"/>
    <x v="0"/>
    <n v="31.9"/>
    <x v="3"/>
    <n v="3.4"/>
    <x v="1"/>
  </r>
  <r>
    <x v="8"/>
    <x v="60"/>
    <x v="60"/>
    <x v="8"/>
    <x v="8"/>
    <x v="8"/>
    <x v="8"/>
    <x v="0"/>
    <n v="31.4"/>
    <x v="3"/>
    <n v="3.6"/>
    <x v="1"/>
  </r>
  <r>
    <x v="8"/>
    <x v="61"/>
    <x v="61"/>
    <x v="8"/>
    <x v="8"/>
    <x v="8"/>
    <x v="8"/>
    <x v="0"/>
    <n v="30.8"/>
    <x v="3"/>
    <n v="3.8"/>
    <x v="1"/>
  </r>
  <r>
    <x v="8"/>
    <x v="62"/>
    <x v="62"/>
    <x v="8"/>
    <x v="8"/>
    <x v="8"/>
    <x v="8"/>
    <x v="0"/>
    <n v="30.8"/>
    <x v="3"/>
    <n v="3.8"/>
    <x v="1"/>
  </r>
  <r>
    <x v="8"/>
    <x v="63"/>
    <x v="63"/>
    <x v="8"/>
    <x v="8"/>
    <x v="8"/>
    <x v="8"/>
    <x v="0"/>
    <n v="31.7"/>
    <x v="3"/>
    <n v="3.6"/>
    <x v="1"/>
  </r>
  <r>
    <x v="8"/>
    <x v="64"/>
    <x v="64"/>
    <x v="8"/>
    <x v="8"/>
    <x v="8"/>
    <x v="8"/>
    <x v="0"/>
    <n v="32.4"/>
    <x v="3"/>
    <n v="3.4"/>
    <x v="1"/>
  </r>
  <r>
    <x v="8"/>
    <x v="65"/>
    <x v="65"/>
    <x v="8"/>
    <x v="8"/>
    <x v="8"/>
    <x v="8"/>
    <x v="0"/>
    <n v="33.5"/>
    <x v="3"/>
    <n v="3.1"/>
    <x v="1"/>
  </r>
  <r>
    <x v="8"/>
    <x v="66"/>
    <x v="66"/>
    <x v="8"/>
    <x v="8"/>
    <x v="8"/>
    <x v="8"/>
    <x v="0"/>
    <n v="35.299999999999997"/>
    <x v="3"/>
    <n v="3.6"/>
    <x v="1"/>
  </r>
  <r>
    <x v="8"/>
    <x v="67"/>
    <x v="67"/>
    <x v="8"/>
    <x v="8"/>
    <x v="8"/>
    <x v="8"/>
    <x v="0"/>
    <n v="37.5"/>
    <x v="3"/>
    <n v="3.4"/>
    <x v="1"/>
  </r>
  <r>
    <x v="8"/>
    <x v="68"/>
    <x v="68"/>
    <x v="8"/>
    <x v="8"/>
    <x v="8"/>
    <x v="8"/>
    <x v="0"/>
    <n v="39.6"/>
    <x v="3"/>
    <n v="2.7"/>
    <x v="1"/>
  </r>
  <r>
    <x v="8"/>
    <x v="69"/>
    <x v="69"/>
    <x v="8"/>
    <x v="8"/>
    <x v="8"/>
    <x v="8"/>
    <x v="0"/>
    <n v="42.2"/>
    <x v="3"/>
    <n v="2.2000000000000002"/>
    <x v="1"/>
  </r>
  <r>
    <x v="8"/>
    <x v="70"/>
    <x v="70"/>
    <x v="8"/>
    <x v="8"/>
    <x v="8"/>
    <x v="8"/>
    <x v="0"/>
    <n v="43.4"/>
    <x v="3"/>
    <n v="2.5"/>
    <x v="1"/>
  </r>
  <r>
    <x v="8"/>
    <x v="71"/>
    <x v="71"/>
    <x v="8"/>
    <x v="8"/>
    <x v="8"/>
    <x v="8"/>
    <x v="0"/>
    <n v="44.5"/>
    <x v="3"/>
    <n v="2.5"/>
    <x v="1"/>
  </r>
  <r>
    <x v="8"/>
    <x v="72"/>
    <x v="72"/>
    <x v="8"/>
    <x v="8"/>
    <x v="8"/>
    <x v="8"/>
    <x v="0"/>
    <n v="44.9"/>
    <x v="3"/>
    <n v="2.2000000000000002"/>
    <x v="1"/>
  </r>
  <r>
    <x v="8"/>
    <x v="73"/>
    <x v="73"/>
    <x v="8"/>
    <x v="8"/>
    <x v="8"/>
    <x v="8"/>
    <x v="0"/>
    <n v="45.2"/>
    <x v="3"/>
    <n v="2.2000000000000002"/>
    <x v="1"/>
  </r>
  <r>
    <x v="8"/>
    <x v="74"/>
    <x v="74"/>
    <x v="8"/>
    <x v="8"/>
    <x v="8"/>
    <x v="8"/>
    <x v="0"/>
    <n v="45"/>
    <x v="3"/>
    <n v="2"/>
    <x v="1"/>
  </r>
  <r>
    <x v="8"/>
    <x v="75"/>
    <x v="75"/>
    <x v="8"/>
    <x v="8"/>
    <x v="8"/>
    <x v="8"/>
    <x v="0"/>
    <n v="44.3"/>
    <x v="3"/>
    <n v="2"/>
    <x v="1"/>
  </r>
  <r>
    <x v="8"/>
    <x v="76"/>
    <x v="76"/>
    <x v="8"/>
    <x v="8"/>
    <x v="8"/>
    <x v="8"/>
    <x v="0"/>
    <n v="42.9"/>
    <x v="3"/>
    <n v="2.2000000000000002"/>
    <x v="1"/>
  </r>
  <r>
    <x v="8"/>
    <x v="77"/>
    <x v="77"/>
    <x v="8"/>
    <x v="8"/>
    <x v="8"/>
    <x v="8"/>
    <x v="0"/>
    <n v="40.9"/>
    <x v="3"/>
    <n v="2.5"/>
    <x v="1"/>
  </r>
  <r>
    <x v="8"/>
    <x v="78"/>
    <x v="78"/>
    <x v="8"/>
    <x v="8"/>
    <x v="8"/>
    <x v="8"/>
    <x v="0"/>
    <n v="37.1"/>
    <x v="3"/>
    <n v="2.5"/>
    <x v="1"/>
  </r>
  <r>
    <x v="8"/>
    <x v="79"/>
    <x v="79"/>
    <x v="8"/>
    <x v="8"/>
    <x v="8"/>
    <x v="8"/>
    <x v="0"/>
    <n v="35.1"/>
    <x v="3"/>
    <n v="2.2000000000000002"/>
    <x v="1"/>
  </r>
  <r>
    <x v="8"/>
    <x v="80"/>
    <x v="80"/>
    <x v="8"/>
    <x v="8"/>
    <x v="8"/>
    <x v="8"/>
    <x v="0"/>
    <n v="35.1"/>
    <x v="3"/>
    <n v="2.9"/>
    <x v="1"/>
  </r>
  <r>
    <x v="8"/>
    <x v="81"/>
    <x v="81"/>
    <x v="8"/>
    <x v="8"/>
    <x v="8"/>
    <x v="8"/>
    <x v="0"/>
    <n v="35.299999999999997"/>
    <x v="3"/>
    <n v="3.1"/>
    <x v="1"/>
  </r>
  <r>
    <x v="8"/>
    <x v="82"/>
    <x v="82"/>
    <x v="8"/>
    <x v="8"/>
    <x v="8"/>
    <x v="8"/>
    <x v="0"/>
    <n v="35.299999999999997"/>
    <x v="3"/>
    <n v="2.9"/>
    <x v="1"/>
  </r>
  <r>
    <x v="8"/>
    <x v="83"/>
    <x v="83"/>
    <x v="8"/>
    <x v="8"/>
    <x v="8"/>
    <x v="8"/>
    <x v="0"/>
    <n v="35.299999999999997"/>
    <x v="3"/>
    <n v="2.7"/>
    <x v="1"/>
  </r>
  <r>
    <x v="8"/>
    <x v="84"/>
    <x v="84"/>
    <x v="8"/>
    <x v="8"/>
    <x v="8"/>
    <x v="8"/>
    <x v="0"/>
    <n v="35.1"/>
    <x v="3"/>
    <n v="2.9"/>
    <x v="1"/>
  </r>
  <r>
    <x v="8"/>
    <x v="85"/>
    <x v="85"/>
    <x v="8"/>
    <x v="8"/>
    <x v="8"/>
    <x v="8"/>
    <x v="0"/>
    <n v="34.799999999999997"/>
    <x v="3"/>
    <n v="1.3"/>
    <x v="1"/>
  </r>
  <r>
    <x v="8"/>
    <x v="86"/>
    <x v="86"/>
    <x v="8"/>
    <x v="8"/>
    <x v="8"/>
    <x v="8"/>
    <x v="0"/>
    <n v="34.799999999999997"/>
    <x v="3"/>
    <n v="4.5"/>
    <x v="1"/>
  </r>
  <r>
    <x v="8"/>
    <x v="87"/>
    <x v="87"/>
    <x v="8"/>
    <x v="8"/>
    <x v="8"/>
    <x v="8"/>
    <x v="0"/>
    <n v="34.4"/>
    <x v="3"/>
    <n v="3.6"/>
    <x v="1"/>
  </r>
  <r>
    <x v="8"/>
    <x v="88"/>
    <x v="88"/>
    <x v="8"/>
    <x v="8"/>
    <x v="8"/>
    <x v="8"/>
    <x v="0"/>
    <n v="34.4"/>
    <x v="3"/>
    <n v="5.0999999999999996"/>
    <x v="1"/>
  </r>
  <r>
    <x v="8"/>
    <x v="89"/>
    <x v="89"/>
    <x v="8"/>
    <x v="8"/>
    <x v="8"/>
    <x v="8"/>
    <x v="0"/>
    <n v="36.200000000000003"/>
    <x v="3"/>
    <n v="3.4"/>
    <x v="1"/>
  </r>
  <r>
    <x v="8"/>
    <x v="90"/>
    <x v="90"/>
    <x v="8"/>
    <x v="8"/>
    <x v="8"/>
    <x v="8"/>
    <x v="0"/>
    <n v="38.4"/>
    <x v="3"/>
    <n v="4.3"/>
    <x v="1"/>
  </r>
  <r>
    <x v="8"/>
    <x v="91"/>
    <x v="91"/>
    <x v="8"/>
    <x v="8"/>
    <x v="8"/>
    <x v="8"/>
    <x v="0"/>
    <n v="39.6"/>
    <x v="3"/>
    <n v="6.3"/>
    <x v="1"/>
  </r>
  <r>
    <x v="8"/>
    <x v="92"/>
    <x v="92"/>
    <x v="8"/>
    <x v="8"/>
    <x v="8"/>
    <x v="8"/>
    <x v="0"/>
    <n v="41.8"/>
    <x v="3"/>
    <n v="6.7"/>
    <x v="1"/>
  </r>
  <r>
    <x v="8"/>
    <x v="93"/>
    <x v="93"/>
    <x v="8"/>
    <x v="8"/>
    <x v="8"/>
    <x v="8"/>
    <x v="0"/>
    <n v="43.8"/>
    <x v="3"/>
    <n v="5.4"/>
    <x v="1"/>
  </r>
  <r>
    <x v="8"/>
    <x v="94"/>
    <x v="94"/>
    <x v="8"/>
    <x v="8"/>
    <x v="8"/>
    <x v="8"/>
    <x v="0"/>
    <n v="45.8"/>
    <x v="3"/>
    <n v="4.9000000000000004"/>
    <x v="1"/>
  </r>
  <r>
    <x v="8"/>
    <x v="95"/>
    <x v="95"/>
    <x v="8"/>
    <x v="8"/>
    <x v="8"/>
    <x v="8"/>
    <x v="0"/>
    <n v="47"/>
    <x v="3"/>
    <n v="3.8"/>
    <x v="1"/>
  </r>
  <r>
    <x v="8"/>
    <x v="96"/>
    <x v="96"/>
    <x v="8"/>
    <x v="8"/>
    <x v="8"/>
    <x v="8"/>
    <x v="0"/>
    <n v="47.9"/>
    <x v="3"/>
    <n v="4.5"/>
    <x v="1"/>
  </r>
  <r>
    <x v="8"/>
    <x v="97"/>
    <x v="97"/>
    <x v="8"/>
    <x v="8"/>
    <x v="8"/>
    <x v="8"/>
    <x v="0"/>
    <n v="48.3"/>
    <x v="3"/>
    <n v="4.3"/>
    <x v="1"/>
  </r>
  <r>
    <x v="8"/>
    <x v="98"/>
    <x v="98"/>
    <x v="8"/>
    <x v="8"/>
    <x v="8"/>
    <x v="8"/>
    <x v="0"/>
    <n v="47.9"/>
    <x v="3"/>
    <n v="4.3"/>
    <x v="1"/>
  </r>
  <r>
    <x v="8"/>
    <x v="99"/>
    <x v="99"/>
    <x v="8"/>
    <x v="8"/>
    <x v="8"/>
    <x v="8"/>
    <x v="0"/>
    <n v="46.8"/>
    <x v="3"/>
    <n v="4.3"/>
    <x v="1"/>
  </r>
  <r>
    <x v="8"/>
    <x v="100"/>
    <x v="100"/>
    <x v="8"/>
    <x v="8"/>
    <x v="8"/>
    <x v="8"/>
    <x v="0"/>
    <n v="45.8"/>
    <x v="3"/>
    <n v="4.9000000000000004"/>
    <x v="1"/>
  </r>
  <r>
    <x v="8"/>
    <x v="101"/>
    <x v="101"/>
    <x v="8"/>
    <x v="8"/>
    <x v="8"/>
    <x v="8"/>
    <x v="0"/>
    <n v="43.8"/>
    <x v="3"/>
    <n v="7.6"/>
    <x v="1"/>
  </r>
  <r>
    <x v="8"/>
    <x v="102"/>
    <x v="102"/>
    <x v="8"/>
    <x v="8"/>
    <x v="8"/>
    <x v="8"/>
    <x v="0"/>
    <n v="40.9"/>
    <x v="3"/>
    <n v="5.4"/>
    <x v="1"/>
  </r>
  <r>
    <x v="8"/>
    <x v="103"/>
    <x v="103"/>
    <x v="8"/>
    <x v="8"/>
    <x v="8"/>
    <x v="8"/>
    <x v="0"/>
    <n v="37.799999999999997"/>
    <x v="3"/>
    <n v="3.6"/>
    <x v="1"/>
  </r>
  <r>
    <x v="8"/>
    <x v="104"/>
    <x v="104"/>
    <x v="8"/>
    <x v="8"/>
    <x v="8"/>
    <x v="8"/>
    <x v="0"/>
    <n v="38.4"/>
    <x v="3"/>
    <n v="4.5"/>
    <x v="1"/>
  </r>
  <r>
    <x v="8"/>
    <x v="105"/>
    <x v="105"/>
    <x v="8"/>
    <x v="8"/>
    <x v="8"/>
    <x v="8"/>
    <x v="0"/>
    <m/>
    <x v="4"/>
    <m/>
    <x v="2"/>
  </r>
  <r>
    <x v="8"/>
    <x v="106"/>
    <x v="106"/>
    <x v="8"/>
    <x v="8"/>
    <x v="8"/>
    <x v="8"/>
    <x v="0"/>
    <m/>
    <x v="4"/>
    <m/>
    <x v="2"/>
  </r>
  <r>
    <x v="8"/>
    <x v="107"/>
    <x v="107"/>
    <x v="8"/>
    <x v="8"/>
    <x v="8"/>
    <x v="8"/>
    <x v="0"/>
    <n v="38"/>
    <x v="3"/>
    <n v="3.1"/>
    <x v="1"/>
  </r>
  <r>
    <x v="8"/>
    <x v="108"/>
    <x v="108"/>
    <x v="8"/>
    <x v="8"/>
    <x v="8"/>
    <x v="8"/>
    <x v="0"/>
    <m/>
    <x v="4"/>
    <m/>
    <x v="2"/>
  </r>
  <r>
    <x v="8"/>
    <x v="109"/>
    <x v="109"/>
    <x v="8"/>
    <x v="8"/>
    <x v="8"/>
    <x v="8"/>
    <x v="0"/>
    <m/>
    <x v="4"/>
    <m/>
    <x v="2"/>
  </r>
  <r>
    <x v="8"/>
    <x v="110"/>
    <x v="110"/>
    <x v="8"/>
    <x v="8"/>
    <x v="8"/>
    <x v="8"/>
    <x v="0"/>
    <n v="37.5"/>
    <x v="3"/>
    <n v="2.2000000000000002"/>
    <x v="1"/>
  </r>
  <r>
    <x v="8"/>
    <x v="111"/>
    <x v="111"/>
    <x v="8"/>
    <x v="8"/>
    <x v="8"/>
    <x v="8"/>
    <x v="0"/>
    <m/>
    <x v="4"/>
    <m/>
    <x v="2"/>
  </r>
  <r>
    <x v="8"/>
    <x v="112"/>
    <x v="112"/>
    <x v="8"/>
    <x v="8"/>
    <x v="8"/>
    <x v="8"/>
    <x v="0"/>
    <m/>
    <x v="4"/>
    <m/>
    <x v="2"/>
  </r>
  <r>
    <x v="8"/>
    <x v="113"/>
    <x v="113"/>
    <x v="8"/>
    <x v="8"/>
    <x v="8"/>
    <x v="8"/>
    <x v="0"/>
    <n v="38.6"/>
    <x v="3"/>
    <n v="11.9"/>
    <x v="1"/>
  </r>
  <r>
    <x v="8"/>
    <x v="114"/>
    <x v="114"/>
    <x v="8"/>
    <x v="8"/>
    <x v="8"/>
    <x v="8"/>
    <x v="0"/>
    <m/>
    <x v="4"/>
    <m/>
    <x v="2"/>
  </r>
  <r>
    <x v="8"/>
    <x v="115"/>
    <x v="115"/>
    <x v="8"/>
    <x v="8"/>
    <x v="8"/>
    <x v="8"/>
    <x v="0"/>
    <m/>
    <x v="4"/>
    <m/>
    <x v="2"/>
  </r>
  <r>
    <x v="8"/>
    <x v="116"/>
    <x v="116"/>
    <x v="8"/>
    <x v="8"/>
    <x v="8"/>
    <x v="8"/>
    <x v="0"/>
    <n v="37.1"/>
    <x v="1"/>
    <n v="4.5"/>
    <x v="0"/>
  </r>
  <r>
    <x v="8"/>
    <x v="117"/>
    <x v="117"/>
    <x v="8"/>
    <x v="8"/>
    <x v="8"/>
    <x v="8"/>
    <x v="0"/>
    <m/>
    <x v="4"/>
    <m/>
    <x v="2"/>
  </r>
  <r>
    <x v="8"/>
    <x v="118"/>
    <x v="118"/>
    <x v="8"/>
    <x v="8"/>
    <x v="8"/>
    <x v="8"/>
    <x v="0"/>
    <m/>
    <x v="4"/>
    <m/>
    <x v="2"/>
  </r>
  <r>
    <x v="8"/>
    <x v="119"/>
    <x v="119"/>
    <x v="8"/>
    <x v="8"/>
    <x v="8"/>
    <x v="8"/>
    <x v="0"/>
    <n v="40"/>
    <x v="0"/>
    <n v="3.8"/>
    <x v="0"/>
  </r>
  <r>
    <x v="8"/>
    <x v="120"/>
    <x v="120"/>
    <x v="8"/>
    <x v="8"/>
    <x v="8"/>
    <x v="8"/>
    <x v="0"/>
    <m/>
    <x v="4"/>
    <m/>
    <x v="2"/>
  </r>
  <r>
    <x v="8"/>
    <x v="121"/>
    <x v="121"/>
    <x v="8"/>
    <x v="8"/>
    <x v="8"/>
    <x v="8"/>
    <x v="0"/>
    <m/>
    <x v="4"/>
    <m/>
    <x v="2"/>
  </r>
  <r>
    <x v="8"/>
    <x v="122"/>
    <x v="122"/>
    <x v="8"/>
    <x v="8"/>
    <x v="8"/>
    <x v="8"/>
    <x v="0"/>
    <n v="43.2"/>
    <x v="3"/>
    <n v="4.5"/>
    <x v="1"/>
  </r>
  <r>
    <x v="8"/>
    <x v="123"/>
    <x v="123"/>
    <x v="8"/>
    <x v="8"/>
    <x v="8"/>
    <x v="8"/>
    <x v="0"/>
    <m/>
    <x v="4"/>
    <m/>
    <x v="2"/>
  </r>
  <r>
    <x v="8"/>
    <x v="124"/>
    <x v="124"/>
    <x v="8"/>
    <x v="8"/>
    <x v="8"/>
    <x v="8"/>
    <x v="0"/>
    <m/>
    <x v="4"/>
    <m/>
    <x v="2"/>
  </r>
  <r>
    <x v="8"/>
    <x v="125"/>
    <x v="125"/>
    <x v="8"/>
    <x v="8"/>
    <x v="8"/>
    <x v="8"/>
    <x v="0"/>
    <n v="41.8"/>
    <x v="3"/>
    <n v="3.6"/>
    <x v="1"/>
  </r>
  <r>
    <x v="8"/>
    <x v="126"/>
    <x v="126"/>
    <x v="8"/>
    <x v="8"/>
    <x v="8"/>
    <x v="8"/>
    <x v="0"/>
    <m/>
    <x v="4"/>
    <m/>
    <x v="2"/>
  </r>
  <r>
    <x v="8"/>
    <x v="127"/>
    <x v="127"/>
    <x v="8"/>
    <x v="8"/>
    <x v="8"/>
    <x v="8"/>
    <x v="0"/>
    <m/>
    <x v="4"/>
    <m/>
    <x v="2"/>
  </r>
  <r>
    <x v="8"/>
    <x v="128"/>
    <x v="128"/>
    <x v="8"/>
    <x v="8"/>
    <x v="8"/>
    <x v="8"/>
    <x v="0"/>
    <n v="35.700000000000003"/>
    <x v="3"/>
    <n v="4.3"/>
    <x v="1"/>
  </r>
  <r>
    <x v="8"/>
    <x v="129"/>
    <x v="129"/>
    <x v="8"/>
    <x v="8"/>
    <x v="8"/>
    <x v="8"/>
    <x v="0"/>
    <m/>
    <x v="4"/>
    <m/>
    <x v="2"/>
  </r>
  <r>
    <x v="8"/>
    <x v="130"/>
    <x v="130"/>
    <x v="8"/>
    <x v="8"/>
    <x v="8"/>
    <x v="8"/>
    <x v="0"/>
    <m/>
    <x v="4"/>
    <m/>
    <x v="2"/>
  </r>
  <r>
    <x v="8"/>
    <x v="131"/>
    <x v="131"/>
    <x v="8"/>
    <x v="8"/>
    <x v="8"/>
    <x v="8"/>
    <x v="0"/>
    <n v="33.700000000000003"/>
    <x v="3"/>
    <n v="5.4"/>
    <x v="1"/>
  </r>
  <r>
    <x v="8"/>
    <x v="132"/>
    <x v="132"/>
    <x v="8"/>
    <x v="8"/>
    <x v="8"/>
    <x v="8"/>
    <x v="0"/>
    <m/>
    <x v="4"/>
    <m/>
    <x v="2"/>
  </r>
  <r>
    <x v="8"/>
    <x v="133"/>
    <x v="133"/>
    <x v="8"/>
    <x v="8"/>
    <x v="8"/>
    <x v="8"/>
    <x v="0"/>
    <m/>
    <x v="4"/>
    <m/>
    <x v="2"/>
  </r>
  <r>
    <x v="8"/>
    <x v="134"/>
    <x v="134"/>
    <x v="8"/>
    <x v="8"/>
    <x v="8"/>
    <x v="8"/>
    <x v="0"/>
    <n v="33.200000000000003"/>
    <x v="3"/>
    <n v="5.4"/>
    <x v="1"/>
  </r>
  <r>
    <x v="8"/>
    <x v="135"/>
    <x v="135"/>
    <x v="8"/>
    <x v="8"/>
    <x v="8"/>
    <x v="8"/>
    <x v="0"/>
    <m/>
    <x v="4"/>
    <m/>
    <x v="2"/>
  </r>
  <r>
    <x v="8"/>
    <x v="136"/>
    <x v="136"/>
    <x v="8"/>
    <x v="8"/>
    <x v="8"/>
    <x v="8"/>
    <x v="0"/>
    <m/>
    <x v="4"/>
    <m/>
    <x v="2"/>
  </r>
  <r>
    <x v="8"/>
    <x v="137"/>
    <x v="137"/>
    <x v="8"/>
    <x v="8"/>
    <x v="8"/>
    <x v="8"/>
    <x v="0"/>
    <n v="36.200000000000003"/>
    <x v="3"/>
    <n v="10.7"/>
    <x v="1"/>
  </r>
  <r>
    <x v="8"/>
    <x v="138"/>
    <x v="138"/>
    <x v="8"/>
    <x v="8"/>
    <x v="8"/>
    <x v="8"/>
    <x v="0"/>
    <m/>
    <x v="4"/>
    <m/>
    <x v="2"/>
  </r>
  <r>
    <x v="8"/>
    <x v="139"/>
    <x v="139"/>
    <x v="8"/>
    <x v="8"/>
    <x v="8"/>
    <x v="8"/>
    <x v="0"/>
    <m/>
    <x v="4"/>
    <m/>
    <x v="2"/>
  </r>
  <r>
    <x v="8"/>
    <x v="140"/>
    <x v="140"/>
    <x v="8"/>
    <x v="8"/>
    <x v="8"/>
    <x v="8"/>
    <x v="0"/>
    <n v="38"/>
    <x v="3"/>
    <n v="7.8"/>
    <x v="1"/>
  </r>
  <r>
    <x v="8"/>
    <x v="141"/>
    <x v="141"/>
    <x v="8"/>
    <x v="8"/>
    <x v="8"/>
    <x v="8"/>
    <x v="0"/>
    <m/>
    <x v="4"/>
    <m/>
    <x v="2"/>
  </r>
  <r>
    <x v="8"/>
    <x v="142"/>
    <x v="142"/>
    <x v="8"/>
    <x v="8"/>
    <x v="8"/>
    <x v="8"/>
    <x v="0"/>
    <m/>
    <x v="4"/>
    <m/>
    <x v="2"/>
  </r>
  <r>
    <x v="8"/>
    <x v="143"/>
    <x v="143"/>
    <x v="8"/>
    <x v="8"/>
    <x v="8"/>
    <x v="8"/>
    <x v="0"/>
    <n v="38.4"/>
    <x v="3"/>
    <n v="7.8"/>
    <x v="1"/>
  </r>
  <r>
    <x v="8"/>
    <x v="144"/>
    <x v="144"/>
    <x v="8"/>
    <x v="8"/>
    <x v="8"/>
    <x v="8"/>
    <x v="0"/>
    <m/>
    <x v="4"/>
    <m/>
    <x v="2"/>
  </r>
  <r>
    <x v="8"/>
    <x v="145"/>
    <x v="145"/>
    <x v="8"/>
    <x v="8"/>
    <x v="8"/>
    <x v="8"/>
    <x v="0"/>
    <m/>
    <x v="4"/>
    <m/>
    <x v="2"/>
  </r>
  <r>
    <x v="8"/>
    <x v="146"/>
    <x v="146"/>
    <x v="8"/>
    <x v="8"/>
    <x v="8"/>
    <x v="8"/>
    <x v="0"/>
    <n v="44.3"/>
    <x v="3"/>
    <n v="6.7"/>
    <x v="1"/>
  </r>
  <r>
    <x v="8"/>
    <x v="147"/>
    <x v="147"/>
    <x v="8"/>
    <x v="8"/>
    <x v="8"/>
    <x v="8"/>
    <x v="0"/>
    <m/>
    <x v="4"/>
    <m/>
    <x v="2"/>
  </r>
  <r>
    <x v="8"/>
    <x v="148"/>
    <x v="148"/>
    <x v="8"/>
    <x v="8"/>
    <x v="8"/>
    <x v="8"/>
    <x v="0"/>
    <m/>
    <x v="4"/>
    <m/>
    <x v="2"/>
  </r>
  <r>
    <x v="8"/>
    <x v="149"/>
    <x v="149"/>
    <x v="8"/>
    <x v="8"/>
    <x v="8"/>
    <x v="8"/>
    <x v="0"/>
    <n v="42.7"/>
    <x v="3"/>
    <n v="6.3"/>
    <x v="1"/>
  </r>
  <r>
    <x v="8"/>
    <x v="150"/>
    <x v="150"/>
    <x v="8"/>
    <x v="8"/>
    <x v="8"/>
    <x v="8"/>
    <x v="0"/>
    <m/>
    <x v="4"/>
    <m/>
    <x v="2"/>
  </r>
  <r>
    <x v="8"/>
    <x v="151"/>
    <x v="151"/>
    <x v="8"/>
    <x v="8"/>
    <x v="8"/>
    <x v="8"/>
    <x v="0"/>
    <m/>
    <x v="4"/>
    <m/>
    <x v="2"/>
  </r>
  <r>
    <x v="8"/>
    <x v="152"/>
    <x v="152"/>
    <x v="8"/>
    <x v="8"/>
    <x v="8"/>
    <x v="8"/>
    <x v="0"/>
    <n v="36"/>
    <x v="3"/>
    <n v="5.6"/>
    <x v="1"/>
  </r>
  <r>
    <x v="8"/>
    <x v="153"/>
    <x v="153"/>
    <x v="8"/>
    <x v="8"/>
    <x v="8"/>
    <x v="8"/>
    <x v="0"/>
    <m/>
    <x v="4"/>
    <m/>
    <x v="2"/>
  </r>
  <r>
    <x v="8"/>
    <x v="154"/>
    <x v="154"/>
    <x v="8"/>
    <x v="8"/>
    <x v="8"/>
    <x v="8"/>
    <x v="0"/>
    <m/>
    <x v="4"/>
    <m/>
    <x v="2"/>
  </r>
  <r>
    <x v="8"/>
    <x v="155"/>
    <x v="155"/>
    <x v="8"/>
    <x v="8"/>
    <x v="8"/>
    <x v="8"/>
    <x v="0"/>
    <n v="35.9"/>
    <x v="3"/>
    <n v="8.5"/>
    <x v="1"/>
  </r>
  <r>
    <x v="8"/>
    <x v="156"/>
    <x v="156"/>
    <x v="8"/>
    <x v="8"/>
    <x v="8"/>
    <x v="8"/>
    <x v="0"/>
    <m/>
    <x v="4"/>
    <m/>
    <x v="2"/>
  </r>
  <r>
    <x v="8"/>
    <x v="157"/>
    <x v="157"/>
    <x v="8"/>
    <x v="8"/>
    <x v="8"/>
    <x v="8"/>
    <x v="0"/>
    <m/>
    <x v="4"/>
    <m/>
    <x v="2"/>
  </r>
  <r>
    <x v="8"/>
    <x v="158"/>
    <x v="158"/>
    <x v="8"/>
    <x v="8"/>
    <x v="8"/>
    <x v="8"/>
    <x v="0"/>
    <n v="33.9"/>
    <x v="3"/>
    <n v="4.9000000000000004"/>
    <x v="1"/>
  </r>
  <r>
    <x v="8"/>
    <x v="159"/>
    <x v="159"/>
    <x v="8"/>
    <x v="8"/>
    <x v="8"/>
    <x v="8"/>
    <x v="0"/>
    <m/>
    <x v="4"/>
    <m/>
    <x v="2"/>
  </r>
  <r>
    <x v="8"/>
    <x v="160"/>
    <x v="160"/>
    <x v="8"/>
    <x v="8"/>
    <x v="8"/>
    <x v="8"/>
    <x v="0"/>
    <m/>
    <x v="4"/>
    <m/>
    <x v="2"/>
  </r>
  <r>
    <x v="8"/>
    <x v="161"/>
    <x v="161"/>
    <x v="8"/>
    <x v="8"/>
    <x v="8"/>
    <x v="8"/>
    <x v="0"/>
    <n v="37.5"/>
    <x v="3"/>
    <n v="4.9000000000000004"/>
    <x v="1"/>
  </r>
  <r>
    <x v="8"/>
    <x v="162"/>
    <x v="162"/>
    <x v="8"/>
    <x v="8"/>
    <x v="8"/>
    <x v="8"/>
    <x v="0"/>
    <m/>
    <x v="4"/>
    <m/>
    <x v="2"/>
  </r>
  <r>
    <x v="8"/>
    <x v="163"/>
    <x v="163"/>
    <x v="8"/>
    <x v="8"/>
    <x v="8"/>
    <x v="8"/>
    <x v="0"/>
    <m/>
    <x v="4"/>
    <m/>
    <x v="2"/>
  </r>
  <r>
    <x v="8"/>
    <x v="164"/>
    <x v="164"/>
    <x v="8"/>
    <x v="8"/>
    <x v="8"/>
    <x v="8"/>
    <x v="0"/>
    <n v="44"/>
    <x v="3"/>
    <n v="9.4"/>
    <x v="1"/>
  </r>
  <r>
    <x v="8"/>
    <x v="165"/>
    <x v="165"/>
    <x v="8"/>
    <x v="8"/>
    <x v="8"/>
    <x v="8"/>
    <x v="0"/>
    <m/>
    <x v="4"/>
    <m/>
    <x v="2"/>
  </r>
  <r>
    <x v="8"/>
    <x v="166"/>
    <x v="166"/>
    <x v="8"/>
    <x v="8"/>
    <x v="8"/>
    <x v="8"/>
    <x v="0"/>
    <m/>
    <x v="4"/>
    <m/>
    <x v="2"/>
  </r>
  <r>
    <x v="8"/>
    <x v="167"/>
    <x v="167"/>
    <x v="8"/>
    <x v="8"/>
    <x v="8"/>
    <x v="8"/>
    <x v="0"/>
    <n v="47.2"/>
    <x v="3"/>
    <n v="17"/>
    <x v="1"/>
  </r>
  <r>
    <x v="8"/>
    <x v="168"/>
    <x v="168"/>
    <x v="8"/>
    <x v="8"/>
    <x v="8"/>
    <x v="8"/>
    <x v="0"/>
    <m/>
    <x v="4"/>
    <m/>
    <x v="2"/>
  </r>
  <r>
    <x v="8"/>
    <x v="169"/>
    <x v="169"/>
    <x v="8"/>
    <x v="8"/>
    <x v="8"/>
    <x v="8"/>
    <x v="0"/>
    <m/>
    <x v="4"/>
    <m/>
    <x v="2"/>
  </r>
  <r>
    <x v="8"/>
    <x v="170"/>
    <x v="170"/>
    <x v="8"/>
    <x v="8"/>
    <x v="8"/>
    <x v="8"/>
    <x v="0"/>
    <n v="47.9"/>
    <x v="3"/>
    <n v="15"/>
    <x v="1"/>
  </r>
  <r>
    <x v="8"/>
    <x v="171"/>
    <x v="171"/>
    <x v="8"/>
    <x v="8"/>
    <x v="8"/>
    <x v="8"/>
    <x v="0"/>
    <m/>
    <x v="4"/>
    <m/>
    <x v="2"/>
  </r>
  <r>
    <x v="8"/>
    <x v="172"/>
    <x v="172"/>
    <x v="8"/>
    <x v="8"/>
    <x v="8"/>
    <x v="8"/>
    <x v="0"/>
    <m/>
    <x v="4"/>
    <m/>
    <x v="2"/>
  </r>
  <r>
    <x v="8"/>
    <x v="173"/>
    <x v="173"/>
    <x v="8"/>
    <x v="8"/>
    <x v="8"/>
    <x v="8"/>
    <x v="0"/>
    <n v="45.2"/>
    <x v="3"/>
    <n v="10.3"/>
    <x v="1"/>
  </r>
  <r>
    <x v="8"/>
    <x v="174"/>
    <x v="174"/>
    <x v="8"/>
    <x v="8"/>
    <x v="8"/>
    <x v="8"/>
    <x v="0"/>
    <m/>
    <x v="4"/>
    <m/>
    <x v="2"/>
  </r>
  <r>
    <x v="8"/>
    <x v="175"/>
    <x v="175"/>
    <x v="8"/>
    <x v="8"/>
    <x v="8"/>
    <x v="8"/>
    <x v="0"/>
    <m/>
    <x v="4"/>
    <m/>
    <x v="2"/>
  </r>
  <r>
    <x v="8"/>
    <x v="176"/>
    <x v="176"/>
    <x v="8"/>
    <x v="8"/>
    <x v="8"/>
    <x v="8"/>
    <x v="0"/>
    <n v="40.9"/>
    <x v="3"/>
    <n v="3.4"/>
    <x v="1"/>
  </r>
  <r>
    <x v="8"/>
    <x v="177"/>
    <x v="177"/>
    <x v="8"/>
    <x v="8"/>
    <x v="8"/>
    <x v="8"/>
    <x v="0"/>
    <m/>
    <x v="4"/>
    <m/>
    <x v="2"/>
  </r>
  <r>
    <x v="8"/>
    <x v="178"/>
    <x v="178"/>
    <x v="8"/>
    <x v="8"/>
    <x v="8"/>
    <x v="8"/>
    <x v="0"/>
    <m/>
    <x v="4"/>
    <m/>
    <x v="2"/>
  </r>
  <r>
    <x v="8"/>
    <x v="179"/>
    <x v="179"/>
    <x v="8"/>
    <x v="8"/>
    <x v="8"/>
    <x v="8"/>
    <x v="0"/>
    <n v="37.5"/>
    <x v="3"/>
    <n v="4"/>
    <x v="1"/>
  </r>
  <r>
    <x v="8"/>
    <x v="180"/>
    <x v="180"/>
    <x v="8"/>
    <x v="8"/>
    <x v="8"/>
    <x v="8"/>
    <x v="0"/>
    <m/>
    <x v="4"/>
    <m/>
    <x v="2"/>
  </r>
  <r>
    <x v="8"/>
    <x v="181"/>
    <x v="181"/>
    <x v="8"/>
    <x v="8"/>
    <x v="8"/>
    <x v="8"/>
    <x v="0"/>
    <m/>
    <x v="4"/>
    <m/>
    <x v="2"/>
  </r>
  <r>
    <x v="8"/>
    <x v="182"/>
    <x v="182"/>
    <x v="8"/>
    <x v="8"/>
    <x v="8"/>
    <x v="8"/>
    <x v="0"/>
    <n v="36"/>
    <x v="3"/>
    <n v="4"/>
    <x v="1"/>
  </r>
  <r>
    <x v="8"/>
    <x v="183"/>
    <x v="183"/>
    <x v="8"/>
    <x v="8"/>
    <x v="8"/>
    <x v="8"/>
    <x v="0"/>
    <m/>
    <x v="4"/>
    <m/>
    <x v="2"/>
  </r>
  <r>
    <x v="8"/>
    <x v="184"/>
    <x v="184"/>
    <x v="8"/>
    <x v="8"/>
    <x v="8"/>
    <x v="8"/>
    <x v="0"/>
    <m/>
    <x v="4"/>
    <m/>
    <x v="2"/>
  </r>
  <r>
    <x v="8"/>
    <x v="185"/>
    <x v="185"/>
    <x v="8"/>
    <x v="8"/>
    <x v="8"/>
    <x v="8"/>
    <x v="0"/>
    <n v="40.5"/>
    <x v="3"/>
    <n v="4.3"/>
    <x v="1"/>
  </r>
  <r>
    <x v="8"/>
    <x v="186"/>
    <x v="186"/>
    <x v="8"/>
    <x v="8"/>
    <x v="8"/>
    <x v="8"/>
    <x v="0"/>
    <m/>
    <x v="4"/>
    <m/>
    <x v="2"/>
  </r>
  <r>
    <x v="8"/>
    <x v="187"/>
    <x v="187"/>
    <x v="8"/>
    <x v="8"/>
    <x v="8"/>
    <x v="8"/>
    <x v="0"/>
    <m/>
    <x v="4"/>
    <m/>
    <x v="2"/>
  </r>
  <r>
    <x v="8"/>
    <x v="188"/>
    <x v="188"/>
    <x v="8"/>
    <x v="8"/>
    <x v="8"/>
    <x v="8"/>
    <x v="0"/>
    <n v="49.7"/>
    <x v="3"/>
    <n v="4.7"/>
    <x v="1"/>
  </r>
  <r>
    <x v="8"/>
    <x v="189"/>
    <x v="189"/>
    <x v="8"/>
    <x v="8"/>
    <x v="8"/>
    <x v="8"/>
    <x v="0"/>
    <m/>
    <x v="4"/>
    <m/>
    <x v="2"/>
  </r>
  <r>
    <x v="8"/>
    <x v="190"/>
    <x v="190"/>
    <x v="8"/>
    <x v="8"/>
    <x v="8"/>
    <x v="8"/>
    <x v="0"/>
    <m/>
    <x v="4"/>
    <m/>
    <x v="2"/>
  </r>
  <r>
    <x v="8"/>
    <x v="191"/>
    <x v="191"/>
    <x v="8"/>
    <x v="8"/>
    <x v="8"/>
    <x v="8"/>
    <x v="0"/>
    <n v="52.6"/>
    <x v="3"/>
    <n v="6"/>
    <x v="1"/>
  </r>
  <r>
    <x v="8"/>
    <x v="192"/>
    <x v="192"/>
    <x v="8"/>
    <x v="8"/>
    <x v="8"/>
    <x v="8"/>
    <x v="0"/>
    <m/>
    <x v="4"/>
    <m/>
    <x v="2"/>
  </r>
  <r>
    <x v="8"/>
    <x v="193"/>
    <x v="193"/>
    <x v="8"/>
    <x v="8"/>
    <x v="8"/>
    <x v="8"/>
    <x v="0"/>
    <m/>
    <x v="4"/>
    <m/>
    <x v="2"/>
  </r>
  <r>
    <x v="8"/>
    <x v="194"/>
    <x v="194"/>
    <x v="8"/>
    <x v="8"/>
    <x v="8"/>
    <x v="8"/>
    <x v="0"/>
    <n v="52.6"/>
    <x v="3"/>
    <n v="6"/>
    <x v="1"/>
  </r>
  <r>
    <x v="8"/>
    <x v="195"/>
    <x v="195"/>
    <x v="8"/>
    <x v="8"/>
    <x v="8"/>
    <x v="8"/>
    <x v="0"/>
    <m/>
    <x v="4"/>
    <m/>
    <x v="2"/>
  </r>
  <r>
    <x v="8"/>
    <x v="196"/>
    <x v="196"/>
    <x v="8"/>
    <x v="8"/>
    <x v="8"/>
    <x v="8"/>
    <x v="0"/>
    <m/>
    <x v="4"/>
    <m/>
    <x v="2"/>
  </r>
  <r>
    <x v="8"/>
    <x v="197"/>
    <x v="197"/>
    <x v="8"/>
    <x v="8"/>
    <x v="8"/>
    <x v="8"/>
    <x v="0"/>
    <n v="49"/>
    <x v="3"/>
    <n v="3.8"/>
    <x v="1"/>
  </r>
  <r>
    <x v="8"/>
    <x v="198"/>
    <x v="198"/>
    <x v="8"/>
    <x v="8"/>
    <x v="8"/>
    <x v="8"/>
    <x v="0"/>
    <m/>
    <x v="4"/>
    <m/>
    <x v="2"/>
  </r>
  <r>
    <x v="8"/>
    <x v="199"/>
    <x v="199"/>
    <x v="8"/>
    <x v="8"/>
    <x v="8"/>
    <x v="8"/>
    <x v="0"/>
    <m/>
    <x v="4"/>
    <m/>
    <x v="2"/>
  </r>
  <r>
    <x v="8"/>
    <x v="200"/>
    <x v="200"/>
    <x v="8"/>
    <x v="8"/>
    <x v="8"/>
    <x v="8"/>
    <x v="0"/>
    <n v="45.6"/>
    <x v="3"/>
    <n v="4.7"/>
    <x v="1"/>
  </r>
  <r>
    <x v="8"/>
    <x v="201"/>
    <x v="201"/>
    <x v="8"/>
    <x v="8"/>
    <x v="8"/>
    <x v="8"/>
    <x v="0"/>
    <m/>
    <x v="4"/>
    <m/>
    <x v="2"/>
  </r>
  <r>
    <x v="8"/>
    <x v="202"/>
    <x v="202"/>
    <x v="8"/>
    <x v="8"/>
    <x v="8"/>
    <x v="8"/>
    <x v="0"/>
    <m/>
    <x v="4"/>
    <m/>
    <x v="2"/>
  </r>
  <r>
    <x v="8"/>
    <x v="203"/>
    <x v="203"/>
    <x v="8"/>
    <x v="8"/>
    <x v="8"/>
    <x v="8"/>
    <x v="0"/>
    <n v="42"/>
    <x v="3"/>
    <n v="5.8"/>
    <x v="1"/>
  </r>
  <r>
    <x v="8"/>
    <x v="204"/>
    <x v="204"/>
    <x v="8"/>
    <x v="8"/>
    <x v="8"/>
    <x v="8"/>
    <x v="0"/>
    <m/>
    <x v="4"/>
    <m/>
    <x v="2"/>
  </r>
  <r>
    <x v="8"/>
    <x v="205"/>
    <x v="205"/>
    <x v="8"/>
    <x v="8"/>
    <x v="8"/>
    <x v="8"/>
    <x v="0"/>
    <m/>
    <x v="4"/>
    <m/>
    <x v="2"/>
  </r>
  <r>
    <x v="8"/>
    <x v="206"/>
    <x v="206"/>
    <x v="8"/>
    <x v="8"/>
    <x v="8"/>
    <x v="8"/>
    <x v="0"/>
    <n v="41.8"/>
    <x v="1"/>
    <n v="6"/>
    <x v="0"/>
  </r>
  <r>
    <x v="8"/>
    <x v="207"/>
    <x v="207"/>
    <x v="8"/>
    <x v="8"/>
    <x v="8"/>
    <x v="8"/>
    <x v="0"/>
    <m/>
    <x v="4"/>
    <m/>
    <x v="2"/>
  </r>
  <r>
    <x v="8"/>
    <x v="208"/>
    <x v="208"/>
    <x v="8"/>
    <x v="8"/>
    <x v="8"/>
    <x v="8"/>
    <x v="0"/>
    <m/>
    <x v="4"/>
    <m/>
    <x v="2"/>
  </r>
  <r>
    <x v="8"/>
    <x v="209"/>
    <x v="209"/>
    <x v="8"/>
    <x v="8"/>
    <x v="8"/>
    <x v="8"/>
    <x v="0"/>
    <n v="41.1"/>
    <x v="0"/>
    <n v="12.3"/>
    <x v="0"/>
  </r>
  <r>
    <x v="8"/>
    <x v="210"/>
    <x v="210"/>
    <x v="8"/>
    <x v="8"/>
    <x v="8"/>
    <x v="8"/>
    <x v="0"/>
    <m/>
    <x v="4"/>
    <m/>
    <x v="2"/>
  </r>
  <r>
    <x v="8"/>
    <x v="211"/>
    <x v="211"/>
    <x v="8"/>
    <x v="8"/>
    <x v="8"/>
    <x v="8"/>
    <x v="0"/>
    <m/>
    <x v="4"/>
    <m/>
    <x v="2"/>
  </r>
  <r>
    <x v="8"/>
    <x v="212"/>
    <x v="212"/>
    <x v="8"/>
    <x v="8"/>
    <x v="8"/>
    <x v="8"/>
    <x v="0"/>
    <n v="44.7"/>
    <x v="3"/>
    <n v="17.2"/>
    <x v="1"/>
  </r>
  <r>
    <x v="8"/>
    <x v="213"/>
    <x v="213"/>
    <x v="8"/>
    <x v="8"/>
    <x v="8"/>
    <x v="8"/>
    <x v="0"/>
    <m/>
    <x v="4"/>
    <m/>
    <x v="2"/>
  </r>
  <r>
    <x v="8"/>
    <x v="214"/>
    <x v="214"/>
    <x v="8"/>
    <x v="8"/>
    <x v="8"/>
    <x v="8"/>
    <x v="0"/>
    <m/>
    <x v="4"/>
    <m/>
    <x v="2"/>
  </r>
  <r>
    <x v="8"/>
    <x v="215"/>
    <x v="215"/>
    <x v="8"/>
    <x v="8"/>
    <x v="8"/>
    <x v="8"/>
    <x v="0"/>
    <n v="47.2"/>
    <x v="3"/>
    <n v="18.600000000000001"/>
    <x v="1"/>
  </r>
  <r>
    <x v="8"/>
    <x v="216"/>
    <x v="216"/>
    <x v="8"/>
    <x v="8"/>
    <x v="8"/>
    <x v="8"/>
    <x v="0"/>
    <m/>
    <x v="4"/>
    <m/>
    <x v="2"/>
  </r>
  <r>
    <x v="8"/>
    <x v="217"/>
    <x v="217"/>
    <x v="8"/>
    <x v="8"/>
    <x v="8"/>
    <x v="8"/>
    <x v="0"/>
    <m/>
    <x v="4"/>
    <m/>
    <x v="2"/>
  </r>
  <r>
    <x v="8"/>
    <x v="218"/>
    <x v="218"/>
    <x v="8"/>
    <x v="8"/>
    <x v="8"/>
    <x v="8"/>
    <x v="0"/>
    <n v="46.3"/>
    <x v="3"/>
    <n v="12.8"/>
    <x v="1"/>
  </r>
  <r>
    <x v="8"/>
    <x v="219"/>
    <x v="219"/>
    <x v="8"/>
    <x v="8"/>
    <x v="8"/>
    <x v="8"/>
    <x v="0"/>
    <m/>
    <x v="4"/>
    <m/>
    <x v="2"/>
  </r>
  <r>
    <x v="8"/>
    <x v="220"/>
    <x v="220"/>
    <x v="8"/>
    <x v="8"/>
    <x v="8"/>
    <x v="8"/>
    <x v="0"/>
    <m/>
    <x v="4"/>
    <m/>
    <x v="2"/>
  </r>
  <r>
    <x v="8"/>
    <x v="221"/>
    <x v="221"/>
    <x v="8"/>
    <x v="8"/>
    <x v="8"/>
    <x v="8"/>
    <x v="0"/>
    <n v="44.7"/>
    <x v="3"/>
    <n v="6"/>
    <x v="1"/>
  </r>
  <r>
    <x v="8"/>
    <x v="222"/>
    <x v="222"/>
    <x v="8"/>
    <x v="8"/>
    <x v="8"/>
    <x v="8"/>
    <x v="0"/>
    <m/>
    <x v="4"/>
    <m/>
    <x v="2"/>
  </r>
  <r>
    <x v="8"/>
    <x v="223"/>
    <x v="223"/>
    <x v="8"/>
    <x v="8"/>
    <x v="8"/>
    <x v="8"/>
    <x v="0"/>
    <m/>
    <x v="4"/>
    <m/>
    <x v="2"/>
  </r>
  <r>
    <x v="8"/>
    <x v="224"/>
    <x v="224"/>
    <x v="8"/>
    <x v="8"/>
    <x v="8"/>
    <x v="8"/>
    <x v="0"/>
    <n v="42.3"/>
    <x v="3"/>
    <n v="3.8"/>
    <x v="1"/>
  </r>
  <r>
    <x v="8"/>
    <x v="225"/>
    <x v="225"/>
    <x v="8"/>
    <x v="8"/>
    <x v="8"/>
    <x v="8"/>
    <x v="0"/>
    <m/>
    <x v="4"/>
    <m/>
    <x v="2"/>
  </r>
  <r>
    <x v="8"/>
    <x v="226"/>
    <x v="226"/>
    <x v="8"/>
    <x v="8"/>
    <x v="8"/>
    <x v="8"/>
    <x v="0"/>
    <m/>
    <x v="4"/>
    <m/>
    <x v="2"/>
  </r>
  <r>
    <x v="8"/>
    <x v="227"/>
    <x v="227"/>
    <x v="8"/>
    <x v="8"/>
    <x v="8"/>
    <x v="8"/>
    <x v="0"/>
    <n v="40"/>
    <x v="3"/>
    <n v="2.5"/>
    <x v="1"/>
  </r>
  <r>
    <x v="8"/>
    <x v="228"/>
    <x v="228"/>
    <x v="8"/>
    <x v="8"/>
    <x v="8"/>
    <x v="8"/>
    <x v="0"/>
    <m/>
    <x v="4"/>
    <m/>
    <x v="2"/>
  </r>
  <r>
    <x v="8"/>
    <x v="229"/>
    <x v="229"/>
    <x v="8"/>
    <x v="8"/>
    <x v="8"/>
    <x v="8"/>
    <x v="0"/>
    <m/>
    <x v="4"/>
    <m/>
    <x v="2"/>
  </r>
  <r>
    <x v="8"/>
    <x v="230"/>
    <x v="230"/>
    <x v="8"/>
    <x v="8"/>
    <x v="8"/>
    <x v="8"/>
    <x v="0"/>
    <n v="40"/>
    <x v="3"/>
    <n v="2"/>
    <x v="1"/>
  </r>
  <r>
    <x v="8"/>
    <x v="231"/>
    <x v="231"/>
    <x v="8"/>
    <x v="8"/>
    <x v="8"/>
    <x v="8"/>
    <x v="0"/>
    <m/>
    <x v="4"/>
    <m/>
    <x v="2"/>
  </r>
  <r>
    <x v="8"/>
    <x v="232"/>
    <x v="232"/>
    <x v="8"/>
    <x v="8"/>
    <x v="8"/>
    <x v="8"/>
    <x v="0"/>
    <m/>
    <x v="4"/>
    <m/>
    <x v="2"/>
  </r>
  <r>
    <x v="8"/>
    <x v="233"/>
    <x v="233"/>
    <x v="8"/>
    <x v="8"/>
    <x v="8"/>
    <x v="8"/>
    <x v="0"/>
    <n v="41.8"/>
    <x v="3"/>
    <n v="4"/>
    <x v="1"/>
  </r>
  <r>
    <x v="8"/>
    <x v="234"/>
    <x v="234"/>
    <x v="8"/>
    <x v="8"/>
    <x v="8"/>
    <x v="8"/>
    <x v="0"/>
    <m/>
    <x v="4"/>
    <m/>
    <x v="2"/>
  </r>
  <r>
    <x v="8"/>
    <x v="235"/>
    <x v="235"/>
    <x v="8"/>
    <x v="8"/>
    <x v="8"/>
    <x v="8"/>
    <x v="0"/>
    <m/>
    <x v="4"/>
    <m/>
    <x v="2"/>
  </r>
  <r>
    <x v="8"/>
    <x v="236"/>
    <x v="236"/>
    <x v="8"/>
    <x v="8"/>
    <x v="8"/>
    <x v="8"/>
    <x v="0"/>
    <n v="43.1"/>
    <x v="3"/>
    <n v="6.3"/>
    <x v="1"/>
  </r>
  <r>
    <x v="8"/>
    <x v="237"/>
    <x v="237"/>
    <x v="8"/>
    <x v="8"/>
    <x v="8"/>
    <x v="8"/>
    <x v="0"/>
    <m/>
    <x v="4"/>
    <m/>
    <x v="2"/>
  </r>
  <r>
    <x v="8"/>
    <x v="238"/>
    <x v="238"/>
    <x v="8"/>
    <x v="8"/>
    <x v="8"/>
    <x v="8"/>
    <x v="0"/>
    <m/>
    <x v="4"/>
    <m/>
    <x v="2"/>
  </r>
  <r>
    <x v="8"/>
    <x v="239"/>
    <x v="239"/>
    <x v="8"/>
    <x v="8"/>
    <x v="8"/>
    <x v="8"/>
    <x v="0"/>
    <n v="42.9"/>
    <x v="0"/>
    <n v="5.8"/>
    <x v="0"/>
  </r>
  <r>
    <x v="8"/>
    <x v="240"/>
    <x v="240"/>
    <x v="8"/>
    <x v="8"/>
    <x v="8"/>
    <x v="8"/>
    <x v="0"/>
    <m/>
    <x v="4"/>
    <m/>
    <x v="2"/>
  </r>
  <r>
    <x v="8"/>
    <x v="241"/>
    <x v="241"/>
    <x v="8"/>
    <x v="8"/>
    <x v="8"/>
    <x v="8"/>
    <x v="0"/>
    <m/>
    <x v="4"/>
    <m/>
    <x v="2"/>
  </r>
  <r>
    <x v="8"/>
    <x v="242"/>
    <x v="242"/>
    <x v="8"/>
    <x v="8"/>
    <x v="8"/>
    <x v="8"/>
    <x v="0"/>
    <n v="43.2"/>
    <x v="0"/>
    <n v="6"/>
    <x v="0"/>
  </r>
  <r>
    <x v="8"/>
    <x v="243"/>
    <x v="243"/>
    <x v="8"/>
    <x v="8"/>
    <x v="8"/>
    <x v="8"/>
    <x v="0"/>
    <m/>
    <x v="4"/>
    <m/>
    <x v="2"/>
  </r>
  <r>
    <x v="8"/>
    <x v="244"/>
    <x v="244"/>
    <x v="8"/>
    <x v="8"/>
    <x v="8"/>
    <x v="8"/>
    <x v="0"/>
    <m/>
    <x v="4"/>
    <m/>
    <x v="2"/>
  </r>
  <r>
    <x v="8"/>
    <x v="245"/>
    <x v="245"/>
    <x v="8"/>
    <x v="8"/>
    <x v="8"/>
    <x v="8"/>
    <x v="0"/>
    <n v="42.9"/>
    <x v="1"/>
    <n v="6.5"/>
    <x v="0"/>
  </r>
  <r>
    <x v="8"/>
    <x v="246"/>
    <x v="246"/>
    <x v="8"/>
    <x v="8"/>
    <x v="8"/>
    <x v="8"/>
    <x v="0"/>
    <m/>
    <x v="4"/>
    <m/>
    <x v="2"/>
  </r>
  <r>
    <x v="8"/>
    <x v="247"/>
    <x v="247"/>
    <x v="8"/>
    <x v="8"/>
    <x v="8"/>
    <x v="8"/>
    <x v="0"/>
    <m/>
    <x v="4"/>
    <m/>
    <x v="2"/>
  </r>
  <r>
    <x v="8"/>
    <x v="248"/>
    <x v="248"/>
    <x v="8"/>
    <x v="8"/>
    <x v="8"/>
    <x v="8"/>
    <x v="0"/>
    <n v="42.9"/>
    <x v="2"/>
    <n v="6.5"/>
    <x v="0"/>
  </r>
  <r>
    <x v="8"/>
    <x v="249"/>
    <x v="249"/>
    <x v="8"/>
    <x v="8"/>
    <x v="8"/>
    <x v="8"/>
    <x v="0"/>
    <m/>
    <x v="4"/>
    <m/>
    <x v="2"/>
  </r>
  <r>
    <x v="8"/>
    <x v="250"/>
    <x v="250"/>
    <x v="8"/>
    <x v="8"/>
    <x v="8"/>
    <x v="8"/>
    <x v="0"/>
    <m/>
    <x v="4"/>
    <m/>
    <x v="2"/>
  </r>
  <r>
    <x v="8"/>
    <x v="251"/>
    <x v="251"/>
    <x v="8"/>
    <x v="8"/>
    <x v="8"/>
    <x v="8"/>
    <x v="0"/>
    <n v="44.3"/>
    <x v="1"/>
    <n v="9.4"/>
    <x v="0"/>
  </r>
  <r>
    <x v="8"/>
    <x v="252"/>
    <x v="252"/>
    <x v="8"/>
    <x v="8"/>
    <x v="8"/>
    <x v="8"/>
    <x v="0"/>
    <m/>
    <x v="4"/>
    <m/>
    <x v="2"/>
  </r>
  <r>
    <x v="8"/>
    <x v="253"/>
    <x v="253"/>
    <x v="8"/>
    <x v="8"/>
    <x v="8"/>
    <x v="8"/>
    <x v="0"/>
    <m/>
    <x v="4"/>
    <m/>
    <x v="2"/>
  </r>
  <r>
    <x v="8"/>
    <x v="254"/>
    <x v="254"/>
    <x v="8"/>
    <x v="8"/>
    <x v="8"/>
    <x v="8"/>
    <x v="0"/>
    <n v="44"/>
    <x v="0"/>
    <n v="5.6"/>
    <x v="0"/>
  </r>
  <r>
    <x v="8"/>
    <x v="255"/>
    <x v="255"/>
    <x v="8"/>
    <x v="8"/>
    <x v="8"/>
    <x v="8"/>
    <x v="0"/>
    <m/>
    <x v="4"/>
    <m/>
    <x v="2"/>
  </r>
  <r>
    <x v="8"/>
    <x v="256"/>
    <x v="256"/>
    <x v="8"/>
    <x v="8"/>
    <x v="8"/>
    <x v="8"/>
    <x v="0"/>
    <m/>
    <x v="4"/>
    <m/>
    <x v="2"/>
  </r>
  <r>
    <x v="8"/>
    <x v="257"/>
    <x v="257"/>
    <x v="8"/>
    <x v="8"/>
    <x v="8"/>
    <x v="8"/>
    <x v="0"/>
    <n v="43.8"/>
    <x v="3"/>
    <n v="6.7"/>
    <x v="1"/>
  </r>
  <r>
    <x v="8"/>
    <x v="258"/>
    <x v="258"/>
    <x v="8"/>
    <x v="8"/>
    <x v="8"/>
    <x v="8"/>
    <x v="0"/>
    <m/>
    <x v="4"/>
    <m/>
    <x v="2"/>
  </r>
  <r>
    <x v="8"/>
    <x v="259"/>
    <x v="259"/>
    <x v="8"/>
    <x v="8"/>
    <x v="8"/>
    <x v="8"/>
    <x v="0"/>
    <m/>
    <x v="4"/>
    <m/>
    <x v="2"/>
  </r>
  <r>
    <x v="8"/>
    <x v="260"/>
    <x v="260"/>
    <x v="8"/>
    <x v="8"/>
    <x v="8"/>
    <x v="8"/>
    <x v="0"/>
    <n v="46.1"/>
    <x v="0"/>
    <n v="12.8"/>
    <x v="0"/>
  </r>
  <r>
    <x v="8"/>
    <x v="261"/>
    <x v="261"/>
    <x v="8"/>
    <x v="8"/>
    <x v="8"/>
    <x v="8"/>
    <x v="0"/>
    <m/>
    <x v="4"/>
    <m/>
    <x v="2"/>
  </r>
  <r>
    <x v="8"/>
    <x v="262"/>
    <x v="262"/>
    <x v="8"/>
    <x v="8"/>
    <x v="8"/>
    <x v="8"/>
    <x v="0"/>
    <m/>
    <x v="4"/>
    <m/>
    <x v="2"/>
  </r>
  <r>
    <x v="8"/>
    <x v="263"/>
    <x v="263"/>
    <x v="8"/>
    <x v="8"/>
    <x v="8"/>
    <x v="8"/>
    <x v="0"/>
    <n v="46.1"/>
    <x v="0"/>
    <n v="7.8"/>
    <x v="0"/>
  </r>
  <r>
    <x v="8"/>
    <x v="264"/>
    <x v="264"/>
    <x v="8"/>
    <x v="8"/>
    <x v="8"/>
    <x v="8"/>
    <x v="0"/>
    <m/>
    <x v="4"/>
    <m/>
    <x v="2"/>
  </r>
  <r>
    <x v="8"/>
    <x v="265"/>
    <x v="265"/>
    <x v="8"/>
    <x v="8"/>
    <x v="8"/>
    <x v="8"/>
    <x v="0"/>
    <m/>
    <x v="4"/>
    <m/>
    <x v="2"/>
  </r>
  <r>
    <x v="8"/>
    <x v="266"/>
    <x v="266"/>
    <x v="8"/>
    <x v="8"/>
    <x v="8"/>
    <x v="8"/>
    <x v="0"/>
    <n v="45.6"/>
    <x v="0"/>
    <n v="5.4"/>
    <x v="0"/>
  </r>
  <r>
    <x v="8"/>
    <x v="267"/>
    <x v="267"/>
    <x v="8"/>
    <x v="8"/>
    <x v="8"/>
    <x v="8"/>
    <x v="0"/>
    <m/>
    <x v="4"/>
    <m/>
    <x v="2"/>
  </r>
  <r>
    <x v="8"/>
    <x v="268"/>
    <x v="268"/>
    <x v="8"/>
    <x v="8"/>
    <x v="8"/>
    <x v="8"/>
    <x v="0"/>
    <m/>
    <x v="4"/>
    <m/>
    <x v="2"/>
  </r>
  <r>
    <x v="8"/>
    <x v="269"/>
    <x v="269"/>
    <x v="8"/>
    <x v="8"/>
    <x v="8"/>
    <x v="8"/>
    <x v="0"/>
    <n v="46.8"/>
    <x v="3"/>
    <n v="2.9"/>
    <x v="1"/>
  </r>
  <r>
    <x v="8"/>
    <x v="270"/>
    <x v="270"/>
    <x v="8"/>
    <x v="8"/>
    <x v="8"/>
    <x v="8"/>
    <x v="0"/>
    <m/>
    <x v="4"/>
    <m/>
    <x v="2"/>
  </r>
  <r>
    <x v="8"/>
    <x v="271"/>
    <x v="271"/>
    <x v="8"/>
    <x v="8"/>
    <x v="8"/>
    <x v="8"/>
    <x v="0"/>
    <m/>
    <x v="4"/>
    <m/>
    <x v="2"/>
  </r>
  <r>
    <x v="8"/>
    <x v="272"/>
    <x v="272"/>
    <x v="8"/>
    <x v="8"/>
    <x v="8"/>
    <x v="8"/>
    <x v="0"/>
    <n v="41.4"/>
    <x v="3"/>
    <n v="1.3"/>
    <x v="1"/>
  </r>
  <r>
    <x v="8"/>
    <x v="273"/>
    <x v="273"/>
    <x v="8"/>
    <x v="8"/>
    <x v="8"/>
    <x v="8"/>
    <x v="0"/>
    <m/>
    <x v="4"/>
    <m/>
    <x v="2"/>
  </r>
  <r>
    <x v="8"/>
    <x v="274"/>
    <x v="274"/>
    <x v="8"/>
    <x v="8"/>
    <x v="8"/>
    <x v="8"/>
    <x v="0"/>
    <m/>
    <x v="4"/>
    <m/>
    <x v="2"/>
  </r>
  <r>
    <x v="8"/>
    <x v="275"/>
    <x v="275"/>
    <x v="8"/>
    <x v="8"/>
    <x v="8"/>
    <x v="8"/>
    <x v="0"/>
    <n v="40.700000000000003"/>
    <x v="3"/>
    <n v="4.5"/>
    <x v="1"/>
  </r>
  <r>
    <x v="8"/>
    <x v="276"/>
    <x v="276"/>
    <x v="8"/>
    <x v="8"/>
    <x v="8"/>
    <x v="8"/>
    <x v="0"/>
    <m/>
    <x v="4"/>
    <m/>
    <x v="2"/>
  </r>
  <r>
    <x v="8"/>
    <x v="277"/>
    <x v="277"/>
    <x v="8"/>
    <x v="8"/>
    <x v="8"/>
    <x v="8"/>
    <x v="0"/>
    <m/>
    <x v="4"/>
    <m/>
    <x v="2"/>
  </r>
  <r>
    <x v="8"/>
    <x v="278"/>
    <x v="278"/>
    <x v="8"/>
    <x v="8"/>
    <x v="8"/>
    <x v="8"/>
    <x v="0"/>
    <n v="39.5"/>
    <x v="3"/>
    <n v="2.2000000000000002"/>
    <x v="1"/>
  </r>
  <r>
    <x v="8"/>
    <x v="279"/>
    <x v="279"/>
    <x v="8"/>
    <x v="8"/>
    <x v="8"/>
    <x v="8"/>
    <x v="0"/>
    <m/>
    <x v="4"/>
    <m/>
    <x v="2"/>
  </r>
  <r>
    <x v="8"/>
    <x v="280"/>
    <x v="280"/>
    <x v="8"/>
    <x v="8"/>
    <x v="8"/>
    <x v="8"/>
    <x v="0"/>
    <m/>
    <x v="4"/>
    <m/>
    <x v="2"/>
  </r>
  <r>
    <x v="8"/>
    <x v="281"/>
    <x v="281"/>
    <x v="8"/>
    <x v="8"/>
    <x v="8"/>
    <x v="8"/>
    <x v="0"/>
    <n v="41.1"/>
    <x v="3"/>
    <n v="2.7"/>
    <x v="1"/>
  </r>
  <r>
    <x v="8"/>
    <x v="282"/>
    <x v="282"/>
    <x v="8"/>
    <x v="8"/>
    <x v="8"/>
    <x v="8"/>
    <x v="0"/>
    <m/>
    <x v="4"/>
    <m/>
    <x v="2"/>
  </r>
  <r>
    <x v="8"/>
    <x v="283"/>
    <x v="283"/>
    <x v="8"/>
    <x v="8"/>
    <x v="8"/>
    <x v="8"/>
    <x v="0"/>
    <m/>
    <x v="4"/>
    <m/>
    <x v="2"/>
  </r>
  <r>
    <x v="8"/>
    <x v="284"/>
    <x v="284"/>
    <x v="8"/>
    <x v="8"/>
    <x v="8"/>
    <x v="8"/>
    <x v="0"/>
    <n v="44.1"/>
    <x v="3"/>
    <n v="5.0999999999999996"/>
    <x v="1"/>
  </r>
  <r>
    <x v="8"/>
    <x v="285"/>
    <x v="285"/>
    <x v="8"/>
    <x v="8"/>
    <x v="8"/>
    <x v="8"/>
    <x v="0"/>
    <m/>
    <x v="4"/>
    <m/>
    <x v="2"/>
  </r>
  <r>
    <x v="8"/>
    <x v="286"/>
    <x v="286"/>
    <x v="8"/>
    <x v="8"/>
    <x v="8"/>
    <x v="8"/>
    <x v="0"/>
    <m/>
    <x v="4"/>
    <m/>
    <x v="2"/>
  </r>
  <r>
    <x v="8"/>
    <x v="287"/>
    <x v="287"/>
    <x v="8"/>
    <x v="8"/>
    <x v="8"/>
    <x v="8"/>
    <x v="0"/>
    <n v="42.2"/>
    <x v="3"/>
    <n v="4.3"/>
    <x v="1"/>
  </r>
  <r>
    <x v="8"/>
    <x v="288"/>
    <x v="288"/>
    <x v="8"/>
    <x v="8"/>
    <x v="8"/>
    <x v="8"/>
    <x v="0"/>
    <m/>
    <x v="4"/>
    <m/>
    <x v="2"/>
  </r>
  <r>
    <x v="8"/>
    <x v="289"/>
    <x v="289"/>
    <x v="8"/>
    <x v="8"/>
    <x v="8"/>
    <x v="8"/>
    <x v="0"/>
    <m/>
    <x v="4"/>
    <m/>
    <x v="2"/>
  </r>
  <r>
    <x v="8"/>
    <x v="290"/>
    <x v="290"/>
    <x v="8"/>
    <x v="8"/>
    <x v="8"/>
    <x v="8"/>
    <x v="0"/>
    <n v="41.6"/>
    <x v="0"/>
    <n v="5.0999999999999996"/>
    <x v="0"/>
  </r>
  <r>
    <x v="8"/>
    <x v="291"/>
    <x v="291"/>
    <x v="8"/>
    <x v="8"/>
    <x v="8"/>
    <x v="8"/>
    <x v="0"/>
    <m/>
    <x v="4"/>
    <m/>
    <x v="2"/>
  </r>
  <r>
    <x v="8"/>
    <x v="292"/>
    <x v="292"/>
    <x v="8"/>
    <x v="8"/>
    <x v="8"/>
    <x v="8"/>
    <x v="0"/>
    <m/>
    <x v="4"/>
    <m/>
    <x v="2"/>
  </r>
  <r>
    <x v="8"/>
    <x v="293"/>
    <x v="293"/>
    <x v="8"/>
    <x v="8"/>
    <x v="8"/>
    <x v="8"/>
    <x v="0"/>
    <n v="39.799999999999997"/>
    <x v="0"/>
    <n v="7.8"/>
    <x v="0"/>
  </r>
  <r>
    <x v="8"/>
    <x v="294"/>
    <x v="294"/>
    <x v="8"/>
    <x v="8"/>
    <x v="8"/>
    <x v="8"/>
    <x v="0"/>
    <m/>
    <x v="4"/>
    <m/>
    <x v="2"/>
  </r>
  <r>
    <x v="8"/>
    <x v="295"/>
    <x v="295"/>
    <x v="8"/>
    <x v="8"/>
    <x v="8"/>
    <x v="8"/>
    <x v="0"/>
    <m/>
    <x v="4"/>
    <m/>
    <x v="2"/>
  </r>
  <r>
    <x v="8"/>
    <x v="296"/>
    <x v="296"/>
    <x v="8"/>
    <x v="8"/>
    <x v="8"/>
    <x v="8"/>
    <x v="0"/>
    <n v="39.299999999999997"/>
    <x v="3"/>
    <n v="7.6"/>
    <x v="1"/>
  </r>
  <r>
    <x v="8"/>
    <x v="297"/>
    <x v="297"/>
    <x v="8"/>
    <x v="8"/>
    <x v="8"/>
    <x v="8"/>
    <x v="0"/>
    <m/>
    <x v="4"/>
    <m/>
    <x v="2"/>
  </r>
  <r>
    <x v="8"/>
    <x v="298"/>
    <x v="298"/>
    <x v="8"/>
    <x v="8"/>
    <x v="8"/>
    <x v="8"/>
    <x v="0"/>
    <m/>
    <x v="4"/>
    <m/>
    <x v="2"/>
  </r>
  <r>
    <x v="8"/>
    <x v="299"/>
    <x v="299"/>
    <x v="8"/>
    <x v="8"/>
    <x v="8"/>
    <x v="8"/>
    <x v="0"/>
    <n v="39.299999999999997"/>
    <x v="3"/>
    <n v="7.4"/>
    <x v="1"/>
  </r>
  <r>
    <x v="8"/>
    <x v="300"/>
    <x v="300"/>
    <x v="8"/>
    <x v="8"/>
    <x v="8"/>
    <x v="8"/>
    <x v="0"/>
    <m/>
    <x v="4"/>
    <m/>
    <x v="2"/>
  </r>
  <r>
    <x v="8"/>
    <x v="301"/>
    <x v="301"/>
    <x v="8"/>
    <x v="8"/>
    <x v="8"/>
    <x v="8"/>
    <x v="0"/>
    <m/>
    <x v="4"/>
    <m/>
    <x v="2"/>
  </r>
  <r>
    <x v="8"/>
    <x v="302"/>
    <x v="302"/>
    <x v="8"/>
    <x v="8"/>
    <x v="8"/>
    <x v="8"/>
    <x v="0"/>
    <n v="39.1"/>
    <x v="3"/>
    <n v="6.7"/>
    <x v="1"/>
  </r>
  <r>
    <x v="8"/>
    <x v="303"/>
    <x v="303"/>
    <x v="8"/>
    <x v="8"/>
    <x v="8"/>
    <x v="8"/>
    <x v="0"/>
    <m/>
    <x v="4"/>
    <m/>
    <x v="2"/>
  </r>
  <r>
    <x v="8"/>
    <x v="304"/>
    <x v="304"/>
    <x v="8"/>
    <x v="8"/>
    <x v="8"/>
    <x v="8"/>
    <x v="0"/>
    <m/>
    <x v="4"/>
    <m/>
    <x v="2"/>
  </r>
  <r>
    <x v="8"/>
    <x v="305"/>
    <x v="305"/>
    <x v="8"/>
    <x v="8"/>
    <x v="8"/>
    <x v="8"/>
    <x v="0"/>
    <n v="39.299999999999997"/>
    <x v="0"/>
    <n v="6.9"/>
    <x v="0"/>
  </r>
  <r>
    <x v="8"/>
    <x v="306"/>
    <x v="306"/>
    <x v="8"/>
    <x v="8"/>
    <x v="8"/>
    <x v="8"/>
    <x v="0"/>
    <m/>
    <x v="4"/>
    <m/>
    <x v="2"/>
  </r>
  <r>
    <x v="8"/>
    <x v="307"/>
    <x v="307"/>
    <x v="8"/>
    <x v="8"/>
    <x v="8"/>
    <x v="8"/>
    <x v="0"/>
    <m/>
    <x v="4"/>
    <m/>
    <x v="2"/>
  </r>
  <r>
    <x v="8"/>
    <x v="308"/>
    <x v="308"/>
    <x v="8"/>
    <x v="8"/>
    <x v="8"/>
    <x v="8"/>
    <x v="0"/>
    <n v="40.4"/>
    <x v="3"/>
    <n v="6.5"/>
    <x v="1"/>
  </r>
  <r>
    <x v="8"/>
    <x v="309"/>
    <x v="309"/>
    <x v="8"/>
    <x v="8"/>
    <x v="8"/>
    <x v="8"/>
    <x v="0"/>
    <m/>
    <x v="4"/>
    <m/>
    <x v="2"/>
  </r>
  <r>
    <x v="8"/>
    <x v="310"/>
    <x v="310"/>
    <x v="8"/>
    <x v="8"/>
    <x v="8"/>
    <x v="8"/>
    <x v="0"/>
    <m/>
    <x v="4"/>
    <m/>
    <x v="2"/>
  </r>
  <r>
    <x v="8"/>
    <x v="311"/>
    <x v="311"/>
    <x v="8"/>
    <x v="8"/>
    <x v="8"/>
    <x v="8"/>
    <x v="0"/>
    <n v="41.4"/>
    <x v="3"/>
    <n v="5.6"/>
    <x v="1"/>
  </r>
  <r>
    <x v="8"/>
    <x v="312"/>
    <x v="312"/>
    <x v="8"/>
    <x v="8"/>
    <x v="8"/>
    <x v="8"/>
    <x v="0"/>
    <m/>
    <x v="4"/>
    <m/>
    <x v="2"/>
  </r>
  <r>
    <x v="8"/>
    <x v="313"/>
    <x v="313"/>
    <x v="8"/>
    <x v="8"/>
    <x v="8"/>
    <x v="8"/>
    <x v="0"/>
    <m/>
    <x v="4"/>
    <m/>
    <x v="2"/>
  </r>
  <r>
    <x v="8"/>
    <x v="314"/>
    <x v="314"/>
    <x v="8"/>
    <x v="8"/>
    <x v="8"/>
    <x v="8"/>
    <x v="0"/>
    <n v="41.3"/>
    <x v="3"/>
    <n v="4.7"/>
    <x v="1"/>
  </r>
  <r>
    <x v="8"/>
    <x v="315"/>
    <x v="315"/>
    <x v="8"/>
    <x v="8"/>
    <x v="8"/>
    <x v="8"/>
    <x v="0"/>
    <m/>
    <x v="4"/>
    <m/>
    <x v="2"/>
  </r>
  <r>
    <x v="8"/>
    <x v="316"/>
    <x v="316"/>
    <x v="8"/>
    <x v="8"/>
    <x v="8"/>
    <x v="8"/>
    <x v="0"/>
    <m/>
    <x v="4"/>
    <m/>
    <x v="2"/>
  </r>
  <r>
    <x v="8"/>
    <x v="317"/>
    <x v="317"/>
    <x v="8"/>
    <x v="8"/>
    <x v="8"/>
    <x v="8"/>
    <x v="0"/>
    <n v="40.4"/>
    <x v="3"/>
    <n v="2.5"/>
    <x v="1"/>
  </r>
  <r>
    <x v="8"/>
    <x v="318"/>
    <x v="318"/>
    <x v="8"/>
    <x v="8"/>
    <x v="8"/>
    <x v="8"/>
    <x v="0"/>
    <m/>
    <x v="4"/>
    <m/>
    <x v="2"/>
  </r>
  <r>
    <x v="8"/>
    <x v="319"/>
    <x v="319"/>
    <x v="8"/>
    <x v="8"/>
    <x v="8"/>
    <x v="8"/>
    <x v="0"/>
    <m/>
    <x v="4"/>
    <m/>
    <x v="2"/>
  </r>
  <r>
    <x v="8"/>
    <x v="320"/>
    <x v="320"/>
    <x v="8"/>
    <x v="8"/>
    <x v="8"/>
    <x v="8"/>
    <x v="0"/>
    <n v="39.6"/>
    <x v="3"/>
    <n v="1.3"/>
    <x v="1"/>
  </r>
  <r>
    <x v="8"/>
    <x v="321"/>
    <x v="321"/>
    <x v="8"/>
    <x v="8"/>
    <x v="8"/>
    <x v="8"/>
    <x v="0"/>
    <m/>
    <x v="4"/>
    <m/>
    <x v="2"/>
  </r>
  <r>
    <x v="8"/>
    <x v="322"/>
    <x v="322"/>
    <x v="8"/>
    <x v="8"/>
    <x v="8"/>
    <x v="8"/>
    <x v="0"/>
    <m/>
    <x v="4"/>
    <m/>
    <x v="2"/>
  </r>
  <r>
    <x v="8"/>
    <x v="323"/>
    <x v="323"/>
    <x v="8"/>
    <x v="8"/>
    <x v="8"/>
    <x v="8"/>
    <x v="0"/>
    <n v="38.200000000000003"/>
    <x v="3"/>
    <n v="1.1000000000000001"/>
    <x v="1"/>
  </r>
  <r>
    <x v="8"/>
    <x v="324"/>
    <x v="324"/>
    <x v="8"/>
    <x v="8"/>
    <x v="8"/>
    <x v="8"/>
    <x v="0"/>
    <m/>
    <x v="4"/>
    <m/>
    <x v="2"/>
  </r>
  <r>
    <x v="8"/>
    <x v="325"/>
    <x v="325"/>
    <x v="8"/>
    <x v="8"/>
    <x v="8"/>
    <x v="8"/>
    <x v="0"/>
    <m/>
    <x v="4"/>
    <m/>
    <x v="2"/>
  </r>
  <r>
    <x v="8"/>
    <x v="326"/>
    <x v="326"/>
    <x v="8"/>
    <x v="8"/>
    <x v="8"/>
    <x v="8"/>
    <x v="0"/>
    <n v="36.200000000000003"/>
    <x v="3"/>
    <n v="1.1000000000000001"/>
    <x v="1"/>
  </r>
  <r>
    <x v="8"/>
    <x v="327"/>
    <x v="327"/>
    <x v="8"/>
    <x v="8"/>
    <x v="8"/>
    <x v="8"/>
    <x v="0"/>
    <m/>
    <x v="4"/>
    <m/>
    <x v="2"/>
  </r>
  <r>
    <x v="8"/>
    <x v="328"/>
    <x v="328"/>
    <x v="8"/>
    <x v="8"/>
    <x v="8"/>
    <x v="8"/>
    <x v="0"/>
    <m/>
    <x v="4"/>
    <m/>
    <x v="2"/>
  </r>
  <r>
    <x v="8"/>
    <x v="329"/>
    <x v="329"/>
    <x v="8"/>
    <x v="8"/>
    <x v="8"/>
    <x v="8"/>
    <x v="0"/>
    <n v="41.1"/>
    <x v="3"/>
    <n v="0.9"/>
    <x v="1"/>
  </r>
  <r>
    <x v="8"/>
    <x v="330"/>
    <x v="330"/>
    <x v="8"/>
    <x v="8"/>
    <x v="8"/>
    <x v="8"/>
    <x v="0"/>
    <m/>
    <x v="4"/>
    <m/>
    <x v="2"/>
  </r>
  <r>
    <x v="8"/>
    <x v="331"/>
    <x v="331"/>
    <x v="8"/>
    <x v="8"/>
    <x v="8"/>
    <x v="8"/>
    <x v="0"/>
    <m/>
    <x v="4"/>
    <m/>
    <x v="2"/>
  </r>
  <r>
    <x v="8"/>
    <x v="332"/>
    <x v="332"/>
    <x v="8"/>
    <x v="8"/>
    <x v="8"/>
    <x v="8"/>
    <x v="0"/>
    <n v="49.2"/>
    <x v="3"/>
    <n v="3.1"/>
    <x v="1"/>
  </r>
  <r>
    <x v="8"/>
    <x v="333"/>
    <x v="333"/>
    <x v="8"/>
    <x v="8"/>
    <x v="8"/>
    <x v="8"/>
    <x v="0"/>
    <m/>
    <x v="4"/>
    <m/>
    <x v="2"/>
  </r>
  <r>
    <x v="8"/>
    <x v="334"/>
    <x v="334"/>
    <x v="8"/>
    <x v="8"/>
    <x v="8"/>
    <x v="8"/>
    <x v="0"/>
    <m/>
    <x v="4"/>
    <m/>
    <x v="2"/>
  </r>
  <r>
    <x v="8"/>
    <x v="335"/>
    <x v="335"/>
    <x v="8"/>
    <x v="8"/>
    <x v="8"/>
    <x v="8"/>
    <x v="0"/>
    <n v="52.4"/>
    <x v="3"/>
    <n v="3.4"/>
    <x v="1"/>
  </r>
  <r>
    <x v="8"/>
    <x v="336"/>
    <x v="336"/>
    <x v="8"/>
    <x v="8"/>
    <x v="8"/>
    <x v="8"/>
    <x v="0"/>
    <m/>
    <x v="4"/>
    <m/>
    <x v="2"/>
  </r>
  <r>
    <x v="8"/>
    <x v="337"/>
    <x v="337"/>
    <x v="8"/>
    <x v="8"/>
    <x v="8"/>
    <x v="8"/>
    <x v="0"/>
    <m/>
    <x v="4"/>
    <m/>
    <x v="2"/>
  </r>
  <r>
    <x v="8"/>
    <x v="338"/>
    <x v="338"/>
    <x v="8"/>
    <x v="8"/>
    <x v="8"/>
    <x v="8"/>
    <x v="0"/>
    <n v="49.4"/>
    <x v="3"/>
    <n v="5.4"/>
    <x v="1"/>
  </r>
  <r>
    <x v="8"/>
    <x v="339"/>
    <x v="339"/>
    <x v="8"/>
    <x v="8"/>
    <x v="8"/>
    <x v="8"/>
    <x v="0"/>
    <m/>
    <x v="4"/>
    <m/>
    <x v="2"/>
  </r>
  <r>
    <x v="8"/>
    <x v="340"/>
    <x v="340"/>
    <x v="8"/>
    <x v="8"/>
    <x v="8"/>
    <x v="8"/>
    <x v="0"/>
    <m/>
    <x v="4"/>
    <m/>
    <x v="2"/>
  </r>
  <r>
    <x v="8"/>
    <x v="341"/>
    <x v="341"/>
    <x v="8"/>
    <x v="8"/>
    <x v="8"/>
    <x v="8"/>
    <x v="0"/>
    <n v="48.5"/>
    <x v="3"/>
    <n v="5.8"/>
    <x v="1"/>
  </r>
  <r>
    <x v="8"/>
    <x v="342"/>
    <x v="342"/>
    <x v="8"/>
    <x v="8"/>
    <x v="8"/>
    <x v="8"/>
    <x v="0"/>
    <m/>
    <x v="4"/>
    <m/>
    <x v="2"/>
  </r>
  <r>
    <x v="8"/>
    <x v="343"/>
    <x v="343"/>
    <x v="8"/>
    <x v="8"/>
    <x v="8"/>
    <x v="8"/>
    <x v="0"/>
    <m/>
    <x v="4"/>
    <m/>
    <x v="2"/>
  </r>
  <r>
    <x v="8"/>
    <x v="344"/>
    <x v="344"/>
    <x v="8"/>
    <x v="8"/>
    <x v="8"/>
    <x v="8"/>
    <x v="0"/>
    <n v="43.6"/>
    <x v="3"/>
    <n v="4.9000000000000004"/>
    <x v="1"/>
  </r>
  <r>
    <x v="8"/>
    <x v="345"/>
    <x v="345"/>
    <x v="8"/>
    <x v="8"/>
    <x v="8"/>
    <x v="8"/>
    <x v="0"/>
    <m/>
    <x v="4"/>
    <m/>
    <x v="2"/>
  </r>
  <r>
    <x v="8"/>
    <x v="346"/>
    <x v="346"/>
    <x v="8"/>
    <x v="8"/>
    <x v="8"/>
    <x v="8"/>
    <x v="0"/>
    <m/>
    <x v="4"/>
    <m/>
    <x v="2"/>
  </r>
  <r>
    <x v="8"/>
    <x v="347"/>
    <x v="347"/>
    <x v="8"/>
    <x v="8"/>
    <x v="8"/>
    <x v="8"/>
    <x v="0"/>
    <n v="43.4"/>
    <x v="3"/>
    <n v="6.3"/>
    <x v="1"/>
  </r>
  <r>
    <x v="8"/>
    <x v="348"/>
    <x v="348"/>
    <x v="8"/>
    <x v="8"/>
    <x v="8"/>
    <x v="8"/>
    <x v="0"/>
    <m/>
    <x v="4"/>
    <m/>
    <x v="2"/>
  </r>
  <r>
    <x v="8"/>
    <x v="349"/>
    <x v="349"/>
    <x v="8"/>
    <x v="8"/>
    <x v="8"/>
    <x v="8"/>
    <x v="0"/>
    <m/>
    <x v="4"/>
    <m/>
    <x v="2"/>
  </r>
  <r>
    <x v="8"/>
    <x v="350"/>
    <x v="350"/>
    <x v="8"/>
    <x v="8"/>
    <x v="8"/>
    <x v="8"/>
    <x v="0"/>
    <n v="42.2"/>
    <x v="3"/>
    <n v="10.5"/>
    <x v="1"/>
  </r>
  <r>
    <x v="8"/>
    <x v="351"/>
    <x v="351"/>
    <x v="8"/>
    <x v="8"/>
    <x v="8"/>
    <x v="8"/>
    <x v="0"/>
    <m/>
    <x v="4"/>
    <m/>
    <x v="2"/>
  </r>
  <r>
    <x v="8"/>
    <x v="352"/>
    <x v="352"/>
    <x v="8"/>
    <x v="8"/>
    <x v="8"/>
    <x v="8"/>
    <x v="0"/>
    <m/>
    <x v="4"/>
    <m/>
    <x v="2"/>
  </r>
  <r>
    <x v="8"/>
    <x v="353"/>
    <x v="353"/>
    <x v="8"/>
    <x v="8"/>
    <x v="8"/>
    <x v="8"/>
    <x v="0"/>
    <n v="42.2"/>
    <x v="3"/>
    <n v="8.9"/>
    <x v="1"/>
  </r>
  <r>
    <x v="8"/>
    <x v="354"/>
    <x v="354"/>
    <x v="8"/>
    <x v="8"/>
    <x v="8"/>
    <x v="8"/>
    <x v="0"/>
    <m/>
    <x v="4"/>
    <m/>
    <x v="2"/>
  </r>
  <r>
    <x v="8"/>
    <x v="355"/>
    <x v="355"/>
    <x v="8"/>
    <x v="8"/>
    <x v="8"/>
    <x v="8"/>
    <x v="0"/>
    <m/>
    <x v="4"/>
    <m/>
    <x v="2"/>
  </r>
  <r>
    <x v="8"/>
    <x v="356"/>
    <x v="356"/>
    <x v="8"/>
    <x v="8"/>
    <x v="8"/>
    <x v="8"/>
    <x v="0"/>
    <n v="43.6"/>
    <x v="3"/>
    <n v="8.3000000000000007"/>
    <x v="1"/>
  </r>
  <r>
    <x v="8"/>
    <x v="357"/>
    <x v="357"/>
    <x v="8"/>
    <x v="8"/>
    <x v="8"/>
    <x v="8"/>
    <x v="0"/>
    <m/>
    <x v="4"/>
    <m/>
    <x v="2"/>
  </r>
  <r>
    <x v="8"/>
    <x v="358"/>
    <x v="358"/>
    <x v="8"/>
    <x v="8"/>
    <x v="8"/>
    <x v="8"/>
    <x v="0"/>
    <m/>
    <x v="4"/>
    <m/>
    <x v="2"/>
  </r>
  <r>
    <x v="8"/>
    <x v="359"/>
    <x v="359"/>
    <x v="8"/>
    <x v="8"/>
    <x v="8"/>
    <x v="8"/>
    <x v="0"/>
    <n v="43.8"/>
    <x v="3"/>
    <n v="7.6"/>
    <x v="1"/>
  </r>
  <r>
    <x v="8"/>
    <x v="360"/>
    <x v="360"/>
    <x v="8"/>
    <x v="8"/>
    <x v="8"/>
    <x v="8"/>
    <x v="0"/>
    <m/>
    <x v="4"/>
    <m/>
    <x v="2"/>
  </r>
  <r>
    <x v="8"/>
    <x v="361"/>
    <x v="361"/>
    <x v="8"/>
    <x v="8"/>
    <x v="8"/>
    <x v="8"/>
    <x v="0"/>
    <m/>
    <x v="4"/>
    <m/>
    <x v="2"/>
  </r>
  <r>
    <x v="8"/>
    <x v="362"/>
    <x v="362"/>
    <x v="8"/>
    <x v="8"/>
    <x v="8"/>
    <x v="8"/>
    <x v="0"/>
    <n v="44"/>
    <x v="3"/>
    <n v="7.4"/>
    <x v="1"/>
  </r>
  <r>
    <x v="8"/>
    <x v="363"/>
    <x v="363"/>
    <x v="8"/>
    <x v="8"/>
    <x v="8"/>
    <x v="8"/>
    <x v="0"/>
    <m/>
    <x v="4"/>
    <m/>
    <x v="2"/>
  </r>
  <r>
    <x v="8"/>
    <x v="364"/>
    <x v="364"/>
    <x v="8"/>
    <x v="8"/>
    <x v="8"/>
    <x v="8"/>
    <x v="0"/>
    <m/>
    <x v="4"/>
    <m/>
    <x v="2"/>
  </r>
  <r>
    <x v="8"/>
    <x v="365"/>
    <x v="365"/>
    <x v="8"/>
    <x v="8"/>
    <x v="8"/>
    <x v="8"/>
    <x v="0"/>
    <n v="46.1"/>
    <x v="3"/>
    <n v="5.4"/>
    <x v="1"/>
  </r>
  <r>
    <x v="8"/>
    <x v="366"/>
    <x v="366"/>
    <x v="8"/>
    <x v="8"/>
    <x v="8"/>
    <x v="8"/>
    <x v="0"/>
    <m/>
    <x v="4"/>
    <m/>
    <x v="2"/>
  </r>
  <r>
    <x v="8"/>
    <x v="367"/>
    <x v="367"/>
    <x v="8"/>
    <x v="8"/>
    <x v="8"/>
    <x v="8"/>
    <x v="0"/>
    <m/>
    <x v="4"/>
    <m/>
    <x v="2"/>
  </r>
  <r>
    <x v="8"/>
    <x v="368"/>
    <x v="368"/>
    <x v="8"/>
    <x v="8"/>
    <x v="8"/>
    <x v="8"/>
    <x v="0"/>
    <n v="42"/>
    <x v="3"/>
    <n v="3.1"/>
    <x v="1"/>
  </r>
  <r>
    <x v="8"/>
    <x v="369"/>
    <x v="369"/>
    <x v="8"/>
    <x v="8"/>
    <x v="8"/>
    <x v="8"/>
    <x v="0"/>
    <m/>
    <x v="4"/>
    <m/>
    <x v="2"/>
  </r>
  <r>
    <x v="8"/>
    <x v="370"/>
    <x v="370"/>
    <x v="8"/>
    <x v="8"/>
    <x v="8"/>
    <x v="8"/>
    <x v="0"/>
    <m/>
    <x v="4"/>
    <m/>
    <x v="2"/>
  </r>
  <r>
    <x v="8"/>
    <x v="371"/>
    <x v="371"/>
    <x v="8"/>
    <x v="8"/>
    <x v="8"/>
    <x v="8"/>
    <x v="0"/>
    <m/>
    <x v="4"/>
    <m/>
    <x v="2"/>
  </r>
  <r>
    <x v="8"/>
    <x v="372"/>
    <x v="372"/>
    <x v="8"/>
    <x v="8"/>
    <x v="8"/>
    <x v="8"/>
    <x v="0"/>
    <m/>
    <x v="4"/>
    <m/>
    <x v="2"/>
  </r>
  <r>
    <x v="8"/>
    <x v="373"/>
    <x v="373"/>
    <x v="8"/>
    <x v="8"/>
    <x v="8"/>
    <x v="8"/>
    <x v="0"/>
    <m/>
    <x v="4"/>
    <m/>
    <x v="2"/>
  </r>
  <r>
    <x v="8"/>
    <x v="374"/>
    <x v="374"/>
    <x v="8"/>
    <x v="8"/>
    <x v="8"/>
    <x v="8"/>
    <x v="0"/>
    <m/>
    <x v="4"/>
    <m/>
    <x v="2"/>
  </r>
  <r>
    <x v="8"/>
    <x v="375"/>
    <x v="375"/>
    <x v="8"/>
    <x v="8"/>
    <x v="8"/>
    <x v="8"/>
    <x v="0"/>
    <m/>
    <x v="4"/>
    <m/>
    <x v="2"/>
  </r>
  <r>
    <x v="8"/>
    <x v="376"/>
    <x v="376"/>
    <x v="8"/>
    <x v="8"/>
    <x v="8"/>
    <x v="8"/>
    <x v="0"/>
    <m/>
    <x v="4"/>
    <m/>
    <x v="2"/>
  </r>
  <r>
    <x v="9"/>
    <x v="382"/>
    <x v="382"/>
    <x v="9"/>
    <x v="9"/>
    <x v="9"/>
    <x v="9"/>
    <x v="0"/>
    <n v="90.9"/>
    <x v="3"/>
    <n v="2.2000000000000002"/>
    <x v="1"/>
  </r>
  <r>
    <x v="9"/>
    <x v="383"/>
    <x v="383"/>
    <x v="9"/>
    <x v="9"/>
    <x v="9"/>
    <x v="9"/>
    <x v="0"/>
    <n v="93.1"/>
    <x v="3"/>
    <n v="6.5"/>
    <x v="1"/>
  </r>
  <r>
    <x v="9"/>
    <x v="0"/>
    <x v="0"/>
    <x v="9"/>
    <x v="9"/>
    <x v="9"/>
    <x v="9"/>
    <x v="0"/>
    <n v="95.4"/>
    <x v="3"/>
    <n v="8.1"/>
    <x v="1"/>
  </r>
  <r>
    <x v="9"/>
    <x v="1"/>
    <x v="1"/>
    <x v="9"/>
    <x v="9"/>
    <x v="9"/>
    <x v="9"/>
    <x v="0"/>
    <n v="96.5"/>
    <x v="3"/>
    <n v="7.4"/>
    <x v="1"/>
  </r>
  <r>
    <x v="9"/>
    <x v="2"/>
    <x v="2"/>
    <x v="9"/>
    <x v="9"/>
    <x v="9"/>
    <x v="9"/>
    <x v="0"/>
    <n v="97.4"/>
    <x v="3"/>
    <n v="7.4"/>
    <x v="1"/>
  </r>
  <r>
    <x v="9"/>
    <x v="3"/>
    <x v="3"/>
    <x v="9"/>
    <x v="9"/>
    <x v="9"/>
    <x v="9"/>
    <x v="0"/>
    <n v="98"/>
    <x v="3"/>
    <n v="7.6"/>
    <x v="1"/>
  </r>
  <r>
    <x v="9"/>
    <x v="4"/>
    <x v="4"/>
    <x v="9"/>
    <x v="9"/>
    <x v="9"/>
    <x v="9"/>
    <x v="0"/>
    <n v="97.8"/>
    <x v="3"/>
    <n v="9.1999999999999993"/>
    <x v="1"/>
  </r>
  <r>
    <x v="9"/>
    <x v="5"/>
    <x v="5"/>
    <x v="9"/>
    <x v="9"/>
    <x v="9"/>
    <x v="9"/>
    <x v="0"/>
    <n v="96.5"/>
    <x v="3"/>
    <n v="10.5"/>
    <x v="1"/>
  </r>
  <r>
    <x v="9"/>
    <x v="6"/>
    <x v="6"/>
    <x v="9"/>
    <x v="9"/>
    <x v="9"/>
    <x v="9"/>
    <x v="0"/>
    <n v="95.4"/>
    <x v="3"/>
    <n v="10.7"/>
    <x v="1"/>
  </r>
  <r>
    <x v="9"/>
    <x v="7"/>
    <x v="7"/>
    <x v="9"/>
    <x v="9"/>
    <x v="9"/>
    <x v="9"/>
    <x v="0"/>
    <n v="94.2"/>
    <x v="3"/>
    <n v="9.1999999999999993"/>
    <x v="1"/>
  </r>
  <r>
    <x v="9"/>
    <x v="8"/>
    <x v="8"/>
    <x v="9"/>
    <x v="9"/>
    <x v="9"/>
    <x v="9"/>
    <x v="0"/>
    <n v="92.6"/>
    <x v="3"/>
    <n v="9.1999999999999993"/>
    <x v="1"/>
  </r>
  <r>
    <x v="9"/>
    <x v="9"/>
    <x v="9"/>
    <x v="9"/>
    <x v="9"/>
    <x v="9"/>
    <x v="9"/>
    <x v="0"/>
    <n v="90.9"/>
    <x v="3"/>
    <n v="15"/>
    <x v="1"/>
  </r>
  <r>
    <x v="9"/>
    <x v="10"/>
    <x v="10"/>
    <x v="9"/>
    <x v="9"/>
    <x v="9"/>
    <x v="9"/>
    <x v="0"/>
    <n v="89.3"/>
    <x v="3"/>
    <n v="11.9"/>
    <x v="1"/>
  </r>
  <r>
    <x v="9"/>
    <x v="11"/>
    <x v="11"/>
    <x v="9"/>
    <x v="9"/>
    <x v="9"/>
    <x v="9"/>
    <x v="0"/>
    <n v="87.5"/>
    <x v="3"/>
    <n v="13"/>
    <x v="1"/>
  </r>
  <r>
    <x v="9"/>
    <x v="12"/>
    <x v="12"/>
    <x v="9"/>
    <x v="9"/>
    <x v="9"/>
    <x v="9"/>
    <x v="0"/>
    <n v="85.7"/>
    <x v="3"/>
    <n v="13"/>
    <x v="1"/>
  </r>
  <r>
    <x v="9"/>
    <x v="13"/>
    <x v="13"/>
    <x v="9"/>
    <x v="9"/>
    <x v="9"/>
    <x v="9"/>
    <x v="0"/>
    <n v="84.6"/>
    <x v="3"/>
    <n v="7.4"/>
    <x v="1"/>
  </r>
  <r>
    <x v="9"/>
    <x v="14"/>
    <x v="14"/>
    <x v="9"/>
    <x v="9"/>
    <x v="9"/>
    <x v="9"/>
    <x v="0"/>
    <n v="83.9"/>
    <x v="3"/>
    <n v="2.7"/>
    <x v="1"/>
  </r>
  <r>
    <x v="9"/>
    <x v="15"/>
    <x v="15"/>
    <x v="9"/>
    <x v="9"/>
    <x v="9"/>
    <x v="9"/>
    <x v="0"/>
    <n v="83"/>
    <x v="3"/>
    <n v="2"/>
    <x v="1"/>
  </r>
  <r>
    <x v="9"/>
    <x v="16"/>
    <x v="16"/>
    <x v="9"/>
    <x v="9"/>
    <x v="9"/>
    <x v="9"/>
    <x v="0"/>
    <n v="82.5"/>
    <x v="3"/>
    <n v="2"/>
    <x v="1"/>
  </r>
  <r>
    <x v="9"/>
    <x v="17"/>
    <x v="17"/>
    <x v="9"/>
    <x v="9"/>
    <x v="9"/>
    <x v="9"/>
    <x v="0"/>
    <n v="83.6"/>
    <x v="3"/>
    <n v="3.8"/>
    <x v="1"/>
  </r>
  <r>
    <x v="9"/>
    <x v="18"/>
    <x v="18"/>
    <x v="9"/>
    <x v="9"/>
    <x v="9"/>
    <x v="9"/>
    <x v="0"/>
    <n v="85.4"/>
    <x v="3"/>
    <n v="6"/>
    <x v="1"/>
  </r>
  <r>
    <x v="9"/>
    <x v="19"/>
    <x v="19"/>
    <x v="9"/>
    <x v="9"/>
    <x v="9"/>
    <x v="9"/>
    <x v="0"/>
    <n v="87.2"/>
    <x v="3"/>
    <n v="5.8"/>
    <x v="1"/>
  </r>
  <r>
    <x v="9"/>
    <x v="20"/>
    <x v="20"/>
    <x v="9"/>
    <x v="9"/>
    <x v="9"/>
    <x v="9"/>
    <x v="0"/>
    <n v="89.3"/>
    <x v="3"/>
    <n v="4"/>
    <x v="1"/>
  </r>
  <r>
    <x v="9"/>
    <x v="21"/>
    <x v="21"/>
    <x v="9"/>
    <x v="9"/>
    <x v="9"/>
    <x v="9"/>
    <x v="0"/>
    <n v="91.7"/>
    <x v="3"/>
    <n v="2.9"/>
    <x v="1"/>
  </r>
  <r>
    <x v="9"/>
    <x v="22"/>
    <x v="22"/>
    <x v="9"/>
    <x v="9"/>
    <x v="9"/>
    <x v="9"/>
    <x v="0"/>
    <n v="94"/>
    <x v="3"/>
    <n v="2.9"/>
    <x v="1"/>
  </r>
  <r>
    <x v="9"/>
    <x v="23"/>
    <x v="23"/>
    <x v="9"/>
    <x v="9"/>
    <x v="9"/>
    <x v="9"/>
    <x v="0"/>
    <n v="96"/>
    <x v="3"/>
    <n v="3.8"/>
    <x v="1"/>
  </r>
  <r>
    <x v="9"/>
    <x v="24"/>
    <x v="24"/>
    <x v="9"/>
    <x v="9"/>
    <x v="9"/>
    <x v="9"/>
    <x v="0"/>
    <n v="97.6"/>
    <x v="3"/>
    <n v="5.6"/>
    <x v="1"/>
  </r>
  <r>
    <x v="9"/>
    <x v="25"/>
    <x v="25"/>
    <x v="9"/>
    <x v="9"/>
    <x v="9"/>
    <x v="9"/>
    <x v="0"/>
    <n v="98.9"/>
    <x v="3"/>
    <n v="5.8"/>
    <x v="1"/>
  </r>
  <r>
    <x v="9"/>
    <x v="26"/>
    <x v="26"/>
    <x v="9"/>
    <x v="9"/>
    <x v="9"/>
    <x v="9"/>
    <x v="0"/>
    <n v="99.6"/>
    <x v="3"/>
    <n v="6.3"/>
    <x v="1"/>
  </r>
  <r>
    <x v="9"/>
    <x v="27"/>
    <x v="27"/>
    <x v="9"/>
    <x v="9"/>
    <x v="9"/>
    <x v="9"/>
    <x v="0"/>
    <n v="100.1"/>
    <x v="3"/>
    <n v="6"/>
    <x v="1"/>
  </r>
  <r>
    <x v="9"/>
    <x v="28"/>
    <x v="28"/>
    <x v="9"/>
    <x v="9"/>
    <x v="9"/>
    <x v="9"/>
    <x v="0"/>
    <n v="100.1"/>
    <x v="3"/>
    <n v="5.8"/>
    <x v="1"/>
  </r>
  <r>
    <x v="9"/>
    <x v="29"/>
    <x v="29"/>
    <x v="9"/>
    <x v="9"/>
    <x v="9"/>
    <x v="9"/>
    <x v="0"/>
    <n v="99.4"/>
    <x v="3"/>
    <n v="4.9000000000000004"/>
    <x v="1"/>
  </r>
  <r>
    <x v="9"/>
    <x v="30"/>
    <x v="30"/>
    <x v="9"/>
    <x v="9"/>
    <x v="9"/>
    <x v="9"/>
    <x v="0"/>
    <n v="98.3"/>
    <x v="3"/>
    <n v="7.8"/>
    <x v="1"/>
  </r>
  <r>
    <x v="9"/>
    <x v="31"/>
    <x v="31"/>
    <x v="9"/>
    <x v="9"/>
    <x v="9"/>
    <x v="9"/>
    <x v="0"/>
    <n v="97.1"/>
    <x v="3"/>
    <n v="6.3"/>
    <x v="1"/>
  </r>
  <r>
    <x v="9"/>
    <x v="32"/>
    <x v="32"/>
    <x v="9"/>
    <x v="9"/>
    <x v="9"/>
    <x v="9"/>
    <x v="0"/>
    <n v="95.6"/>
    <x v="3"/>
    <n v="4.3"/>
    <x v="1"/>
  </r>
  <r>
    <x v="9"/>
    <x v="33"/>
    <x v="33"/>
    <x v="9"/>
    <x v="9"/>
    <x v="9"/>
    <x v="9"/>
    <x v="0"/>
    <n v="93.6"/>
    <x v="3"/>
    <n v="16.600000000000001"/>
    <x v="1"/>
  </r>
  <r>
    <x v="9"/>
    <x v="34"/>
    <x v="34"/>
    <x v="9"/>
    <x v="9"/>
    <x v="9"/>
    <x v="9"/>
    <x v="0"/>
    <n v="90.8"/>
    <x v="3"/>
    <n v="17.7"/>
    <x v="1"/>
  </r>
  <r>
    <x v="9"/>
    <x v="35"/>
    <x v="35"/>
    <x v="9"/>
    <x v="9"/>
    <x v="9"/>
    <x v="9"/>
    <x v="0"/>
    <n v="89.5"/>
    <x v="3"/>
    <n v="14.1"/>
    <x v="1"/>
  </r>
  <r>
    <x v="9"/>
    <x v="36"/>
    <x v="36"/>
    <x v="9"/>
    <x v="9"/>
    <x v="9"/>
    <x v="9"/>
    <x v="0"/>
    <n v="88.1"/>
    <x v="3"/>
    <n v="7.8"/>
    <x v="1"/>
  </r>
  <r>
    <x v="9"/>
    <x v="37"/>
    <x v="37"/>
    <x v="9"/>
    <x v="9"/>
    <x v="9"/>
    <x v="9"/>
    <x v="0"/>
    <n v="87.2"/>
    <x v="3"/>
    <n v="5.8"/>
    <x v="1"/>
  </r>
  <r>
    <x v="9"/>
    <x v="38"/>
    <x v="38"/>
    <x v="9"/>
    <x v="9"/>
    <x v="9"/>
    <x v="9"/>
    <x v="0"/>
    <n v="86.4"/>
    <x v="3"/>
    <n v="2.2000000000000002"/>
    <x v="1"/>
  </r>
  <r>
    <x v="9"/>
    <x v="39"/>
    <x v="39"/>
    <x v="9"/>
    <x v="9"/>
    <x v="9"/>
    <x v="9"/>
    <x v="0"/>
    <n v="85.7"/>
    <x v="3"/>
    <n v="1.8"/>
    <x v="1"/>
  </r>
  <r>
    <x v="9"/>
    <x v="40"/>
    <x v="40"/>
    <x v="9"/>
    <x v="9"/>
    <x v="9"/>
    <x v="9"/>
    <x v="0"/>
    <n v="85"/>
    <x v="3"/>
    <n v="3.8"/>
    <x v="1"/>
  </r>
  <r>
    <x v="9"/>
    <x v="41"/>
    <x v="41"/>
    <x v="9"/>
    <x v="9"/>
    <x v="9"/>
    <x v="9"/>
    <x v="0"/>
    <n v="85.6"/>
    <x v="3"/>
    <n v="6.5"/>
    <x v="1"/>
  </r>
  <r>
    <x v="9"/>
    <x v="42"/>
    <x v="42"/>
    <x v="9"/>
    <x v="9"/>
    <x v="9"/>
    <x v="9"/>
    <x v="0"/>
    <n v="86.8"/>
    <x v="3"/>
    <n v="4.7"/>
    <x v="1"/>
  </r>
  <r>
    <x v="9"/>
    <x v="43"/>
    <x v="43"/>
    <x v="9"/>
    <x v="9"/>
    <x v="9"/>
    <x v="9"/>
    <x v="0"/>
    <n v="88.6"/>
    <x v="3"/>
    <n v="5.0999999999999996"/>
    <x v="1"/>
  </r>
  <r>
    <x v="9"/>
    <x v="44"/>
    <x v="44"/>
    <x v="9"/>
    <x v="9"/>
    <x v="9"/>
    <x v="9"/>
    <x v="0"/>
    <n v="90.4"/>
    <x v="3"/>
    <n v="4"/>
    <x v="1"/>
  </r>
  <r>
    <x v="9"/>
    <x v="45"/>
    <x v="45"/>
    <x v="9"/>
    <x v="9"/>
    <x v="9"/>
    <x v="9"/>
    <x v="0"/>
    <n v="92.6"/>
    <x v="3"/>
    <n v="4.3"/>
    <x v="1"/>
  </r>
  <r>
    <x v="9"/>
    <x v="46"/>
    <x v="46"/>
    <x v="9"/>
    <x v="9"/>
    <x v="9"/>
    <x v="9"/>
    <x v="0"/>
    <n v="94.6"/>
    <x v="3"/>
    <n v="3.6"/>
    <x v="1"/>
  </r>
  <r>
    <x v="9"/>
    <x v="47"/>
    <x v="47"/>
    <x v="9"/>
    <x v="9"/>
    <x v="9"/>
    <x v="9"/>
    <x v="0"/>
    <n v="95.6"/>
    <x v="3"/>
    <n v="5.6"/>
    <x v="1"/>
  </r>
  <r>
    <x v="9"/>
    <x v="48"/>
    <x v="48"/>
    <x v="9"/>
    <x v="9"/>
    <x v="9"/>
    <x v="9"/>
    <x v="0"/>
    <n v="97.2"/>
    <x v="3"/>
    <n v="7.8"/>
    <x v="1"/>
  </r>
  <r>
    <x v="9"/>
    <x v="49"/>
    <x v="49"/>
    <x v="9"/>
    <x v="9"/>
    <x v="9"/>
    <x v="9"/>
    <x v="0"/>
    <n v="98.1"/>
    <x v="3"/>
    <n v="8.9"/>
    <x v="1"/>
  </r>
  <r>
    <x v="9"/>
    <x v="50"/>
    <x v="50"/>
    <x v="9"/>
    <x v="9"/>
    <x v="9"/>
    <x v="9"/>
    <x v="0"/>
    <n v="98.7"/>
    <x v="3"/>
    <n v="10.5"/>
    <x v="1"/>
  </r>
  <r>
    <x v="9"/>
    <x v="51"/>
    <x v="51"/>
    <x v="9"/>
    <x v="9"/>
    <x v="9"/>
    <x v="9"/>
    <x v="0"/>
    <n v="99.1"/>
    <x v="3"/>
    <n v="10.7"/>
    <x v="1"/>
  </r>
  <r>
    <x v="9"/>
    <x v="52"/>
    <x v="52"/>
    <x v="9"/>
    <x v="9"/>
    <x v="9"/>
    <x v="9"/>
    <x v="0"/>
    <n v="99.4"/>
    <x v="3"/>
    <n v="9.8000000000000007"/>
    <x v="1"/>
  </r>
  <r>
    <x v="9"/>
    <x v="53"/>
    <x v="53"/>
    <x v="9"/>
    <x v="9"/>
    <x v="9"/>
    <x v="9"/>
    <x v="0"/>
    <n v="98.1"/>
    <x v="3"/>
    <n v="12.3"/>
    <x v="1"/>
  </r>
  <r>
    <x v="9"/>
    <x v="54"/>
    <x v="54"/>
    <x v="9"/>
    <x v="9"/>
    <x v="9"/>
    <x v="9"/>
    <x v="0"/>
    <n v="96.2"/>
    <x v="3"/>
    <n v="16.8"/>
    <x v="1"/>
  </r>
  <r>
    <x v="9"/>
    <x v="55"/>
    <x v="55"/>
    <x v="9"/>
    <x v="9"/>
    <x v="9"/>
    <x v="9"/>
    <x v="0"/>
    <n v="93.8"/>
    <x v="3"/>
    <n v="20.100000000000001"/>
    <x v="1"/>
  </r>
  <r>
    <x v="9"/>
    <x v="56"/>
    <x v="56"/>
    <x v="9"/>
    <x v="9"/>
    <x v="9"/>
    <x v="9"/>
    <x v="0"/>
    <n v="91.8"/>
    <x v="3"/>
    <n v="19"/>
    <x v="1"/>
  </r>
  <r>
    <x v="9"/>
    <x v="57"/>
    <x v="57"/>
    <x v="9"/>
    <x v="9"/>
    <x v="9"/>
    <x v="9"/>
    <x v="0"/>
    <n v="90.2"/>
    <x v="3"/>
    <n v="15.4"/>
    <x v="1"/>
  </r>
  <r>
    <x v="9"/>
    <x v="58"/>
    <x v="58"/>
    <x v="9"/>
    <x v="9"/>
    <x v="9"/>
    <x v="9"/>
    <x v="0"/>
    <n v="88.8"/>
    <x v="3"/>
    <n v="10.5"/>
    <x v="1"/>
  </r>
  <r>
    <x v="9"/>
    <x v="59"/>
    <x v="59"/>
    <x v="9"/>
    <x v="9"/>
    <x v="9"/>
    <x v="9"/>
    <x v="0"/>
    <n v="87.2"/>
    <x v="3"/>
    <n v="5.8"/>
    <x v="1"/>
  </r>
  <r>
    <x v="9"/>
    <x v="60"/>
    <x v="60"/>
    <x v="9"/>
    <x v="9"/>
    <x v="9"/>
    <x v="9"/>
    <x v="0"/>
    <n v="86.3"/>
    <x v="3"/>
    <n v="2.9"/>
    <x v="1"/>
  </r>
  <r>
    <x v="9"/>
    <x v="61"/>
    <x v="61"/>
    <x v="9"/>
    <x v="9"/>
    <x v="9"/>
    <x v="9"/>
    <x v="0"/>
    <n v="85.2"/>
    <x v="3"/>
    <n v="2.9"/>
    <x v="1"/>
  </r>
  <r>
    <x v="9"/>
    <x v="62"/>
    <x v="62"/>
    <x v="9"/>
    <x v="9"/>
    <x v="9"/>
    <x v="9"/>
    <x v="0"/>
    <n v="83.9"/>
    <x v="3"/>
    <n v="3.1"/>
    <x v="1"/>
  </r>
  <r>
    <x v="9"/>
    <x v="63"/>
    <x v="63"/>
    <x v="9"/>
    <x v="9"/>
    <x v="9"/>
    <x v="9"/>
    <x v="0"/>
    <n v="82.8"/>
    <x v="3"/>
    <n v="2.7"/>
    <x v="1"/>
  </r>
  <r>
    <x v="9"/>
    <x v="64"/>
    <x v="64"/>
    <x v="9"/>
    <x v="9"/>
    <x v="9"/>
    <x v="9"/>
    <x v="0"/>
    <n v="82.1"/>
    <x v="3"/>
    <n v="2.2000000000000002"/>
    <x v="1"/>
  </r>
  <r>
    <x v="9"/>
    <x v="65"/>
    <x v="65"/>
    <x v="9"/>
    <x v="9"/>
    <x v="9"/>
    <x v="9"/>
    <x v="0"/>
    <n v="83"/>
    <x v="3"/>
    <n v="2.5"/>
    <x v="1"/>
  </r>
  <r>
    <x v="9"/>
    <x v="66"/>
    <x v="66"/>
    <x v="9"/>
    <x v="9"/>
    <x v="9"/>
    <x v="9"/>
    <x v="0"/>
    <n v="84.3"/>
    <x v="3"/>
    <n v="2.2000000000000002"/>
    <x v="1"/>
  </r>
  <r>
    <x v="9"/>
    <x v="67"/>
    <x v="67"/>
    <x v="9"/>
    <x v="9"/>
    <x v="9"/>
    <x v="9"/>
    <x v="0"/>
    <n v="86.1"/>
    <x v="3"/>
    <n v="2"/>
    <x v="1"/>
  </r>
  <r>
    <x v="9"/>
    <x v="68"/>
    <x v="68"/>
    <x v="9"/>
    <x v="9"/>
    <x v="9"/>
    <x v="9"/>
    <x v="0"/>
    <n v="88.1"/>
    <x v="3"/>
    <n v="2.7"/>
    <x v="1"/>
  </r>
  <r>
    <x v="9"/>
    <x v="69"/>
    <x v="69"/>
    <x v="9"/>
    <x v="9"/>
    <x v="9"/>
    <x v="9"/>
    <x v="0"/>
    <n v="90.1"/>
    <x v="3"/>
    <n v="8.3000000000000007"/>
    <x v="1"/>
  </r>
  <r>
    <x v="9"/>
    <x v="70"/>
    <x v="70"/>
    <x v="9"/>
    <x v="9"/>
    <x v="9"/>
    <x v="9"/>
    <x v="0"/>
    <n v="92.2"/>
    <x v="3"/>
    <n v="10.7"/>
    <x v="1"/>
  </r>
  <r>
    <x v="9"/>
    <x v="71"/>
    <x v="71"/>
    <x v="9"/>
    <x v="9"/>
    <x v="9"/>
    <x v="9"/>
    <x v="0"/>
    <n v="94.6"/>
    <x v="3"/>
    <n v="11.9"/>
    <x v="1"/>
  </r>
  <r>
    <x v="9"/>
    <x v="72"/>
    <x v="72"/>
    <x v="9"/>
    <x v="9"/>
    <x v="9"/>
    <x v="9"/>
    <x v="0"/>
    <n v="96.9"/>
    <x v="3"/>
    <n v="12.5"/>
    <x v="1"/>
  </r>
  <r>
    <x v="9"/>
    <x v="73"/>
    <x v="73"/>
    <x v="9"/>
    <x v="9"/>
    <x v="9"/>
    <x v="9"/>
    <x v="0"/>
    <n v="98.3"/>
    <x v="3"/>
    <n v="12.8"/>
    <x v="1"/>
  </r>
  <r>
    <x v="9"/>
    <x v="74"/>
    <x v="74"/>
    <x v="9"/>
    <x v="9"/>
    <x v="9"/>
    <x v="9"/>
    <x v="0"/>
    <n v="99.1"/>
    <x v="3"/>
    <n v="13.6"/>
    <x v="1"/>
  </r>
  <r>
    <x v="9"/>
    <x v="75"/>
    <x v="75"/>
    <x v="9"/>
    <x v="9"/>
    <x v="9"/>
    <x v="9"/>
    <x v="0"/>
    <n v="98.9"/>
    <x v="3"/>
    <n v="14.1"/>
    <x v="1"/>
  </r>
  <r>
    <x v="9"/>
    <x v="76"/>
    <x v="76"/>
    <x v="9"/>
    <x v="9"/>
    <x v="9"/>
    <x v="9"/>
    <x v="0"/>
    <n v="97.6"/>
    <x v="3"/>
    <n v="14.8"/>
    <x v="1"/>
  </r>
  <r>
    <x v="9"/>
    <x v="77"/>
    <x v="77"/>
    <x v="9"/>
    <x v="9"/>
    <x v="9"/>
    <x v="9"/>
    <x v="0"/>
    <n v="96"/>
    <x v="3"/>
    <n v="15.7"/>
    <x v="1"/>
  </r>
  <r>
    <x v="9"/>
    <x v="78"/>
    <x v="78"/>
    <x v="9"/>
    <x v="9"/>
    <x v="9"/>
    <x v="9"/>
    <x v="0"/>
    <n v="93.8"/>
    <x v="3"/>
    <n v="19"/>
    <x v="1"/>
  </r>
  <r>
    <x v="9"/>
    <x v="79"/>
    <x v="79"/>
    <x v="9"/>
    <x v="9"/>
    <x v="9"/>
    <x v="9"/>
    <x v="0"/>
    <n v="91.3"/>
    <x v="3"/>
    <n v="22.1"/>
    <x v="1"/>
  </r>
  <r>
    <x v="9"/>
    <x v="80"/>
    <x v="80"/>
    <x v="9"/>
    <x v="9"/>
    <x v="9"/>
    <x v="9"/>
    <x v="0"/>
    <n v="89.5"/>
    <x v="3"/>
    <n v="20.6"/>
    <x v="1"/>
  </r>
  <r>
    <x v="9"/>
    <x v="81"/>
    <x v="81"/>
    <x v="9"/>
    <x v="9"/>
    <x v="9"/>
    <x v="9"/>
    <x v="0"/>
    <n v="88.1"/>
    <x v="3"/>
    <n v="18.3"/>
    <x v="1"/>
  </r>
  <r>
    <x v="9"/>
    <x v="82"/>
    <x v="82"/>
    <x v="9"/>
    <x v="9"/>
    <x v="9"/>
    <x v="9"/>
    <x v="0"/>
    <n v="86.6"/>
    <x v="3"/>
    <n v="19.899999999999999"/>
    <x v="1"/>
  </r>
  <r>
    <x v="9"/>
    <x v="83"/>
    <x v="83"/>
    <x v="9"/>
    <x v="9"/>
    <x v="9"/>
    <x v="9"/>
    <x v="0"/>
    <n v="84.8"/>
    <x v="3"/>
    <n v="17.899999999999999"/>
    <x v="1"/>
  </r>
  <r>
    <x v="9"/>
    <x v="84"/>
    <x v="84"/>
    <x v="9"/>
    <x v="9"/>
    <x v="9"/>
    <x v="9"/>
    <x v="0"/>
    <n v="83.9"/>
    <x v="3"/>
    <n v="11.2"/>
    <x v="1"/>
  </r>
  <r>
    <x v="9"/>
    <x v="85"/>
    <x v="85"/>
    <x v="9"/>
    <x v="9"/>
    <x v="9"/>
    <x v="9"/>
    <x v="0"/>
    <n v="83.2"/>
    <x v="3"/>
    <n v="4.7"/>
    <x v="1"/>
  </r>
  <r>
    <x v="9"/>
    <x v="86"/>
    <x v="86"/>
    <x v="9"/>
    <x v="9"/>
    <x v="9"/>
    <x v="9"/>
    <x v="0"/>
    <n v="82.5"/>
    <x v="3"/>
    <n v="4.3"/>
    <x v="1"/>
  </r>
  <r>
    <x v="9"/>
    <x v="87"/>
    <x v="87"/>
    <x v="9"/>
    <x v="9"/>
    <x v="9"/>
    <x v="9"/>
    <x v="0"/>
    <n v="81.400000000000006"/>
    <x v="3"/>
    <n v="4.3"/>
    <x v="1"/>
  </r>
  <r>
    <x v="9"/>
    <x v="88"/>
    <x v="88"/>
    <x v="9"/>
    <x v="9"/>
    <x v="9"/>
    <x v="9"/>
    <x v="0"/>
    <n v="80.5"/>
    <x v="3"/>
    <n v="5.4"/>
    <x v="1"/>
  </r>
  <r>
    <x v="9"/>
    <x v="89"/>
    <x v="89"/>
    <x v="9"/>
    <x v="9"/>
    <x v="9"/>
    <x v="9"/>
    <x v="0"/>
    <n v="80.3"/>
    <x v="3"/>
    <n v="8.5"/>
    <x v="1"/>
  </r>
  <r>
    <x v="9"/>
    <x v="90"/>
    <x v="90"/>
    <x v="9"/>
    <x v="9"/>
    <x v="9"/>
    <x v="9"/>
    <x v="0"/>
    <n v="81.2"/>
    <x v="3"/>
    <n v="8.6999999999999993"/>
    <x v="1"/>
  </r>
  <r>
    <x v="9"/>
    <x v="91"/>
    <x v="91"/>
    <x v="9"/>
    <x v="9"/>
    <x v="9"/>
    <x v="9"/>
    <x v="0"/>
    <n v="83.6"/>
    <x v="3"/>
    <n v="8.1"/>
    <x v="1"/>
  </r>
  <r>
    <x v="9"/>
    <x v="92"/>
    <x v="92"/>
    <x v="9"/>
    <x v="9"/>
    <x v="9"/>
    <x v="9"/>
    <x v="0"/>
    <n v="86.1"/>
    <x v="3"/>
    <n v="9.1999999999999993"/>
    <x v="1"/>
  </r>
  <r>
    <x v="9"/>
    <x v="93"/>
    <x v="93"/>
    <x v="9"/>
    <x v="9"/>
    <x v="9"/>
    <x v="9"/>
    <x v="0"/>
    <n v="88.2"/>
    <x v="3"/>
    <n v="11.9"/>
    <x v="1"/>
  </r>
  <r>
    <x v="9"/>
    <x v="94"/>
    <x v="94"/>
    <x v="9"/>
    <x v="9"/>
    <x v="9"/>
    <x v="9"/>
    <x v="0"/>
    <n v="90.4"/>
    <x v="3"/>
    <n v="13"/>
    <x v="1"/>
  </r>
  <r>
    <x v="9"/>
    <x v="95"/>
    <x v="95"/>
    <x v="9"/>
    <x v="9"/>
    <x v="9"/>
    <x v="9"/>
    <x v="0"/>
    <n v="93.1"/>
    <x v="3"/>
    <n v="14.3"/>
    <x v="1"/>
  </r>
  <r>
    <x v="9"/>
    <x v="96"/>
    <x v="96"/>
    <x v="9"/>
    <x v="9"/>
    <x v="9"/>
    <x v="9"/>
    <x v="0"/>
    <n v="95.4"/>
    <x v="3"/>
    <n v="15.7"/>
    <x v="1"/>
  </r>
  <r>
    <x v="9"/>
    <x v="97"/>
    <x v="97"/>
    <x v="9"/>
    <x v="9"/>
    <x v="9"/>
    <x v="9"/>
    <x v="0"/>
    <n v="96"/>
    <x v="3"/>
    <n v="15.2"/>
    <x v="1"/>
  </r>
  <r>
    <x v="9"/>
    <x v="98"/>
    <x v="98"/>
    <x v="9"/>
    <x v="9"/>
    <x v="9"/>
    <x v="9"/>
    <x v="0"/>
    <n v="96.2"/>
    <x v="3"/>
    <n v="15.2"/>
    <x v="1"/>
  </r>
  <r>
    <x v="9"/>
    <x v="99"/>
    <x v="99"/>
    <x v="9"/>
    <x v="9"/>
    <x v="9"/>
    <x v="9"/>
    <x v="0"/>
    <n v="95.3"/>
    <x v="3"/>
    <n v="14.8"/>
    <x v="1"/>
  </r>
  <r>
    <x v="9"/>
    <x v="100"/>
    <x v="100"/>
    <x v="9"/>
    <x v="9"/>
    <x v="9"/>
    <x v="9"/>
    <x v="0"/>
    <n v="94.4"/>
    <x v="3"/>
    <n v="14.5"/>
    <x v="1"/>
  </r>
  <r>
    <x v="9"/>
    <x v="101"/>
    <x v="101"/>
    <x v="9"/>
    <x v="9"/>
    <x v="9"/>
    <x v="9"/>
    <x v="0"/>
    <n v="93.3"/>
    <x v="3"/>
    <n v="13.4"/>
    <x v="1"/>
  </r>
  <r>
    <x v="9"/>
    <x v="102"/>
    <x v="102"/>
    <x v="9"/>
    <x v="9"/>
    <x v="9"/>
    <x v="9"/>
    <x v="0"/>
    <n v="92"/>
    <x v="3"/>
    <n v="13.2"/>
    <x v="1"/>
  </r>
  <r>
    <x v="9"/>
    <x v="103"/>
    <x v="103"/>
    <x v="9"/>
    <x v="9"/>
    <x v="9"/>
    <x v="9"/>
    <x v="0"/>
    <n v="90.9"/>
    <x v="3"/>
    <n v="13.4"/>
    <x v="1"/>
  </r>
  <r>
    <x v="9"/>
    <x v="104"/>
    <x v="104"/>
    <x v="9"/>
    <x v="9"/>
    <x v="9"/>
    <x v="9"/>
    <x v="0"/>
    <n v="89.7"/>
    <x v="3"/>
    <n v="12.5"/>
    <x v="1"/>
  </r>
  <r>
    <x v="9"/>
    <x v="105"/>
    <x v="105"/>
    <x v="9"/>
    <x v="9"/>
    <x v="9"/>
    <x v="9"/>
    <x v="0"/>
    <n v="87.5"/>
    <x v="3"/>
    <n v="13.6"/>
    <x v="1"/>
  </r>
  <r>
    <x v="9"/>
    <x v="106"/>
    <x v="106"/>
    <x v="9"/>
    <x v="9"/>
    <x v="9"/>
    <x v="9"/>
    <x v="0"/>
    <m/>
    <x v="4"/>
    <m/>
    <x v="2"/>
  </r>
  <r>
    <x v="9"/>
    <x v="107"/>
    <x v="107"/>
    <x v="9"/>
    <x v="9"/>
    <x v="9"/>
    <x v="9"/>
    <x v="0"/>
    <m/>
    <x v="4"/>
    <m/>
    <x v="2"/>
  </r>
  <r>
    <x v="9"/>
    <x v="108"/>
    <x v="108"/>
    <x v="9"/>
    <x v="9"/>
    <x v="9"/>
    <x v="9"/>
    <x v="0"/>
    <n v="83.7"/>
    <x v="3"/>
    <n v="8.5"/>
    <x v="1"/>
  </r>
  <r>
    <x v="9"/>
    <x v="109"/>
    <x v="109"/>
    <x v="9"/>
    <x v="9"/>
    <x v="9"/>
    <x v="9"/>
    <x v="0"/>
    <m/>
    <x v="4"/>
    <m/>
    <x v="2"/>
  </r>
  <r>
    <x v="9"/>
    <x v="110"/>
    <x v="110"/>
    <x v="9"/>
    <x v="9"/>
    <x v="9"/>
    <x v="9"/>
    <x v="0"/>
    <m/>
    <x v="4"/>
    <m/>
    <x v="2"/>
  </r>
  <r>
    <x v="9"/>
    <x v="111"/>
    <x v="111"/>
    <x v="9"/>
    <x v="9"/>
    <x v="9"/>
    <x v="9"/>
    <x v="0"/>
    <n v="80.900000000000006"/>
    <x v="3"/>
    <n v="4"/>
    <x v="1"/>
  </r>
  <r>
    <x v="9"/>
    <x v="112"/>
    <x v="112"/>
    <x v="9"/>
    <x v="9"/>
    <x v="9"/>
    <x v="9"/>
    <x v="0"/>
    <m/>
    <x v="4"/>
    <m/>
    <x v="2"/>
  </r>
  <r>
    <x v="9"/>
    <x v="113"/>
    <x v="113"/>
    <x v="9"/>
    <x v="9"/>
    <x v="9"/>
    <x v="9"/>
    <x v="0"/>
    <m/>
    <x v="4"/>
    <m/>
    <x v="2"/>
  </r>
  <r>
    <x v="9"/>
    <x v="114"/>
    <x v="114"/>
    <x v="9"/>
    <x v="9"/>
    <x v="9"/>
    <x v="9"/>
    <x v="0"/>
    <n v="81.2"/>
    <x v="3"/>
    <n v="3.1"/>
    <x v="1"/>
  </r>
  <r>
    <x v="9"/>
    <x v="115"/>
    <x v="115"/>
    <x v="9"/>
    <x v="9"/>
    <x v="9"/>
    <x v="9"/>
    <x v="0"/>
    <m/>
    <x v="4"/>
    <m/>
    <x v="2"/>
  </r>
  <r>
    <x v="9"/>
    <x v="116"/>
    <x v="116"/>
    <x v="9"/>
    <x v="9"/>
    <x v="9"/>
    <x v="9"/>
    <x v="0"/>
    <m/>
    <x v="4"/>
    <m/>
    <x v="2"/>
  </r>
  <r>
    <x v="9"/>
    <x v="117"/>
    <x v="117"/>
    <x v="9"/>
    <x v="9"/>
    <x v="9"/>
    <x v="9"/>
    <x v="0"/>
    <n v="86.3"/>
    <x v="3"/>
    <n v="4.9000000000000004"/>
    <x v="1"/>
  </r>
  <r>
    <x v="9"/>
    <x v="118"/>
    <x v="118"/>
    <x v="9"/>
    <x v="9"/>
    <x v="9"/>
    <x v="9"/>
    <x v="0"/>
    <m/>
    <x v="4"/>
    <m/>
    <x v="2"/>
  </r>
  <r>
    <x v="9"/>
    <x v="119"/>
    <x v="119"/>
    <x v="9"/>
    <x v="9"/>
    <x v="9"/>
    <x v="9"/>
    <x v="0"/>
    <m/>
    <x v="4"/>
    <m/>
    <x v="2"/>
  </r>
  <r>
    <x v="9"/>
    <x v="120"/>
    <x v="120"/>
    <x v="9"/>
    <x v="9"/>
    <x v="9"/>
    <x v="9"/>
    <x v="0"/>
    <n v="93.3"/>
    <x v="3"/>
    <n v="12.8"/>
    <x v="1"/>
  </r>
  <r>
    <x v="9"/>
    <x v="121"/>
    <x v="121"/>
    <x v="9"/>
    <x v="9"/>
    <x v="9"/>
    <x v="9"/>
    <x v="0"/>
    <m/>
    <x v="4"/>
    <m/>
    <x v="2"/>
  </r>
  <r>
    <x v="9"/>
    <x v="122"/>
    <x v="122"/>
    <x v="9"/>
    <x v="9"/>
    <x v="9"/>
    <x v="9"/>
    <x v="0"/>
    <m/>
    <x v="4"/>
    <m/>
    <x v="2"/>
  </r>
  <r>
    <x v="9"/>
    <x v="123"/>
    <x v="123"/>
    <x v="9"/>
    <x v="9"/>
    <x v="9"/>
    <x v="9"/>
    <x v="0"/>
    <n v="96.2"/>
    <x v="3"/>
    <n v="16.600000000000001"/>
    <x v="1"/>
  </r>
  <r>
    <x v="9"/>
    <x v="124"/>
    <x v="124"/>
    <x v="9"/>
    <x v="9"/>
    <x v="9"/>
    <x v="9"/>
    <x v="0"/>
    <m/>
    <x v="4"/>
    <m/>
    <x v="2"/>
  </r>
  <r>
    <x v="9"/>
    <x v="125"/>
    <x v="125"/>
    <x v="9"/>
    <x v="9"/>
    <x v="9"/>
    <x v="9"/>
    <x v="0"/>
    <m/>
    <x v="4"/>
    <m/>
    <x v="2"/>
  </r>
  <r>
    <x v="9"/>
    <x v="126"/>
    <x v="126"/>
    <x v="9"/>
    <x v="9"/>
    <x v="9"/>
    <x v="9"/>
    <x v="0"/>
    <n v="91.7"/>
    <x v="3"/>
    <n v="19.2"/>
    <x v="1"/>
  </r>
  <r>
    <x v="9"/>
    <x v="127"/>
    <x v="127"/>
    <x v="9"/>
    <x v="9"/>
    <x v="9"/>
    <x v="9"/>
    <x v="0"/>
    <m/>
    <x v="4"/>
    <m/>
    <x v="2"/>
  </r>
  <r>
    <x v="9"/>
    <x v="128"/>
    <x v="128"/>
    <x v="9"/>
    <x v="9"/>
    <x v="9"/>
    <x v="9"/>
    <x v="0"/>
    <m/>
    <x v="4"/>
    <m/>
    <x v="2"/>
  </r>
  <r>
    <x v="9"/>
    <x v="129"/>
    <x v="129"/>
    <x v="9"/>
    <x v="9"/>
    <x v="9"/>
    <x v="9"/>
    <x v="0"/>
    <n v="86.1"/>
    <x v="3"/>
    <n v="17.7"/>
    <x v="1"/>
  </r>
  <r>
    <x v="9"/>
    <x v="130"/>
    <x v="130"/>
    <x v="9"/>
    <x v="9"/>
    <x v="9"/>
    <x v="9"/>
    <x v="0"/>
    <m/>
    <x v="4"/>
    <m/>
    <x v="2"/>
  </r>
  <r>
    <x v="9"/>
    <x v="131"/>
    <x v="131"/>
    <x v="9"/>
    <x v="9"/>
    <x v="9"/>
    <x v="9"/>
    <x v="0"/>
    <m/>
    <x v="4"/>
    <m/>
    <x v="2"/>
  </r>
  <r>
    <x v="9"/>
    <x v="132"/>
    <x v="132"/>
    <x v="9"/>
    <x v="9"/>
    <x v="9"/>
    <x v="9"/>
    <x v="0"/>
    <n v="82.3"/>
    <x v="3"/>
    <n v="13.2"/>
    <x v="1"/>
  </r>
  <r>
    <x v="9"/>
    <x v="133"/>
    <x v="133"/>
    <x v="9"/>
    <x v="9"/>
    <x v="9"/>
    <x v="9"/>
    <x v="0"/>
    <m/>
    <x v="4"/>
    <m/>
    <x v="2"/>
  </r>
  <r>
    <x v="9"/>
    <x v="134"/>
    <x v="134"/>
    <x v="9"/>
    <x v="9"/>
    <x v="9"/>
    <x v="9"/>
    <x v="0"/>
    <m/>
    <x v="4"/>
    <m/>
    <x v="2"/>
  </r>
  <r>
    <x v="9"/>
    <x v="135"/>
    <x v="135"/>
    <x v="9"/>
    <x v="9"/>
    <x v="9"/>
    <x v="9"/>
    <x v="0"/>
    <n v="79.099999999999994"/>
    <x v="3"/>
    <n v="4.5"/>
    <x v="1"/>
  </r>
  <r>
    <x v="9"/>
    <x v="136"/>
    <x v="136"/>
    <x v="9"/>
    <x v="9"/>
    <x v="9"/>
    <x v="9"/>
    <x v="0"/>
    <m/>
    <x v="4"/>
    <m/>
    <x v="2"/>
  </r>
  <r>
    <x v="9"/>
    <x v="137"/>
    <x v="137"/>
    <x v="9"/>
    <x v="9"/>
    <x v="9"/>
    <x v="9"/>
    <x v="0"/>
    <m/>
    <x v="4"/>
    <m/>
    <x v="2"/>
  </r>
  <r>
    <x v="9"/>
    <x v="138"/>
    <x v="138"/>
    <x v="9"/>
    <x v="9"/>
    <x v="9"/>
    <x v="9"/>
    <x v="0"/>
    <n v="79.599999999999994"/>
    <x v="3"/>
    <n v="5.6"/>
    <x v="1"/>
  </r>
  <r>
    <x v="9"/>
    <x v="139"/>
    <x v="139"/>
    <x v="9"/>
    <x v="9"/>
    <x v="9"/>
    <x v="9"/>
    <x v="0"/>
    <m/>
    <x v="4"/>
    <m/>
    <x v="2"/>
  </r>
  <r>
    <x v="9"/>
    <x v="140"/>
    <x v="140"/>
    <x v="9"/>
    <x v="9"/>
    <x v="9"/>
    <x v="9"/>
    <x v="0"/>
    <m/>
    <x v="4"/>
    <m/>
    <x v="2"/>
  </r>
  <r>
    <x v="9"/>
    <x v="141"/>
    <x v="141"/>
    <x v="9"/>
    <x v="9"/>
    <x v="9"/>
    <x v="9"/>
    <x v="0"/>
    <n v="85.7"/>
    <x v="3"/>
    <n v="2.9"/>
    <x v="1"/>
  </r>
  <r>
    <x v="9"/>
    <x v="142"/>
    <x v="142"/>
    <x v="9"/>
    <x v="9"/>
    <x v="9"/>
    <x v="9"/>
    <x v="0"/>
    <m/>
    <x v="4"/>
    <m/>
    <x v="2"/>
  </r>
  <r>
    <x v="9"/>
    <x v="143"/>
    <x v="143"/>
    <x v="9"/>
    <x v="9"/>
    <x v="9"/>
    <x v="9"/>
    <x v="0"/>
    <m/>
    <x v="4"/>
    <m/>
    <x v="2"/>
  </r>
  <r>
    <x v="9"/>
    <x v="144"/>
    <x v="144"/>
    <x v="9"/>
    <x v="9"/>
    <x v="9"/>
    <x v="9"/>
    <x v="0"/>
    <n v="91.5"/>
    <x v="3"/>
    <n v="11.2"/>
    <x v="1"/>
  </r>
  <r>
    <x v="9"/>
    <x v="145"/>
    <x v="145"/>
    <x v="9"/>
    <x v="9"/>
    <x v="9"/>
    <x v="9"/>
    <x v="0"/>
    <m/>
    <x v="4"/>
    <m/>
    <x v="2"/>
  </r>
  <r>
    <x v="9"/>
    <x v="146"/>
    <x v="146"/>
    <x v="9"/>
    <x v="9"/>
    <x v="9"/>
    <x v="9"/>
    <x v="0"/>
    <m/>
    <x v="4"/>
    <m/>
    <x v="2"/>
  </r>
  <r>
    <x v="9"/>
    <x v="147"/>
    <x v="147"/>
    <x v="9"/>
    <x v="9"/>
    <x v="9"/>
    <x v="9"/>
    <x v="0"/>
    <n v="94.6"/>
    <x v="3"/>
    <n v="18.100000000000001"/>
    <x v="1"/>
  </r>
  <r>
    <x v="9"/>
    <x v="148"/>
    <x v="148"/>
    <x v="9"/>
    <x v="9"/>
    <x v="9"/>
    <x v="9"/>
    <x v="0"/>
    <m/>
    <x v="4"/>
    <m/>
    <x v="2"/>
  </r>
  <r>
    <x v="9"/>
    <x v="149"/>
    <x v="149"/>
    <x v="9"/>
    <x v="9"/>
    <x v="9"/>
    <x v="9"/>
    <x v="0"/>
    <m/>
    <x v="4"/>
    <m/>
    <x v="2"/>
  </r>
  <r>
    <x v="9"/>
    <x v="150"/>
    <x v="150"/>
    <x v="9"/>
    <x v="9"/>
    <x v="9"/>
    <x v="9"/>
    <x v="0"/>
    <n v="91.1"/>
    <x v="3"/>
    <n v="15.7"/>
    <x v="1"/>
  </r>
  <r>
    <x v="9"/>
    <x v="151"/>
    <x v="151"/>
    <x v="9"/>
    <x v="9"/>
    <x v="9"/>
    <x v="9"/>
    <x v="0"/>
    <m/>
    <x v="4"/>
    <m/>
    <x v="2"/>
  </r>
  <r>
    <x v="9"/>
    <x v="152"/>
    <x v="152"/>
    <x v="9"/>
    <x v="9"/>
    <x v="9"/>
    <x v="9"/>
    <x v="0"/>
    <m/>
    <x v="4"/>
    <m/>
    <x v="2"/>
  </r>
  <r>
    <x v="9"/>
    <x v="153"/>
    <x v="153"/>
    <x v="9"/>
    <x v="9"/>
    <x v="9"/>
    <x v="9"/>
    <x v="0"/>
    <n v="84.6"/>
    <x v="3"/>
    <n v="11.4"/>
    <x v="1"/>
  </r>
  <r>
    <x v="9"/>
    <x v="154"/>
    <x v="154"/>
    <x v="9"/>
    <x v="9"/>
    <x v="9"/>
    <x v="9"/>
    <x v="0"/>
    <m/>
    <x v="4"/>
    <m/>
    <x v="2"/>
  </r>
  <r>
    <x v="9"/>
    <x v="155"/>
    <x v="155"/>
    <x v="9"/>
    <x v="9"/>
    <x v="9"/>
    <x v="9"/>
    <x v="0"/>
    <m/>
    <x v="4"/>
    <m/>
    <x v="2"/>
  </r>
  <r>
    <x v="9"/>
    <x v="156"/>
    <x v="156"/>
    <x v="9"/>
    <x v="9"/>
    <x v="9"/>
    <x v="9"/>
    <x v="0"/>
    <n v="81.099999999999994"/>
    <x v="3"/>
    <n v="4.9000000000000004"/>
    <x v="1"/>
  </r>
  <r>
    <x v="9"/>
    <x v="157"/>
    <x v="157"/>
    <x v="9"/>
    <x v="9"/>
    <x v="9"/>
    <x v="9"/>
    <x v="0"/>
    <m/>
    <x v="4"/>
    <m/>
    <x v="2"/>
  </r>
  <r>
    <x v="9"/>
    <x v="158"/>
    <x v="158"/>
    <x v="9"/>
    <x v="9"/>
    <x v="9"/>
    <x v="9"/>
    <x v="0"/>
    <m/>
    <x v="4"/>
    <m/>
    <x v="2"/>
  </r>
  <r>
    <x v="9"/>
    <x v="159"/>
    <x v="159"/>
    <x v="9"/>
    <x v="9"/>
    <x v="9"/>
    <x v="9"/>
    <x v="0"/>
    <n v="77.3"/>
    <x v="3"/>
    <n v="6.9"/>
    <x v="1"/>
  </r>
  <r>
    <x v="9"/>
    <x v="160"/>
    <x v="160"/>
    <x v="9"/>
    <x v="9"/>
    <x v="9"/>
    <x v="9"/>
    <x v="0"/>
    <m/>
    <x v="4"/>
    <m/>
    <x v="2"/>
  </r>
  <r>
    <x v="9"/>
    <x v="161"/>
    <x v="161"/>
    <x v="9"/>
    <x v="9"/>
    <x v="9"/>
    <x v="9"/>
    <x v="0"/>
    <m/>
    <x v="4"/>
    <m/>
    <x v="2"/>
  </r>
  <r>
    <x v="9"/>
    <x v="162"/>
    <x v="162"/>
    <x v="9"/>
    <x v="9"/>
    <x v="9"/>
    <x v="9"/>
    <x v="0"/>
    <n v="78"/>
    <x v="3"/>
    <n v="12.3"/>
    <x v="1"/>
  </r>
  <r>
    <x v="9"/>
    <x v="163"/>
    <x v="163"/>
    <x v="9"/>
    <x v="9"/>
    <x v="9"/>
    <x v="9"/>
    <x v="0"/>
    <m/>
    <x v="4"/>
    <m/>
    <x v="2"/>
  </r>
  <r>
    <x v="9"/>
    <x v="164"/>
    <x v="164"/>
    <x v="9"/>
    <x v="9"/>
    <x v="9"/>
    <x v="9"/>
    <x v="0"/>
    <m/>
    <x v="4"/>
    <m/>
    <x v="2"/>
  </r>
  <r>
    <x v="9"/>
    <x v="165"/>
    <x v="165"/>
    <x v="9"/>
    <x v="9"/>
    <x v="9"/>
    <x v="9"/>
    <x v="0"/>
    <n v="86.3"/>
    <x v="3"/>
    <n v="11"/>
    <x v="1"/>
  </r>
  <r>
    <x v="9"/>
    <x v="166"/>
    <x v="166"/>
    <x v="9"/>
    <x v="9"/>
    <x v="9"/>
    <x v="9"/>
    <x v="0"/>
    <m/>
    <x v="4"/>
    <m/>
    <x v="2"/>
  </r>
  <r>
    <x v="9"/>
    <x v="167"/>
    <x v="167"/>
    <x v="9"/>
    <x v="9"/>
    <x v="9"/>
    <x v="9"/>
    <x v="0"/>
    <m/>
    <x v="4"/>
    <m/>
    <x v="2"/>
  </r>
  <r>
    <x v="9"/>
    <x v="168"/>
    <x v="168"/>
    <x v="9"/>
    <x v="9"/>
    <x v="9"/>
    <x v="9"/>
    <x v="0"/>
    <n v="91.5"/>
    <x v="3"/>
    <n v="2.2000000000000002"/>
    <x v="1"/>
  </r>
  <r>
    <x v="9"/>
    <x v="169"/>
    <x v="169"/>
    <x v="9"/>
    <x v="9"/>
    <x v="9"/>
    <x v="9"/>
    <x v="0"/>
    <m/>
    <x v="4"/>
    <m/>
    <x v="2"/>
  </r>
  <r>
    <x v="9"/>
    <x v="170"/>
    <x v="170"/>
    <x v="9"/>
    <x v="9"/>
    <x v="9"/>
    <x v="9"/>
    <x v="0"/>
    <m/>
    <x v="4"/>
    <m/>
    <x v="2"/>
  </r>
  <r>
    <x v="9"/>
    <x v="171"/>
    <x v="171"/>
    <x v="9"/>
    <x v="9"/>
    <x v="9"/>
    <x v="9"/>
    <x v="0"/>
    <n v="93.1"/>
    <x v="3"/>
    <n v="6.9"/>
    <x v="1"/>
  </r>
  <r>
    <x v="9"/>
    <x v="172"/>
    <x v="172"/>
    <x v="9"/>
    <x v="9"/>
    <x v="9"/>
    <x v="9"/>
    <x v="0"/>
    <m/>
    <x v="4"/>
    <m/>
    <x v="2"/>
  </r>
  <r>
    <x v="9"/>
    <x v="173"/>
    <x v="173"/>
    <x v="9"/>
    <x v="9"/>
    <x v="9"/>
    <x v="9"/>
    <x v="0"/>
    <m/>
    <x v="4"/>
    <m/>
    <x v="2"/>
  </r>
  <r>
    <x v="9"/>
    <x v="174"/>
    <x v="174"/>
    <x v="9"/>
    <x v="9"/>
    <x v="9"/>
    <x v="9"/>
    <x v="0"/>
    <n v="91.5"/>
    <x v="3"/>
    <n v="10.1"/>
    <x v="1"/>
  </r>
  <r>
    <x v="9"/>
    <x v="175"/>
    <x v="175"/>
    <x v="9"/>
    <x v="9"/>
    <x v="9"/>
    <x v="9"/>
    <x v="0"/>
    <m/>
    <x v="4"/>
    <m/>
    <x v="2"/>
  </r>
  <r>
    <x v="9"/>
    <x v="176"/>
    <x v="176"/>
    <x v="9"/>
    <x v="9"/>
    <x v="9"/>
    <x v="9"/>
    <x v="0"/>
    <m/>
    <x v="4"/>
    <m/>
    <x v="2"/>
  </r>
  <r>
    <x v="9"/>
    <x v="177"/>
    <x v="177"/>
    <x v="9"/>
    <x v="9"/>
    <x v="9"/>
    <x v="9"/>
    <x v="0"/>
    <n v="87"/>
    <x v="3"/>
    <n v="16.600000000000001"/>
    <x v="1"/>
  </r>
  <r>
    <x v="9"/>
    <x v="178"/>
    <x v="178"/>
    <x v="9"/>
    <x v="9"/>
    <x v="9"/>
    <x v="9"/>
    <x v="0"/>
    <m/>
    <x v="4"/>
    <m/>
    <x v="2"/>
  </r>
  <r>
    <x v="9"/>
    <x v="179"/>
    <x v="179"/>
    <x v="9"/>
    <x v="9"/>
    <x v="9"/>
    <x v="9"/>
    <x v="0"/>
    <m/>
    <x v="4"/>
    <m/>
    <x v="2"/>
  </r>
  <r>
    <x v="9"/>
    <x v="180"/>
    <x v="180"/>
    <x v="9"/>
    <x v="9"/>
    <x v="9"/>
    <x v="9"/>
    <x v="0"/>
    <n v="83"/>
    <x v="3"/>
    <n v="3.6"/>
    <x v="1"/>
  </r>
  <r>
    <x v="9"/>
    <x v="181"/>
    <x v="181"/>
    <x v="9"/>
    <x v="9"/>
    <x v="9"/>
    <x v="9"/>
    <x v="0"/>
    <m/>
    <x v="4"/>
    <m/>
    <x v="2"/>
  </r>
  <r>
    <x v="9"/>
    <x v="182"/>
    <x v="182"/>
    <x v="9"/>
    <x v="9"/>
    <x v="9"/>
    <x v="9"/>
    <x v="0"/>
    <m/>
    <x v="4"/>
    <m/>
    <x v="2"/>
  </r>
  <r>
    <x v="9"/>
    <x v="183"/>
    <x v="183"/>
    <x v="9"/>
    <x v="9"/>
    <x v="9"/>
    <x v="9"/>
    <x v="0"/>
    <n v="78.3"/>
    <x v="3"/>
    <n v="11.4"/>
    <x v="1"/>
  </r>
  <r>
    <x v="9"/>
    <x v="184"/>
    <x v="184"/>
    <x v="9"/>
    <x v="9"/>
    <x v="9"/>
    <x v="9"/>
    <x v="0"/>
    <m/>
    <x v="4"/>
    <m/>
    <x v="2"/>
  </r>
  <r>
    <x v="9"/>
    <x v="185"/>
    <x v="185"/>
    <x v="9"/>
    <x v="9"/>
    <x v="9"/>
    <x v="9"/>
    <x v="0"/>
    <m/>
    <x v="4"/>
    <m/>
    <x v="2"/>
  </r>
  <r>
    <x v="9"/>
    <x v="186"/>
    <x v="186"/>
    <x v="9"/>
    <x v="9"/>
    <x v="9"/>
    <x v="9"/>
    <x v="0"/>
    <n v="80.5"/>
    <x v="3"/>
    <n v="12.5"/>
    <x v="1"/>
  </r>
  <r>
    <x v="9"/>
    <x v="187"/>
    <x v="187"/>
    <x v="9"/>
    <x v="9"/>
    <x v="9"/>
    <x v="9"/>
    <x v="0"/>
    <m/>
    <x v="4"/>
    <m/>
    <x v="2"/>
  </r>
  <r>
    <x v="9"/>
    <x v="188"/>
    <x v="188"/>
    <x v="9"/>
    <x v="9"/>
    <x v="9"/>
    <x v="9"/>
    <x v="0"/>
    <m/>
    <x v="4"/>
    <m/>
    <x v="2"/>
  </r>
  <r>
    <x v="9"/>
    <x v="189"/>
    <x v="189"/>
    <x v="9"/>
    <x v="9"/>
    <x v="9"/>
    <x v="9"/>
    <x v="0"/>
    <n v="90.6"/>
    <x v="3"/>
    <n v="9.1999999999999993"/>
    <x v="1"/>
  </r>
  <r>
    <x v="9"/>
    <x v="190"/>
    <x v="190"/>
    <x v="9"/>
    <x v="9"/>
    <x v="9"/>
    <x v="9"/>
    <x v="0"/>
    <m/>
    <x v="4"/>
    <m/>
    <x v="2"/>
  </r>
  <r>
    <x v="9"/>
    <x v="191"/>
    <x v="191"/>
    <x v="9"/>
    <x v="9"/>
    <x v="9"/>
    <x v="9"/>
    <x v="0"/>
    <m/>
    <x v="4"/>
    <m/>
    <x v="2"/>
  </r>
  <r>
    <x v="9"/>
    <x v="192"/>
    <x v="192"/>
    <x v="9"/>
    <x v="9"/>
    <x v="9"/>
    <x v="9"/>
    <x v="0"/>
    <n v="96.2"/>
    <x v="3"/>
    <n v="8.1"/>
    <x v="1"/>
  </r>
  <r>
    <x v="9"/>
    <x v="193"/>
    <x v="193"/>
    <x v="9"/>
    <x v="9"/>
    <x v="9"/>
    <x v="9"/>
    <x v="0"/>
    <m/>
    <x v="4"/>
    <m/>
    <x v="2"/>
  </r>
  <r>
    <x v="9"/>
    <x v="194"/>
    <x v="194"/>
    <x v="9"/>
    <x v="9"/>
    <x v="9"/>
    <x v="9"/>
    <x v="0"/>
    <m/>
    <x v="4"/>
    <m/>
    <x v="2"/>
  </r>
  <r>
    <x v="9"/>
    <x v="195"/>
    <x v="195"/>
    <x v="9"/>
    <x v="9"/>
    <x v="9"/>
    <x v="9"/>
    <x v="0"/>
    <n v="99.2"/>
    <x v="3"/>
    <n v="9.6"/>
    <x v="1"/>
  </r>
  <r>
    <x v="9"/>
    <x v="196"/>
    <x v="196"/>
    <x v="9"/>
    <x v="9"/>
    <x v="9"/>
    <x v="9"/>
    <x v="0"/>
    <m/>
    <x v="4"/>
    <m/>
    <x v="2"/>
  </r>
  <r>
    <x v="9"/>
    <x v="197"/>
    <x v="197"/>
    <x v="9"/>
    <x v="9"/>
    <x v="9"/>
    <x v="9"/>
    <x v="0"/>
    <m/>
    <x v="4"/>
    <m/>
    <x v="2"/>
  </r>
  <r>
    <x v="9"/>
    <x v="198"/>
    <x v="198"/>
    <x v="9"/>
    <x v="9"/>
    <x v="9"/>
    <x v="9"/>
    <x v="0"/>
    <n v="96.3"/>
    <x v="3"/>
    <n v="15.2"/>
    <x v="1"/>
  </r>
  <r>
    <x v="9"/>
    <x v="199"/>
    <x v="199"/>
    <x v="9"/>
    <x v="9"/>
    <x v="9"/>
    <x v="9"/>
    <x v="0"/>
    <m/>
    <x v="4"/>
    <m/>
    <x v="2"/>
  </r>
  <r>
    <x v="9"/>
    <x v="200"/>
    <x v="200"/>
    <x v="9"/>
    <x v="9"/>
    <x v="9"/>
    <x v="9"/>
    <x v="0"/>
    <m/>
    <x v="4"/>
    <m/>
    <x v="2"/>
  </r>
  <r>
    <x v="9"/>
    <x v="201"/>
    <x v="201"/>
    <x v="9"/>
    <x v="9"/>
    <x v="9"/>
    <x v="9"/>
    <x v="0"/>
    <n v="88.2"/>
    <x v="3"/>
    <n v="24.8"/>
    <x v="1"/>
  </r>
  <r>
    <x v="9"/>
    <x v="202"/>
    <x v="202"/>
    <x v="9"/>
    <x v="9"/>
    <x v="9"/>
    <x v="9"/>
    <x v="0"/>
    <m/>
    <x v="4"/>
    <m/>
    <x v="2"/>
  </r>
  <r>
    <x v="9"/>
    <x v="203"/>
    <x v="203"/>
    <x v="9"/>
    <x v="9"/>
    <x v="9"/>
    <x v="9"/>
    <x v="0"/>
    <m/>
    <x v="4"/>
    <m/>
    <x v="2"/>
  </r>
  <r>
    <x v="9"/>
    <x v="204"/>
    <x v="204"/>
    <x v="9"/>
    <x v="9"/>
    <x v="9"/>
    <x v="9"/>
    <x v="0"/>
    <n v="82.5"/>
    <x v="3"/>
    <n v="21.5"/>
    <x v="1"/>
  </r>
  <r>
    <x v="9"/>
    <x v="205"/>
    <x v="205"/>
    <x v="9"/>
    <x v="9"/>
    <x v="9"/>
    <x v="9"/>
    <x v="0"/>
    <m/>
    <x v="4"/>
    <m/>
    <x v="2"/>
  </r>
  <r>
    <x v="9"/>
    <x v="206"/>
    <x v="206"/>
    <x v="9"/>
    <x v="9"/>
    <x v="9"/>
    <x v="9"/>
    <x v="0"/>
    <m/>
    <x v="4"/>
    <m/>
    <x v="2"/>
  </r>
  <r>
    <x v="9"/>
    <x v="207"/>
    <x v="207"/>
    <x v="9"/>
    <x v="9"/>
    <x v="9"/>
    <x v="9"/>
    <x v="0"/>
    <n v="79.599999999999994"/>
    <x v="3"/>
    <n v="22.6"/>
    <x v="1"/>
  </r>
  <r>
    <x v="9"/>
    <x v="208"/>
    <x v="208"/>
    <x v="9"/>
    <x v="9"/>
    <x v="9"/>
    <x v="9"/>
    <x v="0"/>
    <m/>
    <x v="4"/>
    <m/>
    <x v="2"/>
  </r>
  <r>
    <x v="9"/>
    <x v="209"/>
    <x v="209"/>
    <x v="9"/>
    <x v="9"/>
    <x v="9"/>
    <x v="9"/>
    <x v="0"/>
    <m/>
    <x v="4"/>
    <m/>
    <x v="2"/>
  </r>
  <r>
    <x v="9"/>
    <x v="210"/>
    <x v="210"/>
    <x v="9"/>
    <x v="9"/>
    <x v="9"/>
    <x v="9"/>
    <x v="0"/>
    <n v="81.8"/>
    <x v="3"/>
    <n v="19.2"/>
    <x v="1"/>
  </r>
  <r>
    <x v="9"/>
    <x v="211"/>
    <x v="211"/>
    <x v="9"/>
    <x v="9"/>
    <x v="9"/>
    <x v="9"/>
    <x v="0"/>
    <m/>
    <x v="4"/>
    <m/>
    <x v="2"/>
  </r>
  <r>
    <x v="9"/>
    <x v="212"/>
    <x v="212"/>
    <x v="9"/>
    <x v="9"/>
    <x v="9"/>
    <x v="9"/>
    <x v="0"/>
    <m/>
    <x v="4"/>
    <m/>
    <x v="2"/>
  </r>
  <r>
    <x v="9"/>
    <x v="213"/>
    <x v="213"/>
    <x v="9"/>
    <x v="9"/>
    <x v="9"/>
    <x v="9"/>
    <x v="0"/>
    <n v="93.8"/>
    <x v="3"/>
    <n v="20.100000000000001"/>
    <x v="1"/>
  </r>
  <r>
    <x v="9"/>
    <x v="214"/>
    <x v="214"/>
    <x v="9"/>
    <x v="9"/>
    <x v="9"/>
    <x v="9"/>
    <x v="0"/>
    <m/>
    <x v="4"/>
    <m/>
    <x v="2"/>
  </r>
  <r>
    <x v="9"/>
    <x v="215"/>
    <x v="215"/>
    <x v="9"/>
    <x v="9"/>
    <x v="9"/>
    <x v="9"/>
    <x v="0"/>
    <m/>
    <x v="4"/>
    <m/>
    <x v="2"/>
  </r>
  <r>
    <x v="9"/>
    <x v="216"/>
    <x v="216"/>
    <x v="9"/>
    <x v="9"/>
    <x v="9"/>
    <x v="9"/>
    <x v="0"/>
    <n v="100.3"/>
    <x v="3"/>
    <n v="15.9"/>
    <x v="1"/>
  </r>
  <r>
    <x v="9"/>
    <x v="217"/>
    <x v="217"/>
    <x v="9"/>
    <x v="9"/>
    <x v="9"/>
    <x v="9"/>
    <x v="0"/>
    <m/>
    <x v="4"/>
    <m/>
    <x v="2"/>
  </r>
  <r>
    <x v="9"/>
    <x v="218"/>
    <x v="218"/>
    <x v="9"/>
    <x v="9"/>
    <x v="9"/>
    <x v="9"/>
    <x v="0"/>
    <m/>
    <x v="4"/>
    <m/>
    <x v="2"/>
  </r>
  <r>
    <x v="9"/>
    <x v="219"/>
    <x v="219"/>
    <x v="9"/>
    <x v="9"/>
    <x v="9"/>
    <x v="9"/>
    <x v="0"/>
    <n v="101"/>
    <x v="3"/>
    <n v="10.7"/>
    <x v="1"/>
  </r>
  <r>
    <x v="9"/>
    <x v="220"/>
    <x v="220"/>
    <x v="9"/>
    <x v="9"/>
    <x v="9"/>
    <x v="9"/>
    <x v="0"/>
    <m/>
    <x v="4"/>
    <m/>
    <x v="2"/>
  </r>
  <r>
    <x v="9"/>
    <x v="221"/>
    <x v="221"/>
    <x v="9"/>
    <x v="9"/>
    <x v="9"/>
    <x v="9"/>
    <x v="0"/>
    <m/>
    <x v="4"/>
    <m/>
    <x v="2"/>
  </r>
  <r>
    <x v="9"/>
    <x v="222"/>
    <x v="222"/>
    <x v="9"/>
    <x v="9"/>
    <x v="9"/>
    <x v="9"/>
    <x v="0"/>
    <n v="96.9"/>
    <x v="3"/>
    <n v="10.1"/>
    <x v="1"/>
  </r>
  <r>
    <x v="9"/>
    <x v="223"/>
    <x v="223"/>
    <x v="9"/>
    <x v="9"/>
    <x v="9"/>
    <x v="9"/>
    <x v="0"/>
    <m/>
    <x v="4"/>
    <m/>
    <x v="2"/>
  </r>
  <r>
    <x v="9"/>
    <x v="224"/>
    <x v="224"/>
    <x v="9"/>
    <x v="9"/>
    <x v="9"/>
    <x v="9"/>
    <x v="0"/>
    <m/>
    <x v="4"/>
    <m/>
    <x v="2"/>
  </r>
  <r>
    <x v="9"/>
    <x v="225"/>
    <x v="225"/>
    <x v="9"/>
    <x v="9"/>
    <x v="9"/>
    <x v="9"/>
    <x v="0"/>
    <n v="89.9"/>
    <x v="3"/>
    <n v="26.4"/>
    <x v="1"/>
  </r>
  <r>
    <x v="9"/>
    <x v="226"/>
    <x v="226"/>
    <x v="9"/>
    <x v="9"/>
    <x v="9"/>
    <x v="9"/>
    <x v="0"/>
    <m/>
    <x v="4"/>
    <m/>
    <x v="2"/>
  </r>
  <r>
    <x v="9"/>
    <x v="227"/>
    <x v="227"/>
    <x v="9"/>
    <x v="9"/>
    <x v="9"/>
    <x v="9"/>
    <x v="0"/>
    <m/>
    <x v="4"/>
    <m/>
    <x v="2"/>
  </r>
  <r>
    <x v="9"/>
    <x v="228"/>
    <x v="228"/>
    <x v="9"/>
    <x v="9"/>
    <x v="9"/>
    <x v="9"/>
    <x v="0"/>
    <n v="84.8"/>
    <x v="3"/>
    <n v="27.3"/>
    <x v="1"/>
  </r>
  <r>
    <x v="9"/>
    <x v="229"/>
    <x v="229"/>
    <x v="9"/>
    <x v="9"/>
    <x v="9"/>
    <x v="9"/>
    <x v="0"/>
    <m/>
    <x v="4"/>
    <m/>
    <x v="2"/>
  </r>
  <r>
    <x v="9"/>
    <x v="230"/>
    <x v="230"/>
    <x v="9"/>
    <x v="9"/>
    <x v="9"/>
    <x v="9"/>
    <x v="0"/>
    <m/>
    <x v="4"/>
    <m/>
    <x v="2"/>
  </r>
  <r>
    <x v="9"/>
    <x v="231"/>
    <x v="231"/>
    <x v="9"/>
    <x v="9"/>
    <x v="9"/>
    <x v="9"/>
    <x v="0"/>
    <n v="82.1"/>
    <x v="3"/>
    <n v="26.6"/>
    <x v="1"/>
  </r>
  <r>
    <x v="9"/>
    <x v="232"/>
    <x v="232"/>
    <x v="9"/>
    <x v="9"/>
    <x v="9"/>
    <x v="9"/>
    <x v="0"/>
    <m/>
    <x v="4"/>
    <m/>
    <x v="2"/>
  </r>
  <r>
    <x v="9"/>
    <x v="233"/>
    <x v="233"/>
    <x v="9"/>
    <x v="9"/>
    <x v="9"/>
    <x v="9"/>
    <x v="0"/>
    <m/>
    <x v="4"/>
    <m/>
    <x v="2"/>
  </r>
  <r>
    <x v="9"/>
    <x v="234"/>
    <x v="234"/>
    <x v="9"/>
    <x v="9"/>
    <x v="9"/>
    <x v="9"/>
    <x v="0"/>
    <n v="83.7"/>
    <x v="3"/>
    <n v="20.399999999999999"/>
    <x v="1"/>
  </r>
  <r>
    <x v="9"/>
    <x v="235"/>
    <x v="235"/>
    <x v="9"/>
    <x v="9"/>
    <x v="9"/>
    <x v="9"/>
    <x v="0"/>
    <m/>
    <x v="4"/>
    <m/>
    <x v="2"/>
  </r>
  <r>
    <x v="9"/>
    <x v="236"/>
    <x v="236"/>
    <x v="9"/>
    <x v="9"/>
    <x v="9"/>
    <x v="9"/>
    <x v="0"/>
    <m/>
    <x v="4"/>
    <m/>
    <x v="2"/>
  </r>
  <r>
    <x v="9"/>
    <x v="237"/>
    <x v="237"/>
    <x v="9"/>
    <x v="9"/>
    <x v="9"/>
    <x v="9"/>
    <x v="0"/>
    <n v="90.8"/>
    <x v="3"/>
    <n v="20.399999999999999"/>
    <x v="1"/>
  </r>
  <r>
    <x v="9"/>
    <x v="238"/>
    <x v="238"/>
    <x v="9"/>
    <x v="9"/>
    <x v="9"/>
    <x v="9"/>
    <x v="0"/>
    <m/>
    <x v="4"/>
    <m/>
    <x v="2"/>
  </r>
  <r>
    <x v="9"/>
    <x v="239"/>
    <x v="239"/>
    <x v="9"/>
    <x v="9"/>
    <x v="9"/>
    <x v="9"/>
    <x v="0"/>
    <m/>
    <x v="4"/>
    <m/>
    <x v="2"/>
  </r>
  <r>
    <x v="9"/>
    <x v="240"/>
    <x v="240"/>
    <x v="9"/>
    <x v="9"/>
    <x v="9"/>
    <x v="9"/>
    <x v="0"/>
    <n v="98"/>
    <x v="3"/>
    <n v="14.8"/>
    <x v="1"/>
  </r>
  <r>
    <x v="9"/>
    <x v="241"/>
    <x v="241"/>
    <x v="9"/>
    <x v="9"/>
    <x v="9"/>
    <x v="9"/>
    <x v="0"/>
    <m/>
    <x v="4"/>
    <m/>
    <x v="2"/>
  </r>
  <r>
    <x v="9"/>
    <x v="242"/>
    <x v="242"/>
    <x v="9"/>
    <x v="9"/>
    <x v="9"/>
    <x v="9"/>
    <x v="0"/>
    <m/>
    <x v="4"/>
    <m/>
    <x v="2"/>
  </r>
  <r>
    <x v="9"/>
    <x v="243"/>
    <x v="243"/>
    <x v="9"/>
    <x v="9"/>
    <x v="9"/>
    <x v="9"/>
    <x v="0"/>
    <n v="100.1"/>
    <x v="3"/>
    <n v="11.6"/>
    <x v="1"/>
  </r>
  <r>
    <x v="9"/>
    <x v="244"/>
    <x v="244"/>
    <x v="9"/>
    <x v="9"/>
    <x v="9"/>
    <x v="9"/>
    <x v="0"/>
    <m/>
    <x v="4"/>
    <m/>
    <x v="2"/>
  </r>
  <r>
    <x v="9"/>
    <x v="245"/>
    <x v="245"/>
    <x v="9"/>
    <x v="9"/>
    <x v="9"/>
    <x v="9"/>
    <x v="0"/>
    <m/>
    <x v="4"/>
    <m/>
    <x v="2"/>
  </r>
  <r>
    <x v="9"/>
    <x v="246"/>
    <x v="246"/>
    <x v="9"/>
    <x v="9"/>
    <x v="9"/>
    <x v="9"/>
    <x v="0"/>
    <n v="94.7"/>
    <x v="3"/>
    <n v="21.5"/>
    <x v="1"/>
  </r>
  <r>
    <x v="9"/>
    <x v="247"/>
    <x v="247"/>
    <x v="9"/>
    <x v="9"/>
    <x v="9"/>
    <x v="9"/>
    <x v="0"/>
    <m/>
    <x v="4"/>
    <m/>
    <x v="2"/>
  </r>
  <r>
    <x v="9"/>
    <x v="248"/>
    <x v="248"/>
    <x v="9"/>
    <x v="9"/>
    <x v="9"/>
    <x v="9"/>
    <x v="0"/>
    <m/>
    <x v="4"/>
    <m/>
    <x v="2"/>
  </r>
  <r>
    <x v="9"/>
    <x v="249"/>
    <x v="249"/>
    <x v="9"/>
    <x v="9"/>
    <x v="9"/>
    <x v="9"/>
    <x v="0"/>
    <n v="91.1"/>
    <x v="3"/>
    <n v="21.5"/>
    <x v="1"/>
  </r>
  <r>
    <x v="9"/>
    <x v="250"/>
    <x v="250"/>
    <x v="9"/>
    <x v="9"/>
    <x v="9"/>
    <x v="9"/>
    <x v="0"/>
    <m/>
    <x v="4"/>
    <m/>
    <x v="2"/>
  </r>
  <r>
    <x v="9"/>
    <x v="251"/>
    <x v="251"/>
    <x v="9"/>
    <x v="9"/>
    <x v="9"/>
    <x v="9"/>
    <x v="0"/>
    <m/>
    <x v="4"/>
    <m/>
    <x v="2"/>
  </r>
  <r>
    <x v="9"/>
    <x v="252"/>
    <x v="252"/>
    <x v="9"/>
    <x v="9"/>
    <x v="9"/>
    <x v="9"/>
    <x v="0"/>
    <n v="87.9"/>
    <x v="3"/>
    <n v="19.2"/>
    <x v="1"/>
  </r>
  <r>
    <x v="9"/>
    <x v="253"/>
    <x v="253"/>
    <x v="9"/>
    <x v="9"/>
    <x v="9"/>
    <x v="9"/>
    <x v="0"/>
    <m/>
    <x v="4"/>
    <m/>
    <x v="2"/>
  </r>
  <r>
    <x v="9"/>
    <x v="254"/>
    <x v="254"/>
    <x v="9"/>
    <x v="9"/>
    <x v="9"/>
    <x v="9"/>
    <x v="0"/>
    <m/>
    <x v="4"/>
    <m/>
    <x v="2"/>
  </r>
  <r>
    <x v="9"/>
    <x v="255"/>
    <x v="255"/>
    <x v="9"/>
    <x v="9"/>
    <x v="9"/>
    <x v="9"/>
    <x v="0"/>
    <n v="84.1"/>
    <x v="3"/>
    <n v="19.5"/>
    <x v="1"/>
  </r>
  <r>
    <x v="9"/>
    <x v="256"/>
    <x v="256"/>
    <x v="9"/>
    <x v="9"/>
    <x v="9"/>
    <x v="9"/>
    <x v="0"/>
    <m/>
    <x v="4"/>
    <m/>
    <x v="2"/>
  </r>
  <r>
    <x v="9"/>
    <x v="257"/>
    <x v="257"/>
    <x v="9"/>
    <x v="9"/>
    <x v="9"/>
    <x v="9"/>
    <x v="0"/>
    <m/>
    <x v="4"/>
    <m/>
    <x v="2"/>
  </r>
  <r>
    <x v="9"/>
    <x v="258"/>
    <x v="258"/>
    <x v="9"/>
    <x v="9"/>
    <x v="9"/>
    <x v="9"/>
    <x v="0"/>
    <n v="85.9"/>
    <x v="3"/>
    <n v="16.600000000000001"/>
    <x v="1"/>
  </r>
  <r>
    <x v="9"/>
    <x v="259"/>
    <x v="259"/>
    <x v="9"/>
    <x v="9"/>
    <x v="9"/>
    <x v="9"/>
    <x v="0"/>
    <m/>
    <x v="4"/>
    <m/>
    <x v="2"/>
  </r>
  <r>
    <x v="9"/>
    <x v="260"/>
    <x v="260"/>
    <x v="9"/>
    <x v="9"/>
    <x v="9"/>
    <x v="9"/>
    <x v="0"/>
    <m/>
    <x v="4"/>
    <m/>
    <x v="2"/>
  </r>
  <r>
    <x v="9"/>
    <x v="261"/>
    <x v="261"/>
    <x v="9"/>
    <x v="9"/>
    <x v="9"/>
    <x v="9"/>
    <x v="0"/>
    <n v="93.5"/>
    <x v="3"/>
    <n v="13.4"/>
    <x v="1"/>
  </r>
  <r>
    <x v="9"/>
    <x v="262"/>
    <x v="262"/>
    <x v="9"/>
    <x v="9"/>
    <x v="9"/>
    <x v="9"/>
    <x v="0"/>
    <m/>
    <x v="4"/>
    <m/>
    <x v="2"/>
  </r>
  <r>
    <x v="9"/>
    <x v="263"/>
    <x v="263"/>
    <x v="9"/>
    <x v="9"/>
    <x v="9"/>
    <x v="9"/>
    <x v="0"/>
    <m/>
    <x v="4"/>
    <m/>
    <x v="2"/>
  </r>
  <r>
    <x v="9"/>
    <x v="264"/>
    <x v="264"/>
    <x v="9"/>
    <x v="9"/>
    <x v="9"/>
    <x v="9"/>
    <x v="0"/>
    <n v="99.1"/>
    <x v="3"/>
    <n v="10.5"/>
    <x v="1"/>
  </r>
  <r>
    <x v="9"/>
    <x v="265"/>
    <x v="265"/>
    <x v="9"/>
    <x v="9"/>
    <x v="9"/>
    <x v="9"/>
    <x v="0"/>
    <m/>
    <x v="4"/>
    <m/>
    <x v="2"/>
  </r>
  <r>
    <x v="9"/>
    <x v="266"/>
    <x v="266"/>
    <x v="9"/>
    <x v="9"/>
    <x v="9"/>
    <x v="9"/>
    <x v="0"/>
    <m/>
    <x v="4"/>
    <m/>
    <x v="2"/>
  </r>
  <r>
    <x v="9"/>
    <x v="267"/>
    <x v="267"/>
    <x v="9"/>
    <x v="9"/>
    <x v="9"/>
    <x v="9"/>
    <x v="0"/>
    <n v="101.9"/>
    <x v="3"/>
    <n v="9.1999999999999993"/>
    <x v="1"/>
  </r>
  <r>
    <x v="9"/>
    <x v="268"/>
    <x v="268"/>
    <x v="9"/>
    <x v="9"/>
    <x v="9"/>
    <x v="9"/>
    <x v="0"/>
    <m/>
    <x v="4"/>
    <m/>
    <x v="2"/>
  </r>
  <r>
    <x v="9"/>
    <x v="269"/>
    <x v="269"/>
    <x v="9"/>
    <x v="9"/>
    <x v="9"/>
    <x v="9"/>
    <x v="0"/>
    <m/>
    <x v="4"/>
    <m/>
    <x v="2"/>
  </r>
  <r>
    <x v="9"/>
    <x v="270"/>
    <x v="270"/>
    <x v="9"/>
    <x v="9"/>
    <x v="9"/>
    <x v="9"/>
    <x v="0"/>
    <n v="98.7"/>
    <x v="3"/>
    <n v="13.2"/>
    <x v="1"/>
  </r>
  <r>
    <x v="9"/>
    <x v="271"/>
    <x v="271"/>
    <x v="9"/>
    <x v="9"/>
    <x v="9"/>
    <x v="9"/>
    <x v="0"/>
    <m/>
    <x v="4"/>
    <m/>
    <x v="2"/>
  </r>
  <r>
    <x v="9"/>
    <x v="272"/>
    <x v="272"/>
    <x v="9"/>
    <x v="9"/>
    <x v="9"/>
    <x v="9"/>
    <x v="0"/>
    <m/>
    <x v="4"/>
    <m/>
    <x v="2"/>
  </r>
  <r>
    <x v="9"/>
    <x v="273"/>
    <x v="273"/>
    <x v="9"/>
    <x v="9"/>
    <x v="9"/>
    <x v="9"/>
    <x v="0"/>
    <n v="92.9"/>
    <x v="3"/>
    <n v="17.2"/>
    <x v="1"/>
  </r>
  <r>
    <x v="9"/>
    <x v="274"/>
    <x v="274"/>
    <x v="9"/>
    <x v="9"/>
    <x v="9"/>
    <x v="9"/>
    <x v="0"/>
    <m/>
    <x v="4"/>
    <m/>
    <x v="2"/>
  </r>
  <r>
    <x v="9"/>
    <x v="275"/>
    <x v="275"/>
    <x v="9"/>
    <x v="9"/>
    <x v="9"/>
    <x v="9"/>
    <x v="0"/>
    <m/>
    <x v="4"/>
    <m/>
    <x v="2"/>
  </r>
  <r>
    <x v="9"/>
    <x v="276"/>
    <x v="276"/>
    <x v="9"/>
    <x v="9"/>
    <x v="9"/>
    <x v="9"/>
    <x v="0"/>
    <n v="88.4"/>
    <x v="3"/>
    <n v="5.8"/>
    <x v="1"/>
  </r>
  <r>
    <x v="9"/>
    <x v="277"/>
    <x v="277"/>
    <x v="9"/>
    <x v="9"/>
    <x v="9"/>
    <x v="9"/>
    <x v="0"/>
    <m/>
    <x v="4"/>
    <m/>
    <x v="2"/>
  </r>
  <r>
    <x v="9"/>
    <x v="278"/>
    <x v="278"/>
    <x v="9"/>
    <x v="9"/>
    <x v="9"/>
    <x v="9"/>
    <x v="0"/>
    <m/>
    <x v="4"/>
    <m/>
    <x v="2"/>
  </r>
  <r>
    <x v="9"/>
    <x v="279"/>
    <x v="279"/>
    <x v="9"/>
    <x v="9"/>
    <x v="9"/>
    <x v="9"/>
    <x v="0"/>
    <n v="84.6"/>
    <x v="3"/>
    <n v="3.1"/>
    <x v="1"/>
  </r>
  <r>
    <x v="9"/>
    <x v="280"/>
    <x v="280"/>
    <x v="9"/>
    <x v="9"/>
    <x v="9"/>
    <x v="9"/>
    <x v="0"/>
    <m/>
    <x v="4"/>
    <m/>
    <x v="2"/>
  </r>
  <r>
    <x v="9"/>
    <x v="281"/>
    <x v="281"/>
    <x v="9"/>
    <x v="9"/>
    <x v="9"/>
    <x v="9"/>
    <x v="0"/>
    <m/>
    <x v="4"/>
    <m/>
    <x v="2"/>
  </r>
  <r>
    <x v="9"/>
    <x v="282"/>
    <x v="282"/>
    <x v="9"/>
    <x v="9"/>
    <x v="9"/>
    <x v="9"/>
    <x v="0"/>
    <n v="85.7"/>
    <x v="3"/>
    <n v="6"/>
    <x v="1"/>
  </r>
  <r>
    <x v="9"/>
    <x v="283"/>
    <x v="283"/>
    <x v="9"/>
    <x v="9"/>
    <x v="9"/>
    <x v="9"/>
    <x v="0"/>
    <m/>
    <x v="4"/>
    <m/>
    <x v="2"/>
  </r>
  <r>
    <x v="9"/>
    <x v="284"/>
    <x v="284"/>
    <x v="9"/>
    <x v="9"/>
    <x v="9"/>
    <x v="9"/>
    <x v="0"/>
    <m/>
    <x v="4"/>
    <m/>
    <x v="2"/>
  </r>
  <r>
    <x v="9"/>
    <x v="285"/>
    <x v="285"/>
    <x v="9"/>
    <x v="9"/>
    <x v="9"/>
    <x v="9"/>
    <x v="0"/>
    <n v="91.3"/>
    <x v="3"/>
    <n v="3.4"/>
    <x v="1"/>
  </r>
  <r>
    <x v="9"/>
    <x v="286"/>
    <x v="286"/>
    <x v="9"/>
    <x v="9"/>
    <x v="9"/>
    <x v="9"/>
    <x v="0"/>
    <m/>
    <x v="4"/>
    <m/>
    <x v="2"/>
  </r>
  <r>
    <x v="9"/>
    <x v="287"/>
    <x v="287"/>
    <x v="9"/>
    <x v="9"/>
    <x v="9"/>
    <x v="9"/>
    <x v="0"/>
    <m/>
    <x v="4"/>
    <m/>
    <x v="2"/>
  </r>
  <r>
    <x v="9"/>
    <x v="288"/>
    <x v="288"/>
    <x v="9"/>
    <x v="9"/>
    <x v="9"/>
    <x v="9"/>
    <x v="0"/>
    <n v="94"/>
    <x v="3"/>
    <n v="4.5"/>
    <x v="1"/>
  </r>
  <r>
    <x v="9"/>
    <x v="289"/>
    <x v="289"/>
    <x v="9"/>
    <x v="9"/>
    <x v="9"/>
    <x v="9"/>
    <x v="0"/>
    <m/>
    <x v="4"/>
    <m/>
    <x v="2"/>
  </r>
  <r>
    <x v="9"/>
    <x v="290"/>
    <x v="290"/>
    <x v="9"/>
    <x v="9"/>
    <x v="9"/>
    <x v="9"/>
    <x v="0"/>
    <m/>
    <x v="4"/>
    <m/>
    <x v="2"/>
  </r>
  <r>
    <x v="9"/>
    <x v="291"/>
    <x v="291"/>
    <x v="9"/>
    <x v="9"/>
    <x v="9"/>
    <x v="9"/>
    <x v="0"/>
    <n v="96.3"/>
    <x v="3"/>
    <n v="16.100000000000001"/>
    <x v="1"/>
  </r>
  <r>
    <x v="9"/>
    <x v="292"/>
    <x v="292"/>
    <x v="9"/>
    <x v="9"/>
    <x v="9"/>
    <x v="9"/>
    <x v="0"/>
    <m/>
    <x v="4"/>
    <m/>
    <x v="2"/>
  </r>
  <r>
    <x v="9"/>
    <x v="293"/>
    <x v="293"/>
    <x v="9"/>
    <x v="9"/>
    <x v="9"/>
    <x v="9"/>
    <x v="0"/>
    <m/>
    <x v="4"/>
    <m/>
    <x v="2"/>
  </r>
  <r>
    <x v="9"/>
    <x v="294"/>
    <x v="294"/>
    <x v="9"/>
    <x v="9"/>
    <x v="9"/>
    <x v="9"/>
    <x v="0"/>
    <n v="91.3"/>
    <x v="3"/>
    <n v="12.3"/>
    <x v="1"/>
  </r>
  <r>
    <x v="9"/>
    <x v="295"/>
    <x v="295"/>
    <x v="9"/>
    <x v="9"/>
    <x v="9"/>
    <x v="9"/>
    <x v="0"/>
    <m/>
    <x v="4"/>
    <m/>
    <x v="2"/>
  </r>
  <r>
    <x v="9"/>
    <x v="296"/>
    <x v="296"/>
    <x v="9"/>
    <x v="9"/>
    <x v="9"/>
    <x v="9"/>
    <x v="0"/>
    <m/>
    <x v="4"/>
    <m/>
    <x v="2"/>
  </r>
  <r>
    <x v="9"/>
    <x v="297"/>
    <x v="297"/>
    <x v="9"/>
    <x v="9"/>
    <x v="9"/>
    <x v="9"/>
    <x v="0"/>
    <n v="89"/>
    <x v="3"/>
    <n v="9.8000000000000007"/>
    <x v="1"/>
  </r>
  <r>
    <x v="9"/>
    <x v="298"/>
    <x v="298"/>
    <x v="9"/>
    <x v="9"/>
    <x v="9"/>
    <x v="9"/>
    <x v="0"/>
    <m/>
    <x v="4"/>
    <m/>
    <x v="2"/>
  </r>
  <r>
    <x v="9"/>
    <x v="299"/>
    <x v="299"/>
    <x v="9"/>
    <x v="9"/>
    <x v="9"/>
    <x v="9"/>
    <x v="0"/>
    <m/>
    <x v="4"/>
    <m/>
    <x v="2"/>
  </r>
  <r>
    <x v="9"/>
    <x v="300"/>
    <x v="300"/>
    <x v="9"/>
    <x v="9"/>
    <x v="9"/>
    <x v="9"/>
    <x v="0"/>
    <n v="84.8"/>
    <x v="3"/>
    <n v="4.3"/>
    <x v="1"/>
  </r>
  <r>
    <x v="9"/>
    <x v="301"/>
    <x v="301"/>
    <x v="9"/>
    <x v="9"/>
    <x v="9"/>
    <x v="9"/>
    <x v="0"/>
    <m/>
    <x v="4"/>
    <m/>
    <x v="2"/>
  </r>
  <r>
    <x v="9"/>
    <x v="302"/>
    <x v="302"/>
    <x v="9"/>
    <x v="9"/>
    <x v="9"/>
    <x v="9"/>
    <x v="0"/>
    <m/>
    <x v="4"/>
    <m/>
    <x v="2"/>
  </r>
  <r>
    <x v="9"/>
    <x v="303"/>
    <x v="303"/>
    <x v="9"/>
    <x v="9"/>
    <x v="9"/>
    <x v="9"/>
    <x v="0"/>
    <n v="81.400000000000006"/>
    <x v="3"/>
    <n v="8.3000000000000007"/>
    <x v="1"/>
  </r>
  <r>
    <x v="9"/>
    <x v="304"/>
    <x v="304"/>
    <x v="9"/>
    <x v="9"/>
    <x v="9"/>
    <x v="9"/>
    <x v="0"/>
    <m/>
    <x v="4"/>
    <m/>
    <x v="2"/>
  </r>
  <r>
    <x v="9"/>
    <x v="305"/>
    <x v="305"/>
    <x v="9"/>
    <x v="9"/>
    <x v="9"/>
    <x v="9"/>
    <x v="0"/>
    <m/>
    <x v="4"/>
    <m/>
    <x v="2"/>
  </r>
  <r>
    <x v="9"/>
    <x v="306"/>
    <x v="306"/>
    <x v="9"/>
    <x v="9"/>
    <x v="9"/>
    <x v="9"/>
    <x v="0"/>
    <n v="82.5"/>
    <x v="3"/>
    <n v="10.1"/>
    <x v="1"/>
  </r>
  <r>
    <x v="9"/>
    <x v="307"/>
    <x v="307"/>
    <x v="9"/>
    <x v="9"/>
    <x v="9"/>
    <x v="9"/>
    <x v="0"/>
    <m/>
    <x v="4"/>
    <m/>
    <x v="2"/>
  </r>
  <r>
    <x v="9"/>
    <x v="308"/>
    <x v="308"/>
    <x v="9"/>
    <x v="9"/>
    <x v="9"/>
    <x v="9"/>
    <x v="0"/>
    <m/>
    <x v="4"/>
    <m/>
    <x v="2"/>
  </r>
  <r>
    <x v="9"/>
    <x v="309"/>
    <x v="309"/>
    <x v="9"/>
    <x v="9"/>
    <x v="9"/>
    <x v="9"/>
    <x v="0"/>
    <n v="88.8"/>
    <x v="3"/>
    <n v="15.4"/>
    <x v="1"/>
  </r>
  <r>
    <x v="9"/>
    <x v="310"/>
    <x v="310"/>
    <x v="9"/>
    <x v="9"/>
    <x v="9"/>
    <x v="9"/>
    <x v="0"/>
    <m/>
    <x v="4"/>
    <m/>
    <x v="2"/>
  </r>
  <r>
    <x v="9"/>
    <x v="311"/>
    <x v="311"/>
    <x v="9"/>
    <x v="9"/>
    <x v="9"/>
    <x v="9"/>
    <x v="0"/>
    <m/>
    <x v="4"/>
    <m/>
    <x v="2"/>
  </r>
  <r>
    <x v="9"/>
    <x v="312"/>
    <x v="312"/>
    <x v="9"/>
    <x v="9"/>
    <x v="9"/>
    <x v="9"/>
    <x v="0"/>
    <n v="94.2"/>
    <x v="3"/>
    <n v="15.2"/>
    <x v="1"/>
  </r>
  <r>
    <x v="9"/>
    <x v="313"/>
    <x v="313"/>
    <x v="9"/>
    <x v="9"/>
    <x v="9"/>
    <x v="9"/>
    <x v="0"/>
    <m/>
    <x v="4"/>
    <m/>
    <x v="2"/>
  </r>
  <r>
    <x v="9"/>
    <x v="314"/>
    <x v="314"/>
    <x v="9"/>
    <x v="9"/>
    <x v="9"/>
    <x v="9"/>
    <x v="0"/>
    <m/>
    <x v="4"/>
    <m/>
    <x v="2"/>
  </r>
  <r>
    <x v="9"/>
    <x v="315"/>
    <x v="315"/>
    <x v="9"/>
    <x v="9"/>
    <x v="9"/>
    <x v="9"/>
    <x v="0"/>
    <n v="94.2"/>
    <x v="3"/>
    <n v="17.7"/>
    <x v="1"/>
  </r>
  <r>
    <x v="9"/>
    <x v="316"/>
    <x v="316"/>
    <x v="9"/>
    <x v="9"/>
    <x v="9"/>
    <x v="9"/>
    <x v="0"/>
    <m/>
    <x v="4"/>
    <m/>
    <x v="2"/>
  </r>
  <r>
    <x v="9"/>
    <x v="317"/>
    <x v="317"/>
    <x v="9"/>
    <x v="9"/>
    <x v="9"/>
    <x v="9"/>
    <x v="0"/>
    <m/>
    <x v="4"/>
    <m/>
    <x v="2"/>
  </r>
  <r>
    <x v="9"/>
    <x v="318"/>
    <x v="318"/>
    <x v="9"/>
    <x v="9"/>
    <x v="9"/>
    <x v="9"/>
    <x v="0"/>
    <n v="88.6"/>
    <x v="3"/>
    <n v="22.6"/>
    <x v="1"/>
  </r>
  <r>
    <x v="9"/>
    <x v="319"/>
    <x v="319"/>
    <x v="9"/>
    <x v="9"/>
    <x v="9"/>
    <x v="9"/>
    <x v="0"/>
    <m/>
    <x v="4"/>
    <m/>
    <x v="2"/>
  </r>
  <r>
    <x v="9"/>
    <x v="320"/>
    <x v="320"/>
    <x v="9"/>
    <x v="9"/>
    <x v="9"/>
    <x v="9"/>
    <x v="0"/>
    <m/>
    <x v="4"/>
    <m/>
    <x v="2"/>
  </r>
  <r>
    <x v="9"/>
    <x v="321"/>
    <x v="321"/>
    <x v="9"/>
    <x v="9"/>
    <x v="9"/>
    <x v="9"/>
    <x v="0"/>
    <n v="82.1"/>
    <x v="3"/>
    <n v="22.6"/>
    <x v="1"/>
  </r>
  <r>
    <x v="9"/>
    <x v="322"/>
    <x v="322"/>
    <x v="9"/>
    <x v="9"/>
    <x v="9"/>
    <x v="9"/>
    <x v="0"/>
    <m/>
    <x v="4"/>
    <m/>
    <x v="2"/>
  </r>
  <r>
    <x v="9"/>
    <x v="323"/>
    <x v="323"/>
    <x v="9"/>
    <x v="9"/>
    <x v="9"/>
    <x v="9"/>
    <x v="0"/>
    <m/>
    <x v="4"/>
    <m/>
    <x v="2"/>
  </r>
  <r>
    <x v="9"/>
    <x v="324"/>
    <x v="324"/>
    <x v="9"/>
    <x v="9"/>
    <x v="9"/>
    <x v="9"/>
    <x v="0"/>
    <n v="77.099999999999994"/>
    <x v="3"/>
    <n v="7.4"/>
    <x v="1"/>
  </r>
  <r>
    <x v="9"/>
    <x v="325"/>
    <x v="325"/>
    <x v="9"/>
    <x v="9"/>
    <x v="9"/>
    <x v="9"/>
    <x v="0"/>
    <m/>
    <x v="4"/>
    <m/>
    <x v="2"/>
  </r>
  <r>
    <x v="9"/>
    <x v="326"/>
    <x v="326"/>
    <x v="9"/>
    <x v="9"/>
    <x v="9"/>
    <x v="9"/>
    <x v="0"/>
    <m/>
    <x v="4"/>
    <m/>
    <x v="2"/>
  </r>
  <r>
    <x v="9"/>
    <x v="327"/>
    <x v="327"/>
    <x v="9"/>
    <x v="9"/>
    <x v="9"/>
    <x v="9"/>
    <x v="0"/>
    <n v="74.400000000000006"/>
    <x v="3"/>
    <n v="7.8"/>
    <x v="1"/>
  </r>
  <r>
    <x v="9"/>
    <x v="328"/>
    <x v="328"/>
    <x v="9"/>
    <x v="9"/>
    <x v="9"/>
    <x v="9"/>
    <x v="0"/>
    <m/>
    <x v="4"/>
    <m/>
    <x v="2"/>
  </r>
  <r>
    <x v="9"/>
    <x v="329"/>
    <x v="329"/>
    <x v="9"/>
    <x v="9"/>
    <x v="9"/>
    <x v="9"/>
    <x v="0"/>
    <m/>
    <x v="4"/>
    <m/>
    <x v="2"/>
  </r>
  <r>
    <x v="9"/>
    <x v="330"/>
    <x v="330"/>
    <x v="9"/>
    <x v="9"/>
    <x v="9"/>
    <x v="9"/>
    <x v="0"/>
    <n v="74.7"/>
    <x v="3"/>
    <n v="12.1"/>
    <x v="1"/>
  </r>
  <r>
    <x v="9"/>
    <x v="331"/>
    <x v="331"/>
    <x v="9"/>
    <x v="9"/>
    <x v="9"/>
    <x v="9"/>
    <x v="0"/>
    <m/>
    <x v="4"/>
    <m/>
    <x v="2"/>
  </r>
  <r>
    <x v="9"/>
    <x v="332"/>
    <x v="332"/>
    <x v="9"/>
    <x v="9"/>
    <x v="9"/>
    <x v="9"/>
    <x v="0"/>
    <m/>
    <x v="4"/>
    <m/>
    <x v="2"/>
  </r>
  <r>
    <x v="9"/>
    <x v="333"/>
    <x v="333"/>
    <x v="9"/>
    <x v="9"/>
    <x v="9"/>
    <x v="9"/>
    <x v="0"/>
    <n v="79.599999999999994"/>
    <x v="3"/>
    <n v="13.9"/>
    <x v="1"/>
  </r>
  <r>
    <x v="9"/>
    <x v="334"/>
    <x v="334"/>
    <x v="9"/>
    <x v="9"/>
    <x v="9"/>
    <x v="9"/>
    <x v="0"/>
    <m/>
    <x v="4"/>
    <m/>
    <x v="2"/>
  </r>
  <r>
    <x v="9"/>
    <x v="335"/>
    <x v="335"/>
    <x v="9"/>
    <x v="9"/>
    <x v="9"/>
    <x v="9"/>
    <x v="0"/>
    <m/>
    <x v="4"/>
    <m/>
    <x v="2"/>
  </r>
  <r>
    <x v="9"/>
    <x v="336"/>
    <x v="336"/>
    <x v="9"/>
    <x v="9"/>
    <x v="9"/>
    <x v="9"/>
    <x v="0"/>
    <n v="85"/>
    <x v="3"/>
    <n v="19.5"/>
    <x v="1"/>
  </r>
  <r>
    <x v="9"/>
    <x v="337"/>
    <x v="337"/>
    <x v="9"/>
    <x v="9"/>
    <x v="9"/>
    <x v="9"/>
    <x v="0"/>
    <m/>
    <x v="4"/>
    <m/>
    <x v="2"/>
  </r>
  <r>
    <x v="9"/>
    <x v="338"/>
    <x v="338"/>
    <x v="9"/>
    <x v="9"/>
    <x v="9"/>
    <x v="9"/>
    <x v="0"/>
    <m/>
    <x v="4"/>
    <m/>
    <x v="2"/>
  </r>
  <r>
    <x v="9"/>
    <x v="339"/>
    <x v="339"/>
    <x v="9"/>
    <x v="9"/>
    <x v="9"/>
    <x v="9"/>
    <x v="0"/>
    <n v="85"/>
    <x v="3"/>
    <n v="20.100000000000001"/>
    <x v="1"/>
  </r>
  <r>
    <x v="9"/>
    <x v="340"/>
    <x v="340"/>
    <x v="9"/>
    <x v="9"/>
    <x v="9"/>
    <x v="9"/>
    <x v="0"/>
    <m/>
    <x v="4"/>
    <m/>
    <x v="2"/>
  </r>
  <r>
    <x v="9"/>
    <x v="341"/>
    <x v="341"/>
    <x v="9"/>
    <x v="9"/>
    <x v="9"/>
    <x v="9"/>
    <x v="0"/>
    <m/>
    <x v="4"/>
    <m/>
    <x v="2"/>
  </r>
  <r>
    <x v="9"/>
    <x v="342"/>
    <x v="342"/>
    <x v="9"/>
    <x v="9"/>
    <x v="9"/>
    <x v="9"/>
    <x v="0"/>
    <n v="79.8"/>
    <x v="3"/>
    <n v="20.8"/>
    <x v="1"/>
  </r>
  <r>
    <x v="9"/>
    <x v="343"/>
    <x v="343"/>
    <x v="9"/>
    <x v="9"/>
    <x v="9"/>
    <x v="9"/>
    <x v="0"/>
    <m/>
    <x v="4"/>
    <m/>
    <x v="2"/>
  </r>
  <r>
    <x v="9"/>
    <x v="344"/>
    <x v="344"/>
    <x v="9"/>
    <x v="9"/>
    <x v="9"/>
    <x v="9"/>
    <x v="0"/>
    <m/>
    <x v="4"/>
    <m/>
    <x v="2"/>
  </r>
  <r>
    <x v="9"/>
    <x v="345"/>
    <x v="345"/>
    <x v="9"/>
    <x v="9"/>
    <x v="9"/>
    <x v="9"/>
    <x v="0"/>
    <n v="71"/>
    <x v="3"/>
    <n v="23.5"/>
    <x v="1"/>
  </r>
  <r>
    <x v="9"/>
    <x v="346"/>
    <x v="346"/>
    <x v="9"/>
    <x v="9"/>
    <x v="9"/>
    <x v="9"/>
    <x v="0"/>
    <m/>
    <x v="4"/>
    <m/>
    <x v="2"/>
  </r>
  <r>
    <x v="9"/>
    <x v="347"/>
    <x v="347"/>
    <x v="9"/>
    <x v="9"/>
    <x v="9"/>
    <x v="9"/>
    <x v="0"/>
    <m/>
    <x v="4"/>
    <m/>
    <x v="2"/>
  </r>
  <r>
    <x v="9"/>
    <x v="348"/>
    <x v="348"/>
    <x v="9"/>
    <x v="9"/>
    <x v="9"/>
    <x v="9"/>
    <x v="0"/>
    <n v="66.099999999999994"/>
    <x v="3"/>
    <n v="7.6"/>
    <x v="1"/>
  </r>
  <r>
    <x v="9"/>
    <x v="349"/>
    <x v="349"/>
    <x v="9"/>
    <x v="9"/>
    <x v="9"/>
    <x v="9"/>
    <x v="0"/>
    <m/>
    <x v="4"/>
    <m/>
    <x v="2"/>
  </r>
  <r>
    <x v="9"/>
    <x v="350"/>
    <x v="350"/>
    <x v="9"/>
    <x v="9"/>
    <x v="9"/>
    <x v="9"/>
    <x v="0"/>
    <m/>
    <x v="4"/>
    <m/>
    <x v="2"/>
  </r>
  <r>
    <x v="9"/>
    <x v="351"/>
    <x v="351"/>
    <x v="9"/>
    <x v="9"/>
    <x v="9"/>
    <x v="9"/>
    <x v="0"/>
    <n v="60.3"/>
    <x v="3"/>
    <n v="15.2"/>
    <x v="1"/>
  </r>
  <r>
    <x v="9"/>
    <x v="352"/>
    <x v="352"/>
    <x v="9"/>
    <x v="9"/>
    <x v="9"/>
    <x v="9"/>
    <x v="0"/>
    <m/>
    <x v="4"/>
    <m/>
    <x v="2"/>
  </r>
  <r>
    <x v="9"/>
    <x v="353"/>
    <x v="353"/>
    <x v="9"/>
    <x v="9"/>
    <x v="9"/>
    <x v="9"/>
    <x v="0"/>
    <m/>
    <x v="4"/>
    <m/>
    <x v="2"/>
  </r>
  <r>
    <x v="9"/>
    <x v="354"/>
    <x v="354"/>
    <x v="9"/>
    <x v="9"/>
    <x v="9"/>
    <x v="9"/>
    <x v="0"/>
    <n v="59.8"/>
    <x v="3"/>
    <n v="12.1"/>
    <x v="1"/>
  </r>
  <r>
    <x v="9"/>
    <x v="355"/>
    <x v="355"/>
    <x v="9"/>
    <x v="9"/>
    <x v="9"/>
    <x v="9"/>
    <x v="0"/>
    <m/>
    <x v="4"/>
    <m/>
    <x v="2"/>
  </r>
  <r>
    <x v="9"/>
    <x v="356"/>
    <x v="356"/>
    <x v="9"/>
    <x v="9"/>
    <x v="9"/>
    <x v="9"/>
    <x v="0"/>
    <m/>
    <x v="4"/>
    <m/>
    <x v="2"/>
  </r>
  <r>
    <x v="9"/>
    <x v="357"/>
    <x v="357"/>
    <x v="9"/>
    <x v="9"/>
    <x v="9"/>
    <x v="9"/>
    <x v="0"/>
    <n v="66.3"/>
    <x v="3"/>
    <n v="15.7"/>
    <x v="1"/>
  </r>
  <r>
    <x v="9"/>
    <x v="358"/>
    <x v="358"/>
    <x v="9"/>
    <x v="9"/>
    <x v="9"/>
    <x v="9"/>
    <x v="0"/>
    <m/>
    <x v="4"/>
    <m/>
    <x v="2"/>
  </r>
  <r>
    <x v="9"/>
    <x v="359"/>
    <x v="359"/>
    <x v="9"/>
    <x v="9"/>
    <x v="9"/>
    <x v="9"/>
    <x v="0"/>
    <m/>
    <x v="4"/>
    <m/>
    <x v="2"/>
  </r>
  <r>
    <x v="9"/>
    <x v="360"/>
    <x v="360"/>
    <x v="9"/>
    <x v="9"/>
    <x v="9"/>
    <x v="9"/>
    <x v="0"/>
    <n v="71.7"/>
    <x v="3"/>
    <n v="17.899999999999999"/>
    <x v="1"/>
  </r>
  <r>
    <x v="9"/>
    <x v="361"/>
    <x v="361"/>
    <x v="9"/>
    <x v="9"/>
    <x v="9"/>
    <x v="9"/>
    <x v="0"/>
    <m/>
    <x v="4"/>
    <m/>
    <x v="2"/>
  </r>
  <r>
    <x v="9"/>
    <x v="362"/>
    <x v="362"/>
    <x v="9"/>
    <x v="9"/>
    <x v="9"/>
    <x v="9"/>
    <x v="0"/>
    <m/>
    <x v="4"/>
    <m/>
    <x v="2"/>
  </r>
  <r>
    <x v="9"/>
    <x v="363"/>
    <x v="363"/>
    <x v="9"/>
    <x v="9"/>
    <x v="9"/>
    <x v="9"/>
    <x v="0"/>
    <n v="73.5"/>
    <x v="3"/>
    <n v="21.7"/>
    <x v="1"/>
  </r>
  <r>
    <x v="9"/>
    <x v="364"/>
    <x v="364"/>
    <x v="9"/>
    <x v="9"/>
    <x v="9"/>
    <x v="9"/>
    <x v="0"/>
    <m/>
    <x v="4"/>
    <m/>
    <x v="2"/>
  </r>
  <r>
    <x v="9"/>
    <x v="365"/>
    <x v="365"/>
    <x v="9"/>
    <x v="9"/>
    <x v="9"/>
    <x v="9"/>
    <x v="0"/>
    <m/>
    <x v="4"/>
    <m/>
    <x v="2"/>
  </r>
  <r>
    <x v="9"/>
    <x v="366"/>
    <x v="366"/>
    <x v="9"/>
    <x v="9"/>
    <x v="9"/>
    <x v="9"/>
    <x v="0"/>
    <n v="70.099999999999994"/>
    <x v="3"/>
    <n v="14.3"/>
    <x v="1"/>
  </r>
  <r>
    <x v="9"/>
    <x v="367"/>
    <x v="367"/>
    <x v="9"/>
    <x v="9"/>
    <x v="9"/>
    <x v="9"/>
    <x v="0"/>
    <m/>
    <x v="4"/>
    <m/>
    <x v="2"/>
  </r>
  <r>
    <x v="9"/>
    <x v="368"/>
    <x v="368"/>
    <x v="9"/>
    <x v="9"/>
    <x v="9"/>
    <x v="9"/>
    <x v="0"/>
    <m/>
    <x v="4"/>
    <m/>
    <x v="2"/>
  </r>
  <r>
    <x v="9"/>
    <x v="369"/>
    <x v="369"/>
    <x v="9"/>
    <x v="9"/>
    <x v="9"/>
    <x v="9"/>
    <x v="0"/>
    <n v="67.2"/>
    <x v="3"/>
    <n v="12.8"/>
    <x v="1"/>
  </r>
  <r>
    <x v="9"/>
    <x v="370"/>
    <x v="370"/>
    <x v="9"/>
    <x v="9"/>
    <x v="9"/>
    <x v="9"/>
    <x v="0"/>
    <m/>
    <x v="4"/>
    <m/>
    <x v="2"/>
  </r>
  <r>
    <x v="9"/>
    <x v="371"/>
    <x v="371"/>
    <x v="9"/>
    <x v="9"/>
    <x v="9"/>
    <x v="9"/>
    <x v="0"/>
    <m/>
    <x v="4"/>
    <m/>
    <x v="2"/>
  </r>
  <r>
    <x v="9"/>
    <x v="372"/>
    <x v="372"/>
    <x v="9"/>
    <x v="9"/>
    <x v="9"/>
    <x v="9"/>
    <x v="0"/>
    <m/>
    <x v="4"/>
    <m/>
    <x v="2"/>
  </r>
  <r>
    <x v="9"/>
    <x v="373"/>
    <x v="373"/>
    <x v="9"/>
    <x v="9"/>
    <x v="9"/>
    <x v="9"/>
    <x v="0"/>
    <m/>
    <x v="4"/>
    <m/>
    <x v="2"/>
  </r>
  <r>
    <x v="9"/>
    <x v="374"/>
    <x v="374"/>
    <x v="9"/>
    <x v="9"/>
    <x v="9"/>
    <x v="9"/>
    <x v="0"/>
    <m/>
    <x v="4"/>
    <m/>
    <x v="2"/>
  </r>
  <r>
    <x v="9"/>
    <x v="375"/>
    <x v="375"/>
    <x v="9"/>
    <x v="9"/>
    <x v="9"/>
    <x v="9"/>
    <x v="0"/>
    <m/>
    <x v="4"/>
    <m/>
    <x v="2"/>
  </r>
  <r>
    <x v="9"/>
    <x v="376"/>
    <x v="376"/>
    <x v="9"/>
    <x v="9"/>
    <x v="9"/>
    <x v="9"/>
    <x v="0"/>
    <m/>
    <x v="4"/>
    <m/>
    <x v="2"/>
  </r>
  <r>
    <x v="9"/>
    <x v="377"/>
    <x v="377"/>
    <x v="9"/>
    <x v="9"/>
    <x v="9"/>
    <x v="9"/>
    <x v="0"/>
    <m/>
    <x v="4"/>
    <m/>
    <x v="2"/>
  </r>
  <r>
    <x v="10"/>
    <x v="0"/>
    <x v="0"/>
    <x v="10"/>
    <x v="10"/>
    <x v="10"/>
    <x v="10"/>
    <x v="0"/>
    <n v="85.4"/>
    <x v="3"/>
    <n v="26.2"/>
    <x v="1"/>
  </r>
  <r>
    <x v="10"/>
    <x v="1"/>
    <x v="1"/>
    <x v="10"/>
    <x v="10"/>
    <x v="10"/>
    <x v="10"/>
    <x v="0"/>
    <n v="87.2"/>
    <x v="3"/>
    <n v="24.6"/>
    <x v="1"/>
  </r>
  <r>
    <x v="10"/>
    <x v="2"/>
    <x v="2"/>
    <x v="10"/>
    <x v="10"/>
    <x v="10"/>
    <x v="10"/>
    <x v="0"/>
    <n v="88.4"/>
    <x v="3"/>
    <n v="23.7"/>
    <x v="1"/>
  </r>
  <r>
    <x v="10"/>
    <x v="3"/>
    <x v="3"/>
    <x v="10"/>
    <x v="10"/>
    <x v="10"/>
    <x v="10"/>
    <x v="0"/>
    <n v="87.5"/>
    <x v="3"/>
    <n v="24.8"/>
    <x v="1"/>
  </r>
  <r>
    <x v="10"/>
    <x v="4"/>
    <x v="4"/>
    <x v="10"/>
    <x v="10"/>
    <x v="10"/>
    <x v="10"/>
    <x v="0"/>
    <n v="87"/>
    <x v="3"/>
    <n v="23.7"/>
    <x v="1"/>
  </r>
  <r>
    <x v="10"/>
    <x v="5"/>
    <x v="5"/>
    <x v="10"/>
    <x v="10"/>
    <x v="10"/>
    <x v="10"/>
    <x v="0"/>
    <n v="85.2"/>
    <x v="3"/>
    <n v="24.4"/>
    <x v="1"/>
  </r>
  <r>
    <x v="10"/>
    <x v="6"/>
    <x v="6"/>
    <x v="10"/>
    <x v="10"/>
    <x v="10"/>
    <x v="10"/>
    <x v="0"/>
    <n v="83.4"/>
    <x v="3"/>
    <n v="24.8"/>
    <x v="1"/>
  </r>
  <r>
    <x v="10"/>
    <x v="7"/>
    <x v="7"/>
    <x v="10"/>
    <x v="10"/>
    <x v="10"/>
    <x v="10"/>
    <x v="0"/>
    <n v="82.1"/>
    <x v="3"/>
    <n v="27.1"/>
    <x v="1"/>
  </r>
  <r>
    <x v="10"/>
    <x v="8"/>
    <x v="8"/>
    <x v="10"/>
    <x v="10"/>
    <x v="10"/>
    <x v="10"/>
    <x v="0"/>
    <n v="81.400000000000006"/>
    <x v="0"/>
    <n v="23.9"/>
    <x v="0"/>
  </r>
  <r>
    <x v="10"/>
    <x v="9"/>
    <x v="9"/>
    <x v="10"/>
    <x v="10"/>
    <x v="10"/>
    <x v="10"/>
    <x v="0"/>
    <n v="78.5"/>
    <x v="2"/>
    <n v="21.3"/>
    <x v="0"/>
  </r>
  <r>
    <x v="10"/>
    <x v="10"/>
    <x v="10"/>
    <x v="10"/>
    <x v="10"/>
    <x v="10"/>
    <x v="10"/>
    <x v="0"/>
    <n v="78.2"/>
    <x v="2"/>
    <n v="17.7"/>
    <x v="0"/>
  </r>
  <r>
    <x v="10"/>
    <x v="11"/>
    <x v="11"/>
    <x v="10"/>
    <x v="10"/>
    <x v="10"/>
    <x v="10"/>
    <x v="0"/>
    <n v="74.599999999999994"/>
    <x v="0"/>
    <n v="26.6"/>
    <x v="0"/>
  </r>
  <r>
    <x v="10"/>
    <x v="12"/>
    <x v="12"/>
    <x v="10"/>
    <x v="10"/>
    <x v="10"/>
    <x v="10"/>
    <x v="0"/>
    <n v="74.900000000000006"/>
    <x v="3"/>
    <n v="26.2"/>
    <x v="1"/>
  </r>
  <r>
    <x v="10"/>
    <x v="13"/>
    <x v="13"/>
    <x v="10"/>
    <x v="10"/>
    <x v="10"/>
    <x v="10"/>
    <x v="0"/>
    <n v="72.900000000000006"/>
    <x v="3"/>
    <n v="27.7"/>
    <x v="1"/>
  </r>
  <r>
    <x v="10"/>
    <x v="14"/>
    <x v="14"/>
    <x v="10"/>
    <x v="10"/>
    <x v="10"/>
    <x v="10"/>
    <x v="0"/>
    <n v="70.2"/>
    <x v="3"/>
    <n v="28.4"/>
    <x v="1"/>
  </r>
  <r>
    <x v="10"/>
    <x v="15"/>
    <x v="15"/>
    <x v="10"/>
    <x v="10"/>
    <x v="10"/>
    <x v="10"/>
    <x v="0"/>
    <n v="68.8"/>
    <x v="3"/>
    <n v="29.5"/>
    <x v="1"/>
  </r>
  <r>
    <x v="10"/>
    <x v="16"/>
    <x v="16"/>
    <x v="10"/>
    <x v="10"/>
    <x v="10"/>
    <x v="10"/>
    <x v="0"/>
    <n v="68.3"/>
    <x v="3"/>
    <n v="24.2"/>
    <x v="1"/>
  </r>
  <r>
    <x v="10"/>
    <x v="17"/>
    <x v="17"/>
    <x v="10"/>
    <x v="10"/>
    <x v="10"/>
    <x v="10"/>
    <x v="0"/>
    <n v="66.8"/>
    <x v="3"/>
    <n v="23.9"/>
    <x v="1"/>
  </r>
  <r>
    <x v="10"/>
    <x v="18"/>
    <x v="18"/>
    <x v="10"/>
    <x v="10"/>
    <x v="10"/>
    <x v="10"/>
    <x v="0"/>
    <n v="67.7"/>
    <x v="3"/>
    <n v="22.6"/>
    <x v="1"/>
  </r>
  <r>
    <x v="10"/>
    <x v="19"/>
    <x v="19"/>
    <x v="10"/>
    <x v="10"/>
    <x v="10"/>
    <x v="10"/>
    <x v="0"/>
    <n v="69.2"/>
    <x v="3"/>
    <n v="21.9"/>
    <x v="1"/>
  </r>
  <r>
    <x v="10"/>
    <x v="20"/>
    <x v="20"/>
    <x v="10"/>
    <x v="10"/>
    <x v="10"/>
    <x v="10"/>
    <x v="0"/>
    <n v="71"/>
    <x v="3"/>
    <n v="22.1"/>
    <x v="1"/>
  </r>
  <r>
    <x v="10"/>
    <x v="21"/>
    <x v="21"/>
    <x v="10"/>
    <x v="10"/>
    <x v="10"/>
    <x v="10"/>
    <x v="0"/>
    <n v="72.8"/>
    <x v="3"/>
    <n v="22.1"/>
    <x v="1"/>
  </r>
  <r>
    <x v="10"/>
    <x v="22"/>
    <x v="22"/>
    <x v="10"/>
    <x v="10"/>
    <x v="10"/>
    <x v="10"/>
    <x v="0"/>
    <n v="74.900000000000006"/>
    <x v="3"/>
    <n v="27.1"/>
    <x v="1"/>
  </r>
  <r>
    <x v="10"/>
    <x v="23"/>
    <x v="23"/>
    <x v="10"/>
    <x v="10"/>
    <x v="10"/>
    <x v="10"/>
    <x v="0"/>
    <n v="75.3"/>
    <x v="3"/>
    <n v="27.1"/>
    <x v="1"/>
  </r>
  <r>
    <x v="10"/>
    <x v="24"/>
    <x v="24"/>
    <x v="10"/>
    <x v="10"/>
    <x v="10"/>
    <x v="10"/>
    <x v="0"/>
    <n v="75.3"/>
    <x v="3"/>
    <n v="25.7"/>
    <x v="1"/>
  </r>
  <r>
    <x v="10"/>
    <x v="25"/>
    <x v="25"/>
    <x v="10"/>
    <x v="10"/>
    <x v="10"/>
    <x v="10"/>
    <x v="0"/>
    <n v="76.2"/>
    <x v="3"/>
    <n v="24.4"/>
    <x v="1"/>
  </r>
  <r>
    <x v="10"/>
    <x v="26"/>
    <x v="26"/>
    <x v="10"/>
    <x v="10"/>
    <x v="10"/>
    <x v="10"/>
    <x v="0"/>
    <n v="76.2"/>
    <x v="3"/>
    <n v="23.7"/>
    <x v="1"/>
  </r>
  <r>
    <x v="10"/>
    <x v="27"/>
    <x v="27"/>
    <x v="10"/>
    <x v="10"/>
    <x v="10"/>
    <x v="10"/>
    <x v="0"/>
    <n v="76"/>
    <x v="3"/>
    <n v="22.1"/>
    <x v="1"/>
  </r>
  <r>
    <x v="10"/>
    <x v="28"/>
    <x v="28"/>
    <x v="10"/>
    <x v="10"/>
    <x v="10"/>
    <x v="10"/>
    <x v="0"/>
    <n v="75.3"/>
    <x v="3"/>
    <n v="20.399999999999999"/>
    <x v="1"/>
  </r>
  <r>
    <x v="10"/>
    <x v="29"/>
    <x v="29"/>
    <x v="10"/>
    <x v="10"/>
    <x v="10"/>
    <x v="10"/>
    <x v="0"/>
    <n v="74"/>
    <x v="3"/>
    <n v="19.2"/>
    <x v="1"/>
  </r>
  <r>
    <x v="10"/>
    <x v="30"/>
    <x v="30"/>
    <x v="10"/>
    <x v="10"/>
    <x v="10"/>
    <x v="10"/>
    <x v="0"/>
    <n v="72.400000000000006"/>
    <x v="3"/>
    <n v="19.2"/>
    <x v="1"/>
  </r>
  <r>
    <x v="10"/>
    <x v="31"/>
    <x v="31"/>
    <x v="10"/>
    <x v="10"/>
    <x v="10"/>
    <x v="10"/>
    <x v="0"/>
    <n v="71.900000000000006"/>
    <x v="3"/>
    <n v="17.899999999999999"/>
    <x v="1"/>
  </r>
  <r>
    <x v="10"/>
    <x v="32"/>
    <x v="32"/>
    <x v="10"/>
    <x v="10"/>
    <x v="10"/>
    <x v="10"/>
    <x v="0"/>
    <n v="71.3"/>
    <x v="3"/>
    <n v="17.7"/>
    <x v="1"/>
  </r>
  <r>
    <x v="10"/>
    <x v="33"/>
    <x v="33"/>
    <x v="10"/>
    <x v="10"/>
    <x v="10"/>
    <x v="10"/>
    <x v="0"/>
    <n v="70.400000000000006"/>
    <x v="3"/>
    <n v="13.2"/>
    <x v="1"/>
  </r>
  <r>
    <x v="10"/>
    <x v="34"/>
    <x v="34"/>
    <x v="10"/>
    <x v="10"/>
    <x v="10"/>
    <x v="10"/>
    <x v="0"/>
    <n v="69.3"/>
    <x v="3"/>
    <n v="7.8"/>
    <x v="1"/>
  </r>
  <r>
    <x v="10"/>
    <x v="35"/>
    <x v="35"/>
    <x v="10"/>
    <x v="10"/>
    <x v="10"/>
    <x v="10"/>
    <x v="0"/>
    <n v="68.3"/>
    <x v="3"/>
    <n v="5.8"/>
    <x v="1"/>
  </r>
  <r>
    <x v="10"/>
    <x v="36"/>
    <x v="36"/>
    <x v="10"/>
    <x v="10"/>
    <x v="10"/>
    <x v="10"/>
    <x v="0"/>
    <n v="67.599999999999994"/>
    <x v="3"/>
    <n v="3.1"/>
    <x v="1"/>
  </r>
  <r>
    <x v="10"/>
    <x v="37"/>
    <x v="37"/>
    <x v="10"/>
    <x v="10"/>
    <x v="10"/>
    <x v="10"/>
    <x v="0"/>
    <n v="66.8"/>
    <x v="3"/>
    <n v="2"/>
    <x v="1"/>
  </r>
  <r>
    <x v="10"/>
    <x v="38"/>
    <x v="38"/>
    <x v="10"/>
    <x v="10"/>
    <x v="10"/>
    <x v="10"/>
    <x v="0"/>
    <n v="66.3"/>
    <x v="3"/>
    <n v="1.3"/>
    <x v="1"/>
  </r>
  <r>
    <x v="10"/>
    <x v="39"/>
    <x v="39"/>
    <x v="10"/>
    <x v="10"/>
    <x v="10"/>
    <x v="10"/>
    <x v="0"/>
    <n v="65.400000000000006"/>
    <x v="3"/>
    <n v="2"/>
    <x v="1"/>
  </r>
  <r>
    <x v="10"/>
    <x v="40"/>
    <x v="40"/>
    <x v="10"/>
    <x v="10"/>
    <x v="10"/>
    <x v="10"/>
    <x v="0"/>
    <n v="64.7"/>
    <x v="3"/>
    <n v="2"/>
    <x v="1"/>
  </r>
  <r>
    <x v="10"/>
    <x v="41"/>
    <x v="41"/>
    <x v="10"/>
    <x v="10"/>
    <x v="10"/>
    <x v="10"/>
    <x v="0"/>
    <n v="64.099999999999994"/>
    <x v="3"/>
    <n v="2.9"/>
    <x v="1"/>
  </r>
  <r>
    <x v="10"/>
    <x v="42"/>
    <x v="42"/>
    <x v="10"/>
    <x v="10"/>
    <x v="10"/>
    <x v="10"/>
    <x v="0"/>
    <n v="65.400000000000006"/>
    <x v="3"/>
    <n v="2"/>
    <x v="1"/>
  </r>
  <r>
    <x v="10"/>
    <x v="43"/>
    <x v="43"/>
    <x v="10"/>
    <x v="10"/>
    <x v="10"/>
    <x v="10"/>
    <x v="0"/>
    <n v="68.099999999999994"/>
    <x v="3"/>
    <n v="1.3"/>
    <x v="1"/>
  </r>
  <r>
    <x v="10"/>
    <x v="44"/>
    <x v="44"/>
    <x v="10"/>
    <x v="10"/>
    <x v="10"/>
    <x v="10"/>
    <x v="0"/>
    <n v="71.5"/>
    <x v="3"/>
    <n v="2.5"/>
    <x v="1"/>
  </r>
  <r>
    <x v="10"/>
    <x v="45"/>
    <x v="45"/>
    <x v="10"/>
    <x v="10"/>
    <x v="10"/>
    <x v="10"/>
    <x v="0"/>
    <n v="74.900000000000006"/>
    <x v="3"/>
    <n v="2.5"/>
    <x v="1"/>
  </r>
  <r>
    <x v="10"/>
    <x v="46"/>
    <x v="46"/>
    <x v="10"/>
    <x v="10"/>
    <x v="10"/>
    <x v="10"/>
    <x v="0"/>
    <n v="78"/>
    <x v="3"/>
    <n v="3.8"/>
    <x v="1"/>
  </r>
  <r>
    <x v="10"/>
    <x v="47"/>
    <x v="47"/>
    <x v="10"/>
    <x v="10"/>
    <x v="10"/>
    <x v="10"/>
    <x v="0"/>
    <n v="80.5"/>
    <x v="3"/>
    <n v="4.3"/>
    <x v="1"/>
  </r>
  <r>
    <x v="10"/>
    <x v="48"/>
    <x v="48"/>
    <x v="10"/>
    <x v="10"/>
    <x v="10"/>
    <x v="10"/>
    <x v="0"/>
    <n v="81.900000000000006"/>
    <x v="3"/>
    <n v="5.0999999999999996"/>
    <x v="1"/>
  </r>
  <r>
    <x v="10"/>
    <x v="49"/>
    <x v="49"/>
    <x v="10"/>
    <x v="10"/>
    <x v="10"/>
    <x v="10"/>
    <x v="0"/>
    <n v="82.5"/>
    <x v="3"/>
    <n v="6.3"/>
    <x v="1"/>
  </r>
  <r>
    <x v="10"/>
    <x v="50"/>
    <x v="50"/>
    <x v="10"/>
    <x v="10"/>
    <x v="10"/>
    <x v="10"/>
    <x v="0"/>
    <n v="82.1"/>
    <x v="3"/>
    <n v="8.6999999999999993"/>
    <x v="1"/>
  </r>
  <r>
    <x v="10"/>
    <x v="51"/>
    <x v="51"/>
    <x v="10"/>
    <x v="10"/>
    <x v="10"/>
    <x v="10"/>
    <x v="0"/>
    <n v="80.5"/>
    <x v="3"/>
    <n v="10.1"/>
    <x v="1"/>
  </r>
  <r>
    <x v="10"/>
    <x v="52"/>
    <x v="52"/>
    <x v="10"/>
    <x v="10"/>
    <x v="10"/>
    <x v="10"/>
    <x v="0"/>
    <n v="79.099999999999994"/>
    <x v="3"/>
    <n v="11"/>
    <x v="1"/>
  </r>
  <r>
    <x v="10"/>
    <x v="53"/>
    <x v="53"/>
    <x v="10"/>
    <x v="10"/>
    <x v="10"/>
    <x v="10"/>
    <x v="0"/>
    <n v="77.3"/>
    <x v="3"/>
    <n v="12.5"/>
    <x v="1"/>
  </r>
  <r>
    <x v="10"/>
    <x v="54"/>
    <x v="54"/>
    <x v="10"/>
    <x v="10"/>
    <x v="10"/>
    <x v="10"/>
    <x v="0"/>
    <n v="74.900000000000006"/>
    <x v="3"/>
    <n v="13.9"/>
    <x v="1"/>
  </r>
  <r>
    <x v="10"/>
    <x v="55"/>
    <x v="55"/>
    <x v="10"/>
    <x v="10"/>
    <x v="10"/>
    <x v="10"/>
    <x v="0"/>
    <n v="73.099999999999994"/>
    <x v="3"/>
    <n v="16.600000000000001"/>
    <x v="1"/>
  </r>
  <r>
    <x v="10"/>
    <x v="56"/>
    <x v="56"/>
    <x v="10"/>
    <x v="10"/>
    <x v="10"/>
    <x v="10"/>
    <x v="0"/>
    <n v="71.7"/>
    <x v="3"/>
    <n v="17.7"/>
    <x v="1"/>
  </r>
  <r>
    <x v="10"/>
    <x v="57"/>
    <x v="57"/>
    <x v="10"/>
    <x v="10"/>
    <x v="10"/>
    <x v="10"/>
    <x v="0"/>
    <n v="70.2"/>
    <x v="3"/>
    <n v="19.2"/>
    <x v="1"/>
  </r>
  <r>
    <x v="10"/>
    <x v="58"/>
    <x v="58"/>
    <x v="10"/>
    <x v="10"/>
    <x v="10"/>
    <x v="10"/>
    <x v="0"/>
    <n v="69.3"/>
    <x v="3"/>
    <n v="20.399999999999999"/>
    <x v="1"/>
  </r>
  <r>
    <x v="10"/>
    <x v="59"/>
    <x v="59"/>
    <x v="10"/>
    <x v="10"/>
    <x v="10"/>
    <x v="10"/>
    <x v="0"/>
    <n v="68.3"/>
    <x v="3"/>
    <n v="22.1"/>
    <x v="1"/>
  </r>
  <r>
    <x v="10"/>
    <x v="60"/>
    <x v="60"/>
    <x v="10"/>
    <x v="10"/>
    <x v="10"/>
    <x v="10"/>
    <x v="0"/>
    <n v="67.400000000000006"/>
    <x v="3"/>
    <n v="23"/>
    <x v="1"/>
  </r>
  <r>
    <x v="10"/>
    <x v="61"/>
    <x v="61"/>
    <x v="10"/>
    <x v="10"/>
    <x v="10"/>
    <x v="10"/>
    <x v="0"/>
    <n v="66.5"/>
    <x v="3"/>
    <n v="23"/>
    <x v="1"/>
  </r>
  <r>
    <x v="10"/>
    <x v="62"/>
    <x v="62"/>
    <x v="10"/>
    <x v="10"/>
    <x v="10"/>
    <x v="10"/>
    <x v="0"/>
    <n v="65.599999999999994"/>
    <x v="3"/>
    <n v="23.3"/>
    <x v="1"/>
  </r>
  <r>
    <x v="10"/>
    <x v="63"/>
    <x v="63"/>
    <x v="10"/>
    <x v="10"/>
    <x v="10"/>
    <x v="10"/>
    <x v="0"/>
    <n v="64.8"/>
    <x v="3"/>
    <n v="23.3"/>
    <x v="1"/>
  </r>
  <r>
    <x v="10"/>
    <x v="64"/>
    <x v="64"/>
    <x v="10"/>
    <x v="10"/>
    <x v="10"/>
    <x v="10"/>
    <x v="0"/>
    <n v="63.9"/>
    <x v="3"/>
    <n v="23.7"/>
    <x v="1"/>
  </r>
  <r>
    <x v="10"/>
    <x v="65"/>
    <x v="65"/>
    <x v="10"/>
    <x v="10"/>
    <x v="10"/>
    <x v="10"/>
    <x v="0"/>
    <n v="63.2"/>
    <x v="3"/>
    <n v="23.9"/>
    <x v="1"/>
  </r>
  <r>
    <x v="10"/>
    <x v="66"/>
    <x v="66"/>
    <x v="10"/>
    <x v="10"/>
    <x v="10"/>
    <x v="10"/>
    <x v="0"/>
    <n v="64.3"/>
    <x v="3"/>
    <n v="22.4"/>
    <x v="1"/>
  </r>
  <r>
    <x v="10"/>
    <x v="67"/>
    <x v="67"/>
    <x v="10"/>
    <x v="10"/>
    <x v="10"/>
    <x v="10"/>
    <x v="0"/>
    <n v="67.400000000000006"/>
    <x v="3"/>
    <n v="23.5"/>
    <x v="1"/>
  </r>
  <r>
    <x v="10"/>
    <x v="68"/>
    <x v="68"/>
    <x v="10"/>
    <x v="10"/>
    <x v="10"/>
    <x v="10"/>
    <x v="0"/>
    <n v="71.5"/>
    <x v="3"/>
    <n v="23.7"/>
    <x v="1"/>
  </r>
  <r>
    <x v="10"/>
    <x v="69"/>
    <x v="69"/>
    <x v="10"/>
    <x v="10"/>
    <x v="10"/>
    <x v="10"/>
    <x v="0"/>
    <n v="74.599999999999994"/>
    <x v="3"/>
    <n v="24.2"/>
    <x v="1"/>
  </r>
  <r>
    <x v="10"/>
    <x v="70"/>
    <x v="70"/>
    <x v="10"/>
    <x v="10"/>
    <x v="10"/>
    <x v="10"/>
    <x v="0"/>
    <n v="76.900000000000006"/>
    <x v="3"/>
    <n v="23"/>
    <x v="1"/>
  </r>
  <r>
    <x v="10"/>
    <x v="71"/>
    <x v="71"/>
    <x v="10"/>
    <x v="10"/>
    <x v="10"/>
    <x v="10"/>
    <x v="0"/>
    <n v="79.2"/>
    <x v="3"/>
    <n v="21.7"/>
    <x v="1"/>
  </r>
  <r>
    <x v="10"/>
    <x v="72"/>
    <x v="72"/>
    <x v="10"/>
    <x v="10"/>
    <x v="10"/>
    <x v="10"/>
    <x v="0"/>
    <n v="80.900000000000006"/>
    <x v="3"/>
    <n v="23.3"/>
    <x v="1"/>
  </r>
  <r>
    <x v="10"/>
    <x v="73"/>
    <x v="73"/>
    <x v="10"/>
    <x v="10"/>
    <x v="10"/>
    <x v="10"/>
    <x v="0"/>
    <n v="81.400000000000006"/>
    <x v="3"/>
    <n v="24.2"/>
    <x v="1"/>
  </r>
  <r>
    <x v="10"/>
    <x v="74"/>
    <x v="74"/>
    <x v="10"/>
    <x v="10"/>
    <x v="10"/>
    <x v="10"/>
    <x v="0"/>
    <n v="81.8"/>
    <x v="3"/>
    <n v="25.7"/>
    <x v="1"/>
  </r>
  <r>
    <x v="10"/>
    <x v="75"/>
    <x v="75"/>
    <x v="10"/>
    <x v="10"/>
    <x v="10"/>
    <x v="10"/>
    <x v="0"/>
    <n v="81.2"/>
    <x v="3"/>
    <n v="27.3"/>
    <x v="1"/>
  </r>
  <r>
    <x v="10"/>
    <x v="76"/>
    <x v="76"/>
    <x v="10"/>
    <x v="10"/>
    <x v="10"/>
    <x v="10"/>
    <x v="0"/>
    <n v="80"/>
    <x v="3"/>
    <n v="28.2"/>
    <x v="1"/>
  </r>
  <r>
    <x v="10"/>
    <x v="77"/>
    <x v="77"/>
    <x v="10"/>
    <x v="10"/>
    <x v="10"/>
    <x v="10"/>
    <x v="0"/>
    <n v="78.3"/>
    <x v="3"/>
    <n v="27.5"/>
    <x v="1"/>
  </r>
  <r>
    <x v="10"/>
    <x v="78"/>
    <x v="78"/>
    <x v="10"/>
    <x v="10"/>
    <x v="10"/>
    <x v="10"/>
    <x v="0"/>
    <n v="76.2"/>
    <x v="3"/>
    <n v="31.1"/>
    <x v="1"/>
  </r>
  <r>
    <x v="10"/>
    <x v="79"/>
    <x v="79"/>
    <x v="10"/>
    <x v="10"/>
    <x v="10"/>
    <x v="10"/>
    <x v="0"/>
    <n v="75.099999999999994"/>
    <x v="3"/>
    <n v="32.9"/>
    <x v="1"/>
  </r>
  <r>
    <x v="10"/>
    <x v="80"/>
    <x v="80"/>
    <x v="10"/>
    <x v="10"/>
    <x v="10"/>
    <x v="10"/>
    <x v="0"/>
    <n v="74.400000000000006"/>
    <x v="3"/>
    <n v="34.4"/>
    <x v="1"/>
  </r>
  <r>
    <x v="10"/>
    <x v="81"/>
    <x v="81"/>
    <x v="10"/>
    <x v="10"/>
    <x v="10"/>
    <x v="10"/>
    <x v="0"/>
    <n v="73.7"/>
    <x v="3"/>
    <n v="36.5"/>
    <x v="1"/>
  </r>
  <r>
    <x v="10"/>
    <x v="82"/>
    <x v="82"/>
    <x v="10"/>
    <x v="10"/>
    <x v="10"/>
    <x v="10"/>
    <x v="0"/>
    <n v="72.8"/>
    <x v="3"/>
    <n v="35.6"/>
    <x v="1"/>
  </r>
  <r>
    <x v="10"/>
    <x v="83"/>
    <x v="83"/>
    <x v="10"/>
    <x v="10"/>
    <x v="10"/>
    <x v="10"/>
    <x v="0"/>
    <n v="71.7"/>
    <x v="3"/>
    <n v="34.200000000000003"/>
    <x v="1"/>
  </r>
  <r>
    <x v="10"/>
    <x v="84"/>
    <x v="84"/>
    <x v="10"/>
    <x v="10"/>
    <x v="10"/>
    <x v="10"/>
    <x v="0"/>
    <n v="70.400000000000006"/>
    <x v="3"/>
    <n v="31.5"/>
    <x v="1"/>
  </r>
  <r>
    <x v="10"/>
    <x v="85"/>
    <x v="85"/>
    <x v="10"/>
    <x v="10"/>
    <x v="10"/>
    <x v="10"/>
    <x v="0"/>
    <n v="69.3"/>
    <x v="3"/>
    <n v="30.9"/>
    <x v="1"/>
  </r>
  <r>
    <x v="10"/>
    <x v="86"/>
    <x v="86"/>
    <x v="10"/>
    <x v="10"/>
    <x v="10"/>
    <x v="10"/>
    <x v="0"/>
    <n v="68.599999999999994"/>
    <x v="3"/>
    <n v="32.4"/>
    <x v="1"/>
  </r>
  <r>
    <x v="10"/>
    <x v="87"/>
    <x v="87"/>
    <x v="10"/>
    <x v="10"/>
    <x v="10"/>
    <x v="10"/>
    <x v="0"/>
    <n v="67.900000000000006"/>
    <x v="3"/>
    <n v="34"/>
    <x v="1"/>
  </r>
  <r>
    <x v="10"/>
    <x v="88"/>
    <x v="88"/>
    <x v="10"/>
    <x v="10"/>
    <x v="10"/>
    <x v="10"/>
    <x v="0"/>
    <n v="67.900000000000006"/>
    <x v="3"/>
    <n v="28.6"/>
    <x v="1"/>
  </r>
  <r>
    <x v="10"/>
    <x v="89"/>
    <x v="89"/>
    <x v="10"/>
    <x v="10"/>
    <x v="10"/>
    <x v="10"/>
    <x v="0"/>
    <n v="69.2"/>
    <x v="3"/>
    <n v="23.5"/>
    <x v="1"/>
  </r>
  <r>
    <x v="10"/>
    <x v="90"/>
    <x v="90"/>
    <x v="10"/>
    <x v="10"/>
    <x v="10"/>
    <x v="10"/>
    <x v="0"/>
    <n v="70.2"/>
    <x v="3"/>
    <n v="22.1"/>
    <x v="1"/>
  </r>
  <r>
    <x v="10"/>
    <x v="91"/>
    <x v="91"/>
    <x v="10"/>
    <x v="10"/>
    <x v="10"/>
    <x v="10"/>
    <x v="0"/>
    <n v="71.3"/>
    <x v="3"/>
    <n v="22.1"/>
    <x v="1"/>
  </r>
  <r>
    <x v="10"/>
    <x v="92"/>
    <x v="92"/>
    <x v="10"/>
    <x v="10"/>
    <x v="10"/>
    <x v="10"/>
    <x v="0"/>
    <n v="72.900000000000006"/>
    <x v="3"/>
    <n v="22.1"/>
    <x v="1"/>
  </r>
  <r>
    <x v="10"/>
    <x v="93"/>
    <x v="93"/>
    <x v="10"/>
    <x v="10"/>
    <x v="10"/>
    <x v="10"/>
    <x v="0"/>
    <n v="74.400000000000006"/>
    <x v="3"/>
    <n v="22.8"/>
    <x v="1"/>
  </r>
  <r>
    <x v="10"/>
    <x v="94"/>
    <x v="94"/>
    <x v="10"/>
    <x v="10"/>
    <x v="10"/>
    <x v="10"/>
    <x v="0"/>
    <n v="80.099999999999994"/>
    <x v="3"/>
    <n v="24.8"/>
    <x v="1"/>
  </r>
  <r>
    <x v="10"/>
    <x v="95"/>
    <x v="95"/>
    <x v="10"/>
    <x v="10"/>
    <x v="10"/>
    <x v="10"/>
    <x v="0"/>
    <n v="82.8"/>
    <x v="3"/>
    <n v="26.4"/>
    <x v="1"/>
  </r>
  <r>
    <x v="10"/>
    <x v="96"/>
    <x v="96"/>
    <x v="10"/>
    <x v="10"/>
    <x v="10"/>
    <x v="10"/>
    <x v="0"/>
    <n v="84.1"/>
    <x v="3"/>
    <n v="28"/>
    <x v="1"/>
  </r>
  <r>
    <x v="10"/>
    <x v="97"/>
    <x v="97"/>
    <x v="10"/>
    <x v="10"/>
    <x v="10"/>
    <x v="10"/>
    <x v="0"/>
    <n v="85"/>
    <x v="3"/>
    <n v="27.3"/>
    <x v="1"/>
  </r>
  <r>
    <x v="10"/>
    <x v="98"/>
    <x v="98"/>
    <x v="10"/>
    <x v="10"/>
    <x v="10"/>
    <x v="10"/>
    <x v="0"/>
    <n v="86.1"/>
    <x v="3"/>
    <n v="26.6"/>
    <x v="1"/>
  </r>
  <r>
    <x v="10"/>
    <x v="99"/>
    <x v="99"/>
    <x v="10"/>
    <x v="10"/>
    <x v="10"/>
    <x v="10"/>
    <x v="0"/>
    <n v="86.3"/>
    <x v="3"/>
    <n v="27.3"/>
    <x v="1"/>
  </r>
  <r>
    <x v="10"/>
    <x v="100"/>
    <x v="100"/>
    <x v="10"/>
    <x v="10"/>
    <x v="10"/>
    <x v="10"/>
    <x v="0"/>
    <n v="85.6"/>
    <x v="3"/>
    <n v="27.3"/>
    <x v="1"/>
  </r>
  <r>
    <x v="10"/>
    <x v="101"/>
    <x v="101"/>
    <x v="10"/>
    <x v="10"/>
    <x v="10"/>
    <x v="10"/>
    <x v="0"/>
    <n v="84.5"/>
    <x v="3"/>
    <n v="27.7"/>
    <x v="1"/>
  </r>
  <r>
    <x v="10"/>
    <x v="102"/>
    <x v="102"/>
    <x v="10"/>
    <x v="10"/>
    <x v="10"/>
    <x v="10"/>
    <x v="0"/>
    <n v="82.5"/>
    <x v="3"/>
    <n v="28.9"/>
    <x v="1"/>
  </r>
  <r>
    <x v="10"/>
    <x v="103"/>
    <x v="103"/>
    <x v="10"/>
    <x v="10"/>
    <x v="10"/>
    <x v="10"/>
    <x v="0"/>
    <n v="81.2"/>
    <x v="3"/>
    <n v="30.2"/>
    <x v="1"/>
  </r>
  <r>
    <x v="10"/>
    <x v="104"/>
    <x v="104"/>
    <x v="10"/>
    <x v="10"/>
    <x v="10"/>
    <x v="10"/>
    <x v="0"/>
    <n v="80.099999999999994"/>
    <x v="3"/>
    <n v="32"/>
    <x v="1"/>
  </r>
  <r>
    <x v="10"/>
    <x v="105"/>
    <x v="105"/>
    <x v="10"/>
    <x v="10"/>
    <x v="10"/>
    <x v="10"/>
    <x v="0"/>
    <n v="78.900000000000006"/>
    <x v="3"/>
    <n v="34"/>
    <x v="1"/>
  </r>
  <r>
    <x v="10"/>
    <x v="106"/>
    <x v="106"/>
    <x v="10"/>
    <x v="10"/>
    <x v="10"/>
    <x v="10"/>
    <x v="0"/>
    <n v="77.3"/>
    <x v="3"/>
    <n v="35.299999999999997"/>
    <x v="1"/>
  </r>
  <r>
    <x v="10"/>
    <x v="107"/>
    <x v="107"/>
    <x v="10"/>
    <x v="10"/>
    <x v="10"/>
    <x v="10"/>
    <x v="0"/>
    <n v="76"/>
    <x v="3"/>
    <n v="35.1"/>
    <x v="1"/>
  </r>
  <r>
    <x v="10"/>
    <x v="108"/>
    <x v="108"/>
    <x v="10"/>
    <x v="10"/>
    <x v="10"/>
    <x v="10"/>
    <x v="0"/>
    <m/>
    <x v="4"/>
    <m/>
    <x v="2"/>
  </r>
  <r>
    <x v="10"/>
    <x v="109"/>
    <x v="109"/>
    <x v="10"/>
    <x v="10"/>
    <x v="10"/>
    <x v="10"/>
    <x v="0"/>
    <m/>
    <x v="4"/>
    <m/>
    <x v="2"/>
  </r>
  <r>
    <x v="10"/>
    <x v="110"/>
    <x v="110"/>
    <x v="10"/>
    <x v="10"/>
    <x v="10"/>
    <x v="10"/>
    <x v="0"/>
    <n v="73.7"/>
    <x v="3"/>
    <n v="30.9"/>
    <x v="1"/>
  </r>
  <r>
    <x v="10"/>
    <x v="111"/>
    <x v="111"/>
    <x v="10"/>
    <x v="10"/>
    <x v="10"/>
    <x v="10"/>
    <x v="0"/>
    <m/>
    <x v="4"/>
    <m/>
    <x v="2"/>
  </r>
  <r>
    <x v="10"/>
    <x v="112"/>
    <x v="112"/>
    <x v="10"/>
    <x v="10"/>
    <x v="10"/>
    <x v="10"/>
    <x v="0"/>
    <m/>
    <x v="4"/>
    <m/>
    <x v="2"/>
  </r>
  <r>
    <x v="10"/>
    <x v="113"/>
    <x v="113"/>
    <x v="10"/>
    <x v="10"/>
    <x v="10"/>
    <x v="10"/>
    <x v="0"/>
    <n v="73.099999999999994"/>
    <x v="3"/>
    <n v="34.9"/>
    <x v="1"/>
  </r>
  <r>
    <x v="10"/>
    <x v="114"/>
    <x v="114"/>
    <x v="10"/>
    <x v="10"/>
    <x v="10"/>
    <x v="10"/>
    <x v="0"/>
    <m/>
    <x v="4"/>
    <m/>
    <x v="2"/>
  </r>
  <r>
    <x v="10"/>
    <x v="115"/>
    <x v="115"/>
    <x v="10"/>
    <x v="10"/>
    <x v="10"/>
    <x v="10"/>
    <x v="0"/>
    <m/>
    <x v="4"/>
    <m/>
    <x v="2"/>
  </r>
  <r>
    <x v="10"/>
    <x v="116"/>
    <x v="116"/>
    <x v="10"/>
    <x v="10"/>
    <x v="10"/>
    <x v="10"/>
    <x v="0"/>
    <n v="76.400000000000006"/>
    <x v="3"/>
    <n v="24.8"/>
    <x v="1"/>
  </r>
  <r>
    <x v="10"/>
    <x v="117"/>
    <x v="117"/>
    <x v="10"/>
    <x v="10"/>
    <x v="10"/>
    <x v="10"/>
    <x v="0"/>
    <m/>
    <x v="4"/>
    <m/>
    <x v="2"/>
  </r>
  <r>
    <x v="10"/>
    <x v="118"/>
    <x v="118"/>
    <x v="10"/>
    <x v="10"/>
    <x v="10"/>
    <x v="10"/>
    <x v="0"/>
    <m/>
    <x v="4"/>
    <m/>
    <x v="2"/>
  </r>
  <r>
    <x v="10"/>
    <x v="119"/>
    <x v="119"/>
    <x v="10"/>
    <x v="10"/>
    <x v="10"/>
    <x v="10"/>
    <x v="0"/>
    <n v="85.2"/>
    <x v="3"/>
    <n v="15.7"/>
    <x v="1"/>
  </r>
  <r>
    <x v="10"/>
    <x v="120"/>
    <x v="120"/>
    <x v="10"/>
    <x v="10"/>
    <x v="10"/>
    <x v="10"/>
    <x v="0"/>
    <m/>
    <x v="4"/>
    <m/>
    <x v="2"/>
  </r>
  <r>
    <x v="10"/>
    <x v="121"/>
    <x v="121"/>
    <x v="10"/>
    <x v="10"/>
    <x v="10"/>
    <x v="10"/>
    <x v="0"/>
    <m/>
    <x v="4"/>
    <m/>
    <x v="2"/>
  </r>
  <r>
    <x v="10"/>
    <x v="122"/>
    <x v="122"/>
    <x v="10"/>
    <x v="10"/>
    <x v="10"/>
    <x v="10"/>
    <x v="0"/>
    <n v="85.9"/>
    <x v="3"/>
    <n v="12.5"/>
    <x v="1"/>
  </r>
  <r>
    <x v="10"/>
    <x v="123"/>
    <x v="123"/>
    <x v="10"/>
    <x v="10"/>
    <x v="10"/>
    <x v="10"/>
    <x v="0"/>
    <m/>
    <x v="4"/>
    <m/>
    <x v="2"/>
  </r>
  <r>
    <x v="10"/>
    <x v="124"/>
    <x v="124"/>
    <x v="10"/>
    <x v="10"/>
    <x v="10"/>
    <x v="10"/>
    <x v="0"/>
    <m/>
    <x v="4"/>
    <m/>
    <x v="2"/>
  </r>
  <r>
    <x v="10"/>
    <x v="125"/>
    <x v="125"/>
    <x v="10"/>
    <x v="10"/>
    <x v="10"/>
    <x v="10"/>
    <x v="0"/>
    <n v="86.3"/>
    <x v="3"/>
    <n v="12.1"/>
    <x v="1"/>
  </r>
  <r>
    <x v="10"/>
    <x v="126"/>
    <x v="126"/>
    <x v="10"/>
    <x v="10"/>
    <x v="10"/>
    <x v="10"/>
    <x v="0"/>
    <m/>
    <x v="4"/>
    <m/>
    <x v="2"/>
  </r>
  <r>
    <x v="10"/>
    <x v="127"/>
    <x v="127"/>
    <x v="10"/>
    <x v="10"/>
    <x v="10"/>
    <x v="10"/>
    <x v="0"/>
    <m/>
    <x v="4"/>
    <m/>
    <x v="2"/>
  </r>
  <r>
    <x v="10"/>
    <x v="128"/>
    <x v="128"/>
    <x v="10"/>
    <x v="10"/>
    <x v="10"/>
    <x v="10"/>
    <x v="0"/>
    <n v="80.900000000000006"/>
    <x v="3"/>
    <n v="5.8"/>
    <x v="1"/>
  </r>
  <r>
    <x v="10"/>
    <x v="129"/>
    <x v="129"/>
    <x v="10"/>
    <x v="10"/>
    <x v="10"/>
    <x v="10"/>
    <x v="0"/>
    <m/>
    <x v="4"/>
    <m/>
    <x v="2"/>
  </r>
  <r>
    <x v="10"/>
    <x v="130"/>
    <x v="130"/>
    <x v="10"/>
    <x v="10"/>
    <x v="10"/>
    <x v="10"/>
    <x v="0"/>
    <m/>
    <x v="4"/>
    <m/>
    <x v="2"/>
  </r>
  <r>
    <x v="10"/>
    <x v="131"/>
    <x v="131"/>
    <x v="10"/>
    <x v="10"/>
    <x v="10"/>
    <x v="10"/>
    <x v="0"/>
    <n v="77.8"/>
    <x v="0"/>
    <n v="7.2"/>
    <x v="0"/>
  </r>
  <r>
    <x v="10"/>
    <x v="132"/>
    <x v="132"/>
    <x v="10"/>
    <x v="10"/>
    <x v="10"/>
    <x v="10"/>
    <x v="0"/>
    <m/>
    <x v="4"/>
    <m/>
    <x v="2"/>
  </r>
  <r>
    <x v="10"/>
    <x v="133"/>
    <x v="133"/>
    <x v="10"/>
    <x v="10"/>
    <x v="10"/>
    <x v="10"/>
    <x v="0"/>
    <m/>
    <x v="4"/>
    <m/>
    <x v="2"/>
  </r>
  <r>
    <x v="10"/>
    <x v="134"/>
    <x v="134"/>
    <x v="10"/>
    <x v="10"/>
    <x v="10"/>
    <x v="10"/>
    <x v="0"/>
    <n v="75.8"/>
    <x v="0"/>
    <n v="16.3"/>
    <x v="0"/>
  </r>
  <r>
    <x v="10"/>
    <x v="135"/>
    <x v="135"/>
    <x v="10"/>
    <x v="10"/>
    <x v="10"/>
    <x v="10"/>
    <x v="0"/>
    <m/>
    <x v="4"/>
    <m/>
    <x v="2"/>
  </r>
  <r>
    <x v="10"/>
    <x v="136"/>
    <x v="136"/>
    <x v="10"/>
    <x v="10"/>
    <x v="10"/>
    <x v="10"/>
    <x v="0"/>
    <m/>
    <x v="4"/>
    <m/>
    <x v="2"/>
  </r>
  <r>
    <x v="10"/>
    <x v="137"/>
    <x v="137"/>
    <x v="10"/>
    <x v="10"/>
    <x v="10"/>
    <x v="10"/>
    <x v="0"/>
    <n v="74.900000000000006"/>
    <x v="3"/>
    <n v="18.600000000000001"/>
    <x v="1"/>
  </r>
  <r>
    <x v="10"/>
    <x v="138"/>
    <x v="138"/>
    <x v="10"/>
    <x v="10"/>
    <x v="10"/>
    <x v="10"/>
    <x v="0"/>
    <m/>
    <x v="4"/>
    <m/>
    <x v="2"/>
  </r>
  <r>
    <x v="10"/>
    <x v="139"/>
    <x v="139"/>
    <x v="10"/>
    <x v="10"/>
    <x v="10"/>
    <x v="10"/>
    <x v="0"/>
    <m/>
    <x v="4"/>
    <m/>
    <x v="2"/>
  </r>
  <r>
    <x v="10"/>
    <x v="140"/>
    <x v="140"/>
    <x v="10"/>
    <x v="10"/>
    <x v="10"/>
    <x v="10"/>
    <x v="0"/>
    <n v="77.599999999999994"/>
    <x v="3"/>
    <n v="18.3"/>
    <x v="1"/>
  </r>
  <r>
    <x v="10"/>
    <x v="141"/>
    <x v="141"/>
    <x v="10"/>
    <x v="10"/>
    <x v="10"/>
    <x v="10"/>
    <x v="0"/>
    <m/>
    <x v="4"/>
    <m/>
    <x v="2"/>
  </r>
  <r>
    <x v="10"/>
    <x v="142"/>
    <x v="142"/>
    <x v="10"/>
    <x v="10"/>
    <x v="10"/>
    <x v="10"/>
    <x v="0"/>
    <m/>
    <x v="4"/>
    <m/>
    <x v="2"/>
  </r>
  <r>
    <x v="10"/>
    <x v="143"/>
    <x v="143"/>
    <x v="10"/>
    <x v="10"/>
    <x v="10"/>
    <x v="10"/>
    <x v="0"/>
    <n v="87.9"/>
    <x v="3"/>
    <n v="19.7"/>
    <x v="1"/>
  </r>
  <r>
    <x v="10"/>
    <x v="144"/>
    <x v="144"/>
    <x v="10"/>
    <x v="10"/>
    <x v="10"/>
    <x v="10"/>
    <x v="0"/>
    <m/>
    <x v="4"/>
    <m/>
    <x v="2"/>
  </r>
  <r>
    <x v="10"/>
    <x v="145"/>
    <x v="145"/>
    <x v="10"/>
    <x v="10"/>
    <x v="10"/>
    <x v="10"/>
    <x v="0"/>
    <m/>
    <x v="4"/>
    <m/>
    <x v="2"/>
  </r>
  <r>
    <x v="10"/>
    <x v="146"/>
    <x v="146"/>
    <x v="10"/>
    <x v="10"/>
    <x v="10"/>
    <x v="10"/>
    <x v="0"/>
    <n v="90.8"/>
    <x v="3"/>
    <n v="22.1"/>
    <x v="1"/>
  </r>
  <r>
    <x v="10"/>
    <x v="147"/>
    <x v="147"/>
    <x v="10"/>
    <x v="10"/>
    <x v="10"/>
    <x v="10"/>
    <x v="0"/>
    <m/>
    <x v="4"/>
    <m/>
    <x v="2"/>
  </r>
  <r>
    <x v="10"/>
    <x v="148"/>
    <x v="148"/>
    <x v="10"/>
    <x v="10"/>
    <x v="10"/>
    <x v="10"/>
    <x v="0"/>
    <m/>
    <x v="4"/>
    <m/>
    <x v="2"/>
  </r>
  <r>
    <x v="10"/>
    <x v="149"/>
    <x v="149"/>
    <x v="10"/>
    <x v="10"/>
    <x v="10"/>
    <x v="10"/>
    <x v="0"/>
    <n v="88.4"/>
    <x v="3"/>
    <n v="24.6"/>
    <x v="1"/>
  </r>
  <r>
    <x v="10"/>
    <x v="150"/>
    <x v="150"/>
    <x v="10"/>
    <x v="10"/>
    <x v="10"/>
    <x v="10"/>
    <x v="0"/>
    <m/>
    <x v="4"/>
    <m/>
    <x v="2"/>
  </r>
  <r>
    <x v="10"/>
    <x v="151"/>
    <x v="151"/>
    <x v="10"/>
    <x v="10"/>
    <x v="10"/>
    <x v="10"/>
    <x v="0"/>
    <m/>
    <x v="4"/>
    <m/>
    <x v="2"/>
  </r>
  <r>
    <x v="10"/>
    <x v="152"/>
    <x v="152"/>
    <x v="10"/>
    <x v="10"/>
    <x v="10"/>
    <x v="10"/>
    <x v="0"/>
    <n v="82.7"/>
    <x v="3"/>
    <n v="30.4"/>
    <x v="1"/>
  </r>
  <r>
    <x v="10"/>
    <x v="153"/>
    <x v="153"/>
    <x v="10"/>
    <x v="10"/>
    <x v="10"/>
    <x v="10"/>
    <x v="0"/>
    <m/>
    <x v="4"/>
    <m/>
    <x v="2"/>
  </r>
  <r>
    <x v="10"/>
    <x v="154"/>
    <x v="154"/>
    <x v="10"/>
    <x v="10"/>
    <x v="10"/>
    <x v="10"/>
    <x v="0"/>
    <m/>
    <x v="4"/>
    <m/>
    <x v="2"/>
  </r>
  <r>
    <x v="10"/>
    <x v="155"/>
    <x v="155"/>
    <x v="10"/>
    <x v="10"/>
    <x v="10"/>
    <x v="10"/>
    <x v="0"/>
    <n v="78.2"/>
    <x v="3"/>
    <n v="37.6"/>
    <x v="1"/>
  </r>
  <r>
    <x v="10"/>
    <x v="156"/>
    <x v="156"/>
    <x v="10"/>
    <x v="10"/>
    <x v="10"/>
    <x v="10"/>
    <x v="0"/>
    <m/>
    <x v="4"/>
    <m/>
    <x v="2"/>
  </r>
  <r>
    <x v="10"/>
    <x v="157"/>
    <x v="157"/>
    <x v="10"/>
    <x v="10"/>
    <x v="10"/>
    <x v="10"/>
    <x v="0"/>
    <m/>
    <x v="4"/>
    <m/>
    <x v="2"/>
  </r>
  <r>
    <x v="10"/>
    <x v="158"/>
    <x v="158"/>
    <x v="10"/>
    <x v="10"/>
    <x v="10"/>
    <x v="10"/>
    <x v="0"/>
    <n v="75.8"/>
    <x v="3"/>
    <n v="30.9"/>
    <x v="1"/>
  </r>
  <r>
    <x v="10"/>
    <x v="159"/>
    <x v="159"/>
    <x v="10"/>
    <x v="10"/>
    <x v="10"/>
    <x v="10"/>
    <x v="0"/>
    <m/>
    <x v="4"/>
    <m/>
    <x v="2"/>
  </r>
  <r>
    <x v="10"/>
    <x v="160"/>
    <x v="160"/>
    <x v="10"/>
    <x v="10"/>
    <x v="10"/>
    <x v="10"/>
    <x v="0"/>
    <m/>
    <x v="4"/>
    <m/>
    <x v="2"/>
  </r>
  <r>
    <x v="10"/>
    <x v="161"/>
    <x v="161"/>
    <x v="10"/>
    <x v="10"/>
    <x v="10"/>
    <x v="10"/>
    <x v="0"/>
    <n v="75.3"/>
    <x v="3"/>
    <n v="30"/>
    <x v="1"/>
  </r>
  <r>
    <x v="10"/>
    <x v="162"/>
    <x v="162"/>
    <x v="10"/>
    <x v="10"/>
    <x v="10"/>
    <x v="10"/>
    <x v="0"/>
    <m/>
    <x v="4"/>
    <m/>
    <x v="2"/>
  </r>
  <r>
    <x v="10"/>
    <x v="163"/>
    <x v="163"/>
    <x v="10"/>
    <x v="10"/>
    <x v="10"/>
    <x v="10"/>
    <x v="0"/>
    <m/>
    <x v="4"/>
    <m/>
    <x v="2"/>
  </r>
  <r>
    <x v="10"/>
    <x v="164"/>
    <x v="164"/>
    <x v="10"/>
    <x v="10"/>
    <x v="10"/>
    <x v="10"/>
    <x v="0"/>
    <n v="82.3"/>
    <x v="3"/>
    <n v="22.6"/>
    <x v="1"/>
  </r>
  <r>
    <x v="10"/>
    <x v="165"/>
    <x v="165"/>
    <x v="10"/>
    <x v="10"/>
    <x v="10"/>
    <x v="10"/>
    <x v="0"/>
    <m/>
    <x v="4"/>
    <m/>
    <x v="2"/>
  </r>
  <r>
    <x v="10"/>
    <x v="166"/>
    <x v="166"/>
    <x v="10"/>
    <x v="10"/>
    <x v="10"/>
    <x v="10"/>
    <x v="0"/>
    <m/>
    <x v="4"/>
    <m/>
    <x v="2"/>
  </r>
  <r>
    <x v="10"/>
    <x v="167"/>
    <x v="167"/>
    <x v="10"/>
    <x v="10"/>
    <x v="10"/>
    <x v="10"/>
    <x v="0"/>
    <n v="87.3"/>
    <x v="3"/>
    <n v="15.7"/>
    <x v="1"/>
  </r>
  <r>
    <x v="10"/>
    <x v="168"/>
    <x v="168"/>
    <x v="10"/>
    <x v="10"/>
    <x v="10"/>
    <x v="10"/>
    <x v="0"/>
    <m/>
    <x v="4"/>
    <m/>
    <x v="2"/>
  </r>
  <r>
    <x v="10"/>
    <x v="169"/>
    <x v="169"/>
    <x v="10"/>
    <x v="10"/>
    <x v="10"/>
    <x v="10"/>
    <x v="0"/>
    <m/>
    <x v="4"/>
    <m/>
    <x v="2"/>
  </r>
  <r>
    <x v="10"/>
    <x v="170"/>
    <x v="170"/>
    <x v="10"/>
    <x v="10"/>
    <x v="10"/>
    <x v="10"/>
    <x v="0"/>
    <n v="87"/>
    <x v="3"/>
    <n v="13.6"/>
    <x v="1"/>
  </r>
  <r>
    <x v="10"/>
    <x v="171"/>
    <x v="171"/>
    <x v="10"/>
    <x v="10"/>
    <x v="10"/>
    <x v="10"/>
    <x v="0"/>
    <m/>
    <x v="4"/>
    <m/>
    <x v="2"/>
  </r>
  <r>
    <x v="10"/>
    <x v="172"/>
    <x v="172"/>
    <x v="10"/>
    <x v="10"/>
    <x v="10"/>
    <x v="10"/>
    <x v="0"/>
    <m/>
    <x v="4"/>
    <m/>
    <x v="2"/>
  </r>
  <r>
    <x v="10"/>
    <x v="173"/>
    <x v="173"/>
    <x v="10"/>
    <x v="10"/>
    <x v="10"/>
    <x v="10"/>
    <x v="0"/>
    <n v="80.7"/>
    <x v="3"/>
    <n v="19.899999999999999"/>
    <x v="1"/>
  </r>
  <r>
    <x v="10"/>
    <x v="174"/>
    <x v="174"/>
    <x v="10"/>
    <x v="10"/>
    <x v="10"/>
    <x v="10"/>
    <x v="0"/>
    <m/>
    <x v="4"/>
    <m/>
    <x v="2"/>
  </r>
  <r>
    <x v="10"/>
    <x v="175"/>
    <x v="175"/>
    <x v="10"/>
    <x v="10"/>
    <x v="10"/>
    <x v="10"/>
    <x v="0"/>
    <m/>
    <x v="4"/>
    <m/>
    <x v="2"/>
  </r>
  <r>
    <x v="10"/>
    <x v="176"/>
    <x v="176"/>
    <x v="10"/>
    <x v="10"/>
    <x v="10"/>
    <x v="10"/>
    <x v="0"/>
    <n v="70.599999999999994"/>
    <x v="3"/>
    <n v="28"/>
    <x v="1"/>
  </r>
  <r>
    <x v="10"/>
    <x v="177"/>
    <x v="177"/>
    <x v="10"/>
    <x v="10"/>
    <x v="10"/>
    <x v="10"/>
    <x v="0"/>
    <m/>
    <x v="4"/>
    <m/>
    <x v="2"/>
  </r>
  <r>
    <x v="10"/>
    <x v="178"/>
    <x v="178"/>
    <x v="10"/>
    <x v="10"/>
    <x v="10"/>
    <x v="10"/>
    <x v="0"/>
    <m/>
    <x v="4"/>
    <m/>
    <x v="2"/>
  </r>
  <r>
    <x v="10"/>
    <x v="179"/>
    <x v="179"/>
    <x v="10"/>
    <x v="10"/>
    <x v="10"/>
    <x v="10"/>
    <x v="0"/>
    <n v="65.7"/>
    <x v="3"/>
    <n v="30"/>
    <x v="1"/>
  </r>
  <r>
    <x v="10"/>
    <x v="180"/>
    <x v="180"/>
    <x v="10"/>
    <x v="10"/>
    <x v="10"/>
    <x v="10"/>
    <x v="0"/>
    <m/>
    <x v="4"/>
    <m/>
    <x v="2"/>
  </r>
  <r>
    <x v="10"/>
    <x v="181"/>
    <x v="181"/>
    <x v="10"/>
    <x v="10"/>
    <x v="10"/>
    <x v="10"/>
    <x v="0"/>
    <m/>
    <x v="4"/>
    <m/>
    <x v="2"/>
  </r>
  <r>
    <x v="10"/>
    <x v="182"/>
    <x v="182"/>
    <x v="10"/>
    <x v="10"/>
    <x v="10"/>
    <x v="10"/>
    <x v="0"/>
    <n v="62.7"/>
    <x v="3"/>
    <n v="23.3"/>
    <x v="1"/>
  </r>
  <r>
    <x v="10"/>
    <x v="183"/>
    <x v="183"/>
    <x v="10"/>
    <x v="10"/>
    <x v="10"/>
    <x v="10"/>
    <x v="0"/>
    <m/>
    <x v="4"/>
    <m/>
    <x v="2"/>
  </r>
  <r>
    <x v="10"/>
    <x v="184"/>
    <x v="184"/>
    <x v="10"/>
    <x v="10"/>
    <x v="10"/>
    <x v="10"/>
    <x v="0"/>
    <m/>
    <x v="4"/>
    <m/>
    <x v="2"/>
  </r>
  <r>
    <x v="10"/>
    <x v="185"/>
    <x v="185"/>
    <x v="10"/>
    <x v="10"/>
    <x v="10"/>
    <x v="10"/>
    <x v="0"/>
    <n v="60.7"/>
    <x v="3"/>
    <n v="24.4"/>
    <x v="1"/>
  </r>
  <r>
    <x v="10"/>
    <x v="186"/>
    <x v="186"/>
    <x v="10"/>
    <x v="10"/>
    <x v="10"/>
    <x v="10"/>
    <x v="0"/>
    <m/>
    <x v="4"/>
    <m/>
    <x v="2"/>
  </r>
  <r>
    <x v="10"/>
    <x v="187"/>
    <x v="187"/>
    <x v="10"/>
    <x v="10"/>
    <x v="10"/>
    <x v="10"/>
    <x v="0"/>
    <m/>
    <x v="4"/>
    <m/>
    <x v="2"/>
  </r>
  <r>
    <x v="10"/>
    <x v="188"/>
    <x v="188"/>
    <x v="10"/>
    <x v="10"/>
    <x v="10"/>
    <x v="10"/>
    <x v="0"/>
    <n v="64.3"/>
    <x v="3"/>
    <n v="21.9"/>
    <x v="1"/>
  </r>
  <r>
    <x v="10"/>
    <x v="189"/>
    <x v="189"/>
    <x v="10"/>
    <x v="10"/>
    <x v="10"/>
    <x v="10"/>
    <x v="0"/>
    <m/>
    <x v="4"/>
    <m/>
    <x v="2"/>
  </r>
  <r>
    <x v="10"/>
    <x v="190"/>
    <x v="190"/>
    <x v="10"/>
    <x v="10"/>
    <x v="10"/>
    <x v="10"/>
    <x v="0"/>
    <m/>
    <x v="4"/>
    <m/>
    <x v="2"/>
  </r>
  <r>
    <x v="10"/>
    <x v="191"/>
    <x v="191"/>
    <x v="10"/>
    <x v="10"/>
    <x v="10"/>
    <x v="10"/>
    <x v="0"/>
    <n v="71.7"/>
    <x v="3"/>
    <n v="19.899999999999999"/>
    <x v="1"/>
  </r>
  <r>
    <x v="10"/>
    <x v="192"/>
    <x v="192"/>
    <x v="10"/>
    <x v="10"/>
    <x v="10"/>
    <x v="10"/>
    <x v="0"/>
    <m/>
    <x v="4"/>
    <m/>
    <x v="2"/>
  </r>
  <r>
    <x v="10"/>
    <x v="193"/>
    <x v="193"/>
    <x v="10"/>
    <x v="10"/>
    <x v="10"/>
    <x v="10"/>
    <x v="0"/>
    <m/>
    <x v="4"/>
    <m/>
    <x v="2"/>
  </r>
  <r>
    <x v="10"/>
    <x v="194"/>
    <x v="194"/>
    <x v="10"/>
    <x v="10"/>
    <x v="10"/>
    <x v="10"/>
    <x v="0"/>
    <n v="73.3"/>
    <x v="3"/>
    <n v="21"/>
    <x v="1"/>
  </r>
  <r>
    <x v="10"/>
    <x v="195"/>
    <x v="195"/>
    <x v="10"/>
    <x v="10"/>
    <x v="10"/>
    <x v="10"/>
    <x v="0"/>
    <m/>
    <x v="4"/>
    <m/>
    <x v="2"/>
  </r>
  <r>
    <x v="10"/>
    <x v="196"/>
    <x v="196"/>
    <x v="10"/>
    <x v="10"/>
    <x v="10"/>
    <x v="10"/>
    <x v="0"/>
    <m/>
    <x v="4"/>
    <m/>
    <x v="2"/>
  </r>
  <r>
    <x v="10"/>
    <x v="197"/>
    <x v="197"/>
    <x v="10"/>
    <x v="10"/>
    <x v="10"/>
    <x v="10"/>
    <x v="0"/>
    <n v="70.2"/>
    <x v="3"/>
    <n v="18.100000000000001"/>
    <x v="1"/>
  </r>
  <r>
    <x v="10"/>
    <x v="198"/>
    <x v="198"/>
    <x v="10"/>
    <x v="10"/>
    <x v="10"/>
    <x v="10"/>
    <x v="0"/>
    <m/>
    <x v="4"/>
    <m/>
    <x v="2"/>
  </r>
  <r>
    <x v="10"/>
    <x v="199"/>
    <x v="199"/>
    <x v="10"/>
    <x v="10"/>
    <x v="10"/>
    <x v="10"/>
    <x v="0"/>
    <m/>
    <x v="4"/>
    <m/>
    <x v="2"/>
  </r>
  <r>
    <x v="10"/>
    <x v="200"/>
    <x v="200"/>
    <x v="10"/>
    <x v="10"/>
    <x v="10"/>
    <x v="10"/>
    <x v="0"/>
    <n v="67"/>
    <x v="3"/>
    <n v="20.6"/>
    <x v="1"/>
  </r>
  <r>
    <x v="10"/>
    <x v="201"/>
    <x v="201"/>
    <x v="10"/>
    <x v="10"/>
    <x v="10"/>
    <x v="10"/>
    <x v="0"/>
    <m/>
    <x v="4"/>
    <m/>
    <x v="2"/>
  </r>
  <r>
    <x v="10"/>
    <x v="202"/>
    <x v="202"/>
    <x v="10"/>
    <x v="10"/>
    <x v="10"/>
    <x v="10"/>
    <x v="0"/>
    <m/>
    <x v="4"/>
    <m/>
    <x v="2"/>
  </r>
  <r>
    <x v="10"/>
    <x v="203"/>
    <x v="203"/>
    <x v="10"/>
    <x v="10"/>
    <x v="10"/>
    <x v="10"/>
    <x v="0"/>
    <n v="62.7"/>
    <x v="3"/>
    <n v="21.5"/>
    <x v="1"/>
  </r>
  <r>
    <x v="10"/>
    <x v="204"/>
    <x v="204"/>
    <x v="10"/>
    <x v="10"/>
    <x v="10"/>
    <x v="10"/>
    <x v="0"/>
    <m/>
    <x v="4"/>
    <m/>
    <x v="2"/>
  </r>
  <r>
    <x v="10"/>
    <x v="205"/>
    <x v="205"/>
    <x v="10"/>
    <x v="10"/>
    <x v="10"/>
    <x v="10"/>
    <x v="0"/>
    <m/>
    <x v="4"/>
    <m/>
    <x v="2"/>
  </r>
  <r>
    <x v="10"/>
    <x v="206"/>
    <x v="206"/>
    <x v="10"/>
    <x v="10"/>
    <x v="10"/>
    <x v="10"/>
    <x v="0"/>
    <n v="59.6"/>
    <x v="3"/>
    <n v="21"/>
    <x v="1"/>
  </r>
  <r>
    <x v="10"/>
    <x v="207"/>
    <x v="207"/>
    <x v="10"/>
    <x v="10"/>
    <x v="10"/>
    <x v="10"/>
    <x v="0"/>
    <m/>
    <x v="4"/>
    <m/>
    <x v="2"/>
  </r>
  <r>
    <x v="10"/>
    <x v="208"/>
    <x v="208"/>
    <x v="10"/>
    <x v="10"/>
    <x v="10"/>
    <x v="10"/>
    <x v="0"/>
    <m/>
    <x v="4"/>
    <m/>
    <x v="2"/>
  </r>
  <r>
    <x v="10"/>
    <x v="209"/>
    <x v="209"/>
    <x v="10"/>
    <x v="10"/>
    <x v="10"/>
    <x v="10"/>
    <x v="0"/>
    <n v="56.2"/>
    <x v="3"/>
    <n v="17.399999999999999"/>
    <x v="1"/>
  </r>
  <r>
    <x v="10"/>
    <x v="210"/>
    <x v="210"/>
    <x v="10"/>
    <x v="10"/>
    <x v="10"/>
    <x v="10"/>
    <x v="0"/>
    <m/>
    <x v="4"/>
    <m/>
    <x v="2"/>
  </r>
  <r>
    <x v="10"/>
    <x v="211"/>
    <x v="211"/>
    <x v="10"/>
    <x v="10"/>
    <x v="10"/>
    <x v="10"/>
    <x v="0"/>
    <m/>
    <x v="4"/>
    <m/>
    <x v="2"/>
  </r>
  <r>
    <x v="10"/>
    <x v="212"/>
    <x v="212"/>
    <x v="10"/>
    <x v="10"/>
    <x v="10"/>
    <x v="10"/>
    <x v="0"/>
    <n v="61.1"/>
    <x v="3"/>
    <n v="13.9"/>
    <x v="1"/>
  </r>
  <r>
    <x v="10"/>
    <x v="213"/>
    <x v="213"/>
    <x v="10"/>
    <x v="10"/>
    <x v="10"/>
    <x v="10"/>
    <x v="0"/>
    <m/>
    <x v="4"/>
    <m/>
    <x v="2"/>
  </r>
  <r>
    <x v="10"/>
    <x v="214"/>
    <x v="214"/>
    <x v="10"/>
    <x v="10"/>
    <x v="10"/>
    <x v="10"/>
    <x v="0"/>
    <m/>
    <x v="4"/>
    <m/>
    <x v="2"/>
  </r>
  <r>
    <x v="10"/>
    <x v="215"/>
    <x v="215"/>
    <x v="10"/>
    <x v="10"/>
    <x v="10"/>
    <x v="10"/>
    <x v="0"/>
    <n v="69.7"/>
    <x v="3"/>
    <n v="13"/>
    <x v="1"/>
  </r>
  <r>
    <x v="10"/>
    <x v="216"/>
    <x v="216"/>
    <x v="10"/>
    <x v="10"/>
    <x v="10"/>
    <x v="10"/>
    <x v="0"/>
    <m/>
    <x v="4"/>
    <m/>
    <x v="2"/>
  </r>
  <r>
    <x v="10"/>
    <x v="217"/>
    <x v="217"/>
    <x v="10"/>
    <x v="10"/>
    <x v="10"/>
    <x v="10"/>
    <x v="0"/>
    <m/>
    <x v="4"/>
    <m/>
    <x v="2"/>
  </r>
  <r>
    <x v="10"/>
    <x v="218"/>
    <x v="218"/>
    <x v="10"/>
    <x v="10"/>
    <x v="10"/>
    <x v="10"/>
    <x v="0"/>
    <n v="73.099999999999994"/>
    <x v="3"/>
    <n v="13"/>
    <x v="1"/>
  </r>
  <r>
    <x v="10"/>
    <x v="219"/>
    <x v="219"/>
    <x v="10"/>
    <x v="10"/>
    <x v="10"/>
    <x v="10"/>
    <x v="0"/>
    <m/>
    <x v="4"/>
    <m/>
    <x v="2"/>
  </r>
  <r>
    <x v="10"/>
    <x v="220"/>
    <x v="220"/>
    <x v="10"/>
    <x v="10"/>
    <x v="10"/>
    <x v="10"/>
    <x v="0"/>
    <m/>
    <x v="4"/>
    <m/>
    <x v="2"/>
  </r>
  <r>
    <x v="10"/>
    <x v="221"/>
    <x v="221"/>
    <x v="10"/>
    <x v="10"/>
    <x v="10"/>
    <x v="10"/>
    <x v="0"/>
    <n v="70.400000000000006"/>
    <x v="3"/>
    <n v="12.1"/>
    <x v="1"/>
  </r>
  <r>
    <x v="10"/>
    <x v="222"/>
    <x v="222"/>
    <x v="10"/>
    <x v="10"/>
    <x v="10"/>
    <x v="10"/>
    <x v="0"/>
    <m/>
    <x v="4"/>
    <m/>
    <x v="2"/>
  </r>
  <r>
    <x v="10"/>
    <x v="223"/>
    <x v="223"/>
    <x v="10"/>
    <x v="10"/>
    <x v="10"/>
    <x v="10"/>
    <x v="0"/>
    <m/>
    <x v="4"/>
    <m/>
    <x v="2"/>
  </r>
  <r>
    <x v="10"/>
    <x v="224"/>
    <x v="224"/>
    <x v="10"/>
    <x v="10"/>
    <x v="10"/>
    <x v="10"/>
    <x v="0"/>
    <n v="66.599999999999994"/>
    <x v="3"/>
    <n v="10.7"/>
    <x v="1"/>
  </r>
  <r>
    <x v="10"/>
    <x v="225"/>
    <x v="225"/>
    <x v="10"/>
    <x v="10"/>
    <x v="10"/>
    <x v="10"/>
    <x v="0"/>
    <m/>
    <x v="4"/>
    <m/>
    <x v="2"/>
  </r>
  <r>
    <x v="10"/>
    <x v="226"/>
    <x v="226"/>
    <x v="10"/>
    <x v="10"/>
    <x v="10"/>
    <x v="10"/>
    <x v="0"/>
    <m/>
    <x v="4"/>
    <m/>
    <x v="2"/>
  </r>
  <r>
    <x v="10"/>
    <x v="227"/>
    <x v="227"/>
    <x v="10"/>
    <x v="10"/>
    <x v="10"/>
    <x v="10"/>
    <x v="0"/>
    <n v="64.3"/>
    <x v="3"/>
    <n v="5.0999999999999996"/>
    <x v="1"/>
  </r>
  <r>
    <x v="10"/>
    <x v="228"/>
    <x v="228"/>
    <x v="10"/>
    <x v="10"/>
    <x v="10"/>
    <x v="10"/>
    <x v="0"/>
    <m/>
    <x v="4"/>
    <m/>
    <x v="2"/>
  </r>
  <r>
    <x v="10"/>
    <x v="229"/>
    <x v="229"/>
    <x v="10"/>
    <x v="10"/>
    <x v="10"/>
    <x v="10"/>
    <x v="0"/>
    <m/>
    <x v="4"/>
    <m/>
    <x v="2"/>
  </r>
  <r>
    <x v="10"/>
    <x v="230"/>
    <x v="230"/>
    <x v="10"/>
    <x v="10"/>
    <x v="10"/>
    <x v="10"/>
    <x v="0"/>
    <n v="63.2"/>
    <x v="3"/>
    <n v="4"/>
    <x v="1"/>
  </r>
  <r>
    <x v="10"/>
    <x v="231"/>
    <x v="231"/>
    <x v="10"/>
    <x v="10"/>
    <x v="10"/>
    <x v="10"/>
    <x v="0"/>
    <m/>
    <x v="4"/>
    <m/>
    <x v="2"/>
  </r>
  <r>
    <x v="10"/>
    <x v="232"/>
    <x v="232"/>
    <x v="10"/>
    <x v="10"/>
    <x v="10"/>
    <x v="10"/>
    <x v="0"/>
    <m/>
    <x v="4"/>
    <m/>
    <x v="2"/>
  </r>
  <r>
    <x v="10"/>
    <x v="233"/>
    <x v="233"/>
    <x v="10"/>
    <x v="10"/>
    <x v="10"/>
    <x v="10"/>
    <x v="0"/>
    <n v="61.2"/>
    <x v="3"/>
    <n v="10.7"/>
    <x v="1"/>
  </r>
  <r>
    <x v="10"/>
    <x v="234"/>
    <x v="234"/>
    <x v="10"/>
    <x v="10"/>
    <x v="10"/>
    <x v="10"/>
    <x v="0"/>
    <m/>
    <x v="4"/>
    <m/>
    <x v="2"/>
  </r>
  <r>
    <x v="10"/>
    <x v="235"/>
    <x v="235"/>
    <x v="10"/>
    <x v="10"/>
    <x v="10"/>
    <x v="10"/>
    <x v="0"/>
    <m/>
    <x v="4"/>
    <m/>
    <x v="2"/>
  </r>
  <r>
    <x v="10"/>
    <x v="236"/>
    <x v="236"/>
    <x v="10"/>
    <x v="10"/>
    <x v="10"/>
    <x v="10"/>
    <x v="0"/>
    <n v="67.599999999999994"/>
    <x v="3"/>
    <n v="17.2"/>
    <x v="1"/>
  </r>
  <r>
    <x v="10"/>
    <x v="237"/>
    <x v="237"/>
    <x v="10"/>
    <x v="10"/>
    <x v="10"/>
    <x v="10"/>
    <x v="0"/>
    <m/>
    <x v="4"/>
    <m/>
    <x v="2"/>
  </r>
  <r>
    <x v="10"/>
    <x v="238"/>
    <x v="238"/>
    <x v="10"/>
    <x v="10"/>
    <x v="10"/>
    <x v="10"/>
    <x v="0"/>
    <m/>
    <x v="4"/>
    <m/>
    <x v="2"/>
  </r>
  <r>
    <x v="10"/>
    <x v="239"/>
    <x v="239"/>
    <x v="10"/>
    <x v="10"/>
    <x v="10"/>
    <x v="10"/>
    <x v="0"/>
    <n v="76.400000000000006"/>
    <x v="3"/>
    <n v="19"/>
    <x v="1"/>
  </r>
  <r>
    <x v="10"/>
    <x v="240"/>
    <x v="240"/>
    <x v="10"/>
    <x v="10"/>
    <x v="10"/>
    <x v="10"/>
    <x v="0"/>
    <m/>
    <x v="4"/>
    <m/>
    <x v="2"/>
  </r>
  <r>
    <x v="10"/>
    <x v="241"/>
    <x v="241"/>
    <x v="10"/>
    <x v="10"/>
    <x v="10"/>
    <x v="10"/>
    <x v="0"/>
    <m/>
    <x v="4"/>
    <m/>
    <x v="2"/>
  </r>
  <r>
    <x v="10"/>
    <x v="242"/>
    <x v="242"/>
    <x v="10"/>
    <x v="10"/>
    <x v="10"/>
    <x v="10"/>
    <x v="0"/>
    <n v="78"/>
    <x v="3"/>
    <n v="19.5"/>
    <x v="1"/>
  </r>
  <r>
    <x v="10"/>
    <x v="243"/>
    <x v="243"/>
    <x v="10"/>
    <x v="10"/>
    <x v="10"/>
    <x v="10"/>
    <x v="0"/>
    <m/>
    <x v="4"/>
    <m/>
    <x v="2"/>
  </r>
  <r>
    <x v="10"/>
    <x v="244"/>
    <x v="244"/>
    <x v="10"/>
    <x v="10"/>
    <x v="10"/>
    <x v="10"/>
    <x v="0"/>
    <m/>
    <x v="4"/>
    <m/>
    <x v="2"/>
  </r>
  <r>
    <x v="10"/>
    <x v="245"/>
    <x v="245"/>
    <x v="10"/>
    <x v="10"/>
    <x v="10"/>
    <x v="10"/>
    <x v="0"/>
    <n v="74.7"/>
    <x v="3"/>
    <n v="20.8"/>
    <x v="1"/>
  </r>
  <r>
    <x v="10"/>
    <x v="246"/>
    <x v="246"/>
    <x v="10"/>
    <x v="10"/>
    <x v="10"/>
    <x v="10"/>
    <x v="0"/>
    <m/>
    <x v="4"/>
    <m/>
    <x v="2"/>
  </r>
  <r>
    <x v="10"/>
    <x v="247"/>
    <x v="247"/>
    <x v="10"/>
    <x v="10"/>
    <x v="10"/>
    <x v="10"/>
    <x v="0"/>
    <m/>
    <x v="4"/>
    <m/>
    <x v="2"/>
  </r>
  <r>
    <x v="10"/>
    <x v="248"/>
    <x v="248"/>
    <x v="10"/>
    <x v="10"/>
    <x v="10"/>
    <x v="10"/>
    <x v="0"/>
    <n v="69.5"/>
    <x v="3"/>
    <n v="16.600000000000001"/>
    <x v="1"/>
  </r>
  <r>
    <x v="10"/>
    <x v="249"/>
    <x v="249"/>
    <x v="10"/>
    <x v="10"/>
    <x v="10"/>
    <x v="10"/>
    <x v="0"/>
    <m/>
    <x v="4"/>
    <m/>
    <x v="2"/>
  </r>
  <r>
    <x v="10"/>
    <x v="250"/>
    <x v="250"/>
    <x v="10"/>
    <x v="10"/>
    <x v="10"/>
    <x v="10"/>
    <x v="0"/>
    <m/>
    <x v="4"/>
    <m/>
    <x v="2"/>
  </r>
  <r>
    <x v="10"/>
    <x v="251"/>
    <x v="251"/>
    <x v="10"/>
    <x v="10"/>
    <x v="10"/>
    <x v="10"/>
    <x v="0"/>
    <n v="66.099999999999994"/>
    <x v="3"/>
    <n v="13"/>
    <x v="1"/>
  </r>
  <r>
    <x v="10"/>
    <x v="252"/>
    <x v="252"/>
    <x v="10"/>
    <x v="10"/>
    <x v="10"/>
    <x v="10"/>
    <x v="0"/>
    <m/>
    <x v="4"/>
    <m/>
    <x v="2"/>
  </r>
  <r>
    <x v="10"/>
    <x v="253"/>
    <x v="253"/>
    <x v="10"/>
    <x v="10"/>
    <x v="10"/>
    <x v="10"/>
    <x v="0"/>
    <m/>
    <x v="4"/>
    <m/>
    <x v="2"/>
  </r>
  <r>
    <x v="10"/>
    <x v="254"/>
    <x v="254"/>
    <x v="10"/>
    <x v="10"/>
    <x v="10"/>
    <x v="10"/>
    <x v="0"/>
    <n v="63.8"/>
    <x v="3"/>
    <n v="6.5"/>
    <x v="1"/>
  </r>
  <r>
    <x v="10"/>
    <x v="255"/>
    <x v="255"/>
    <x v="10"/>
    <x v="10"/>
    <x v="10"/>
    <x v="10"/>
    <x v="0"/>
    <m/>
    <x v="4"/>
    <m/>
    <x v="2"/>
  </r>
  <r>
    <x v="10"/>
    <x v="256"/>
    <x v="256"/>
    <x v="10"/>
    <x v="10"/>
    <x v="10"/>
    <x v="10"/>
    <x v="0"/>
    <m/>
    <x v="4"/>
    <m/>
    <x v="2"/>
  </r>
  <r>
    <x v="10"/>
    <x v="257"/>
    <x v="257"/>
    <x v="10"/>
    <x v="10"/>
    <x v="10"/>
    <x v="10"/>
    <x v="0"/>
    <n v="61.6"/>
    <x v="3"/>
    <n v="3.1"/>
    <x v="1"/>
  </r>
  <r>
    <x v="10"/>
    <x v="258"/>
    <x v="258"/>
    <x v="10"/>
    <x v="10"/>
    <x v="10"/>
    <x v="10"/>
    <x v="0"/>
    <m/>
    <x v="4"/>
    <m/>
    <x v="2"/>
  </r>
  <r>
    <x v="10"/>
    <x v="259"/>
    <x v="259"/>
    <x v="10"/>
    <x v="10"/>
    <x v="10"/>
    <x v="10"/>
    <x v="0"/>
    <m/>
    <x v="4"/>
    <m/>
    <x v="2"/>
  </r>
  <r>
    <x v="10"/>
    <x v="260"/>
    <x v="260"/>
    <x v="10"/>
    <x v="10"/>
    <x v="10"/>
    <x v="10"/>
    <x v="0"/>
    <n v="69.2"/>
    <x v="3"/>
    <n v="6.5"/>
    <x v="1"/>
  </r>
  <r>
    <x v="10"/>
    <x v="261"/>
    <x v="261"/>
    <x v="10"/>
    <x v="10"/>
    <x v="10"/>
    <x v="10"/>
    <x v="0"/>
    <m/>
    <x v="4"/>
    <m/>
    <x v="2"/>
  </r>
  <r>
    <x v="10"/>
    <x v="262"/>
    <x v="262"/>
    <x v="10"/>
    <x v="10"/>
    <x v="10"/>
    <x v="10"/>
    <x v="0"/>
    <m/>
    <x v="4"/>
    <m/>
    <x v="2"/>
  </r>
  <r>
    <x v="10"/>
    <x v="263"/>
    <x v="263"/>
    <x v="10"/>
    <x v="10"/>
    <x v="10"/>
    <x v="10"/>
    <x v="0"/>
    <n v="78"/>
    <x v="3"/>
    <n v="8.1"/>
    <x v="1"/>
  </r>
  <r>
    <x v="10"/>
    <x v="264"/>
    <x v="264"/>
    <x v="10"/>
    <x v="10"/>
    <x v="10"/>
    <x v="10"/>
    <x v="0"/>
    <m/>
    <x v="4"/>
    <m/>
    <x v="2"/>
  </r>
  <r>
    <x v="10"/>
    <x v="265"/>
    <x v="265"/>
    <x v="10"/>
    <x v="10"/>
    <x v="10"/>
    <x v="10"/>
    <x v="0"/>
    <m/>
    <x v="4"/>
    <m/>
    <x v="2"/>
  </r>
  <r>
    <x v="10"/>
    <x v="266"/>
    <x v="266"/>
    <x v="10"/>
    <x v="10"/>
    <x v="10"/>
    <x v="10"/>
    <x v="0"/>
    <n v="82.7"/>
    <x v="3"/>
    <n v="10.7"/>
    <x v="1"/>
  </r>
  <r>
    <x v="10"/>
    <x v="267"/>
    <x v="267"/>
    <x v="10"/>
    <x v="10"/>
    <x v="10"/>
    <x v="10"/>
    <x v="0"/>
    <m/>
    <x v="4"/>
    <m/>
    <x v="2"/>
  </r>
  <r>
    <x v="10"/>
    <x v="268"/>
    <x v="268"/>
    <x v="10"/>
    <x v="10"/>
    <x v="10"/>
    <x v="10"/>
    <x v="0"/>
    <m/>
    <x v="4"/>
    <m/>
    <x v="2"/>
  </r>
  <r>
    <x v="10"/>
    <x v="269"/>
    <x v="269"/>
    <x v="10"/>
    <x v="10"/>
    <x v="10"/>
    <x v="10"/>
    <x v="0"/>
    <n v="79.8"/>
    <x v="3"/>
    <n v="14.5"/>
    <x v="1"/>
  </r>
  <r>
    <x v="10"/>
    <x v="270"/>
    <x v="270"/>
    <x v="10"/>
    <x v="10"/>
    <x v="10"/>
    <x v="10"/>
    <x v="0"/>
    <m/>
    <x v="4"/>
    <m/>
    <x v="2"/>
  </r>
  <r>
    <x v="10"/>
    <x v="271"/>
    <x v="271"/>
    <x v="10"/>
    <x v="10"/>
    <x v="10"/>
    <x v="10"/>
    <x v="0"/>
    <m/>
    <x v="4"/>
    <m/>
    <x v="2"/>
  </r>
  <r>
    <x v="10"/>
    <x v="272"/>
    <x v="272"/>
    <x v="10"/>
    <x v="10"/>
    <x v="10"/>
    <x v="10"/>
    <x v="0"/>
    <n v="72.400000000000006"/>
    <x v="3"/>
    <n v="24.6"/>
    <x v="1"/>
  </r>
  <r>
    <x v="10"/>
    <x v="273"/>
    <x v="273"/>
    <x v="10"/>
    <x v="10"/>
    <x v="10"/>
    <x v="10"/>
    <x v="0"/>
    <m/>
    <x v="4"/>
    <m/>
    <x v="2"/>
  </r>
  <r>
    <x v="10"/>
    <x v="274"/>
    <x v="274"/>
    <x v="10"/>
    <x v="10"/>
    <x v="10"/>
    <x v="10"/>
    <x v="0"/>
    <m/>
    <x v="4"/>
    <m/>
    <x v="2"/>
  </r>
  <r>
    <x v="10"/>
    <x v="275"/>
    <x v="275"/>
    <x v="10"/>
    <x v="10"/>
    <x v="10"/>
    <x v="10"/>
    <x v="0"/>
    <n v="69.3"/>
    <x v="3"/>
    <n v="32.700000000000003"/>
    <x v="1"/>
  </r>
  <r>
    <x v="10"/>
    <x v="276"/>
    <x v="276"/>
    <x v="10"/>
    <x v="10"/>
    <x v="10"/>
    <x v="10"/>
    <x v="0"/>
    <m/>
    <x v="4"/>
    <m/>
    <x v="2"/>
  </r>
  <r>
    <x v="10"/>
    <x v="277"/>
    <x v="277"/>
    <x v="10"/>
    <x v="10"/>
    <x v="10"/>
    <x v="10"/>
    <x v="0"/>
    <m/>
    <x v="4"/>
    <m/>
    <x v="2"/>
  </r>
  <r>
    <x v="10"/>
    <x v="278"/>
    <x v="278"/>
    <x v="10"/>
    <x v="10"/>
    <x v="10"/>
    <x v="10"/>
    <x v="0"/>
    <n v="68.599999999999994"/>
    <x v="3"/>
    <n v="34.4"/>
    <x v="1"/>
  </r>
  <r>
    <x v="10"/>
    <x v="279"/>
    <x v="279"/>
    <x v="10"/>
    <x v="10"/>
    <x v="10"/>
    <x v="10"/>
    <x v="0"/>
    <m/>
    <x v="4"/>
    <m/>
    <x v="2"/>
  </r>
  <r>
    <x v="10"/>
    <x v="280"/>
    <x v="280"/>
    <x v="10"/>
    <x v="10"/>
    <x v="10"/>
    <x v="10"/>
    <x v="0"/>
    <m/>
    <x v="4"/>
    <m/>
    <x v="2"/>
  </r>
  <r>
    <x v="10"/>
    <x v="281"/>
    <x v="281"/>
    <x v="10"/>
    <x v="10"/>
    <x v="10"/>
    <x v="10"/>
    <x v="0"/>
    <n v="67.400000000000006"/>
    <x v="3"/>
    <n v="32.9"/>
    <x v="1"/>
  </r>
  <r>
    <x v="10"/>
    <x v="282"/>
    <x v="282"/>
    <x v="10"/>
    <x v="10"/>
    <x v="10"/>
    <x v="10"/>
    <x v="0"/>
    <m/>
    <x v="4"/>
    <m/>
    <x v="2"/>
  </r>
  <r>
    <x v="10"/>
    <x v="283"/>
    <x v="283"/>
    <x v="10"/>
    <x v="10"/>
    <x v="10"/>
    <x v="10"/>
    <x v="0"/>
    <m/>
    <x v="4"/>
    <m/>
    <x v="2"/>
  </r>
  <r>
    <x v="10"/>
    <x v="284"/>
    <x v="284"/>
    <x v="10"/>
    <x v="10"/>
    <x v="10"/>
    <x v="10"/>
    <x v="0"/>
    <n v="74.599999999999994"/>
    <x v="3"/>
    <n v="28.2"/>
    <x v="1"/>
  </r>
  <r>
    <x v="10"/>
    <x v="285"/>
    <x v="285"/>
    <x v="10"/>
    <x v="10"/>
    <x v="10"/>
    <x v="10"/>
    <x v="0"/>
    <m/>
    <x v="4"/>
    <m/>
    <x v="2"/>
  </r>
  <r>
    <x v="10"/>
    <x v="286"/>
    <x v="286"/>
    <x v="10"/>
    <x v="10"/>
    <x v="10"/>
    <x v="10"/>
    <x v="0"/>
    <m/>
    <x v="4"/>
    <m/>
    <x v="2"/>
  </r>
  <r>
    <x v="10"/>
    <x v="287"/>
    <x v="287"/>
    <x v="10"/>
    <x v="10"/>
    <x v="10"/>
    <x v="10"/>
    <x v="0"/>
    <n v="83.2"/>
    <x v="3"/>
    <n v="25.1"/>
    <x v="1"/>
  </r>
  <r>
    <x v="10"/>
    <x v="288"/>
    <x v="288"/>
    <x v="10"/>
    <x v="10"/>
    <x v="10"/>
    <x v="10"/>
    <x v="0"/>
    <m/>
    <x v="4"/>
    <m/>
    <x v="2"/>
  </r>
  <r>
    <x v="10"/>
    <x v="289"/>
    <x v="289"/>
    <x v="10"/>
    <x v="10"/>
    <x v="10"/>
    <x v="10"/>
    <x v="0"/>
    <m/>
    <x v="4"/>
    <m/>
    <x v="2"/>
  </r>
  <r>
    <x v="10"/>
    <x v="290"/>
    <x v="290"/>
    <x v="10"/>
    <x v="10"/>
    <x v="10"/>
    <x v="10"/>
    <x v="0"/>
    <n v="86.1"/>
    <x v="3"/>
    <n v="25.3"/>
    <x v="1"/>
  </r>
  <r>
    <x v="10"/>
    <x v="291"/>
    <x v="291"/>
    <x v="10"/>
    <x v="10"/>
    <x v="10"/>
    <x v="10"/>
    <x v="0"/>
    <m/>
    <x v="4"/>
    <m/>
    <x v="2"/>
  </r>
  <r>
    <x v="10"/>
    <x v="292"/>
    <x v="292"/>
    <x v="10"/>
    <x v="10"/>
    <x v="10"/>
    <x v="10"/>
    <x v="0"/>
    <m/>
    <x v="4"/>
    <m/>
    <x v="2"/>
  </r>
  <r>
    <x v="10"/>
    <x v="293"/>
    <x v="293"/>
    <x v="10"/>
    <x v="10"/>
    <x v="10"/>
    <x v="10"/>
    <x v="0"/>
    <n v="81.599999999999994"/>
    <x v="3"/>
    <n v="26.8"/>
    <x v="1"/>
  </r>
  <r>
    <x v="10"/>
    <x v="294"/>
    <x v="294"/>
    <x v="10"/>
    <x v="10"/>
    <x v="10"/>
    <x v="10"/>
    <x v="0"/>
    <m/>
    <x v="4"/>
    <m/>
    <x v="2"/>
  </r>
  <r>
    <x v="10"/>
    <x v="295"/>
    <x v="295"/>
    <x v="10"/>
    <x v="10"/>
    <x v="10"/>
    <x v="10"/>
    <x v="0"/>
    <m/>
    <x v="4"/>
    <m/>
    <x v="2"/>
  </r>
  <r>
    <x v="10"/>
    <x v="296"/>
    <x v="296"/>
    <x v="10"/>
    <x v="10"/>
    <x v="10"/>
    <x v="10"/>
    <x v="0"/>
    <n v="76.400000000000006"/>
    <x v="3"/>
    <n v="32"/>
    <x v="1"/>
  </r>
  <r>
    <x v="10"/>
    <x v="297"/>
    <x v="297"/>
    <x v="10"/>
    <x v="10"/>
    <x v="10"/>
    <x v="10"/>
    <x v="0"/>
    <m/>
    <x v="4"/>
    <m/>
    <x v="2"/>
  </r>
  <r>
    <x v="10"/>
    <x v="298"/>
    <x v="298"/>
    <x v="10"/>
    <x v="10"/>
    <x v="10"/>
    <x v="10"/>
    <x v="0"/>
    <m/>
    <x v="4"/>
    <m/>
    <x v="2"/>
  </r>
  <r>
    <x v="10"/>
    <x v="299"/>
    <x v="299"/>
    <x v="10"/>
    <x v="10"/>
    <x v="10"/>
    <x v="10"/>
    <x v="0"/>
    <n v="71.5"/>
    <x v="3"/>
    <n v="35.299999999999997"/>
    <x v="1"/>
  </r>
  <r>
    <x v="10"/>
    <x v="300"/>
    <x v="300"/>
    <x v="10"/>
    <x v="10"/>
    <x v="10"/>
    <x v="10"/>
    <x v="0"/>
    <m/>
    <x v="4"/>
    <m/>
    <x v="2"/>
  </r>
  <r>
    <x v="10"/>
    <x v="301"/>
    <x v="301"/>
    <x v="10"/>
    <x v="10"/>
    <x v="10"/>
    <x v="10"/>
    <x v="0"/>
    <m/>
    <x v="4"/>
    <m/>
    <x v="2"/>
  </r>
  <r>
    <x v="10"/>
    <x v="302"/>
    <x v="302"/>
    <x v="10"/>
    <x v="10"/>
    <x v="10"/>
    <x v="10"/>
    <x v="0"/>
    <n v="67.7"/>
    <x v="3"/>
    <n v="31.3"/>
    <x v="1"/>
  </r>
  <r>
    <x v="10"/>
    <x v="303"/>
    <x v="303"/>
    <x v="10"/>
    <x v="10"/>
    <x v="10"/>
    <x v="10"/>
    <x v="0"/>
    <m/>
    <x v="4"/>
    <m/>
    <x v="2"/>
  </r>
  <r>
    <x v="10"/>
    <x v="304"/>
    <x v="304"/>
    <x v="10"/>
    <x v="10"/>
    <x v="10"/>
    <x v="10"/>
    <x v="0"/>
    <m/>
    <x v="4"/>
    <m/>
    <x v="2"/>
  </r>
  <r>
    <x v="10"/>
    <x v="305"/>
    <x v="305"/>
    <x v="10"/>
    <x v="10"/>
    <x v="10"/>
    <x v="10"/>
    <x v="0"/>
    <n v="66.5"/>
    <x v="3"/>
    <n v="28.2"/>
    <x v="1"/>
  </r>
  <r>
    <x v="10"/>
    <x v="306"/>
    <x v="306"/>
    <x v="10"/>
    <x v="10"/>
    <x v="10"/>
    <x v="10"/>
    <x v="0"/>
    <m/>
    <x v="4"/>
    <m/>
    <x v="2"/>
  </r>
  <r>
    <x v="10"/>
    <x v="307"/>
    <x v="307"/>
    <x v="10"/>
    <x v="10"/>
    <x v="10"/>
    <x v="10"/>
    <x v="0"/>
    <m/>
    <x v="4"/>
    <m/>
    <x v="2"/>
  </r>
  <r>
    <x v="10"/>
    <x v="308"/>
    <x v="308"/>
    <x v="10"/>
    <x v="10"/>
    <x v="10"/>
    <x v="10"/>
    <x v="0"/>
    <n v="74.599999999999994"/>
    <x v="3"/>
    <n v="25.3"/>
    <x v="1"/>
  </r>
  <r>
    <x v="10"/>
    <x v="309"/>
    <x v="309"/>
    <x v="10"/>
    <x v="10"/>
    <x v="10"/>
    <x v="10"/>
    <x v="0"/>
    <m/>
    <x v="4"/>
    <m/>
    <x v="2"/>
  </r>
  <r>
    <x v="10"/>
    <x v="310"/>
    <x v="310"/>
    <x v="10"/>
    <x v="10"/>
    <x v="10"/>
    <x v="10"/>
    <x v="0"/>
    <m/>
    <x v="4"/>
    <m/>
    <x v="2"/>
  </r>
  <r>
    <x v="10"/>
    <x v="311"/>
    <x v="311"/>
    <x v="10"/>
    <x v="10"/>
    <x v="10"/>
    <x v="10"/>
    <x v="0"/>
    <n v="83"/>
    <x v="3"/>
    <n v="22.6"/>
    <x v="1"/>
  </r>
  <r>
    <x v="10"/>
    <x v="312"/>
    <x v="312"/>
    <x v="10"/>
    <x v="10"/>
    <x v="10"/>
    <x v="10"/>
    <x v="0"/>
    <m/>
    <x v="4"/>
    <m/>
    <x v="2"/>
  </r>
  <r>
    <x v="10"/>
    <x v="313"/>
    <x v="313"/>
    <x v="10"/>
    <x v="10"/>
    <x v="10"/>
    <x v="10"/>
    <x v="0"/>
    <m/>
    <x v="4"/>
    <m/>
    <x v="2"/>
  </r>
  <r>
    <x v="10"/>
    <x v="314"/>
    <x v="314"/>
    <x v="10"/>
    <x v="10"/>
    <x v="10"/>
    <x v="10"/>
    <x v="0"/>
    <n v="85.6"/>
    <x v="3"/>
    <n v="22.6"/>
    <x v="1"/>
  </r>
  <r>
    <x v="10"/>
    <x v="315"/>
    <x v="315"/>
    <x v="10"/>
    <x v="10"/>
    <x v="10"/>
    <x v="10"/>
    <x v="0"/>
    <m/>
    <x v="4"/>
    <m/>
    <x v="2"/>
  </r>
  <r>
    <x v="10"/>
    <x v="316"/>
    <x v="316"/>
    <x v="10"/>
    <x v="10"/>
    <x v="10"/>
    <x v="10"/>
    <x v="0"/>
    <m/>
    <x v="4"/>
    <m/>
    <x v="2"/>
  </r>
  <r>
    <x v="10"/>
    <x v="317"/>
    <x v="317"/>
    <x v="10"/>
    <x v="10"/>
    <x v="10"/>
    <x v="10"/>
    <x v="0"/>
    <n v="82.5"/>
    <x v="3"/>
    <n v="23.9"/>
    <x v="1"/>
  </r>
  <r>
    <x v="10"/>
    <x v="318"/>
    <x v="318"/>
    <x v="10"/>
    <x v="10"/>
    <x v="10"/>
    <x v="10"/>
    <x v="0"/>
    <m/>
    <x v="4"/>
    <m/>
    <x v="2"/>
  </r>
  <r>
    <x v="10"/>
    <x v="319"/>
    <x v="319"/>
    <x v="10"/>
    <x v="10"/>
    <x v="10"/>
    <x v="10"/>
    <x v="0"/>
    <m/>
    <x v="4"/>
    <m/>
    <x v="2"/>
  </r>
  <r>
    <x v="10"/>
    <x v="320"/>
    <x v="320"/>
    <x v="10"/>
    <x v="10"/>
    <x v="10"/>
    <x v="10"/>
    <x v="0"/>
    <n v="77.3"/>
    <x v="3"/>
    <n v="27.7"/>
    <x v="1"/>
  </r>
  <r>
    <x v="10"/>
    <x v="321"/>
    <x v="321"/>
    <x v="10"/>
    <x v="10"/>
    <x v="10"/>
    <x v="10"/>
    <x v="0"/>
    <m/>
    <x v="4"/>
    <m/>
    <x v="2"/>
  </r>
  <r>
    <x v="10"/>
    <x v="322"/>
    <x v="322"/>
    <x v="10"/>
    <x v="10"/>
    <x v="10"/>
    <x v="10"/>
    <x v="0"/>
    <m/>
    <x v="4"/>
    <m/>
    <x v="2"/>
  </r>
  <r>
    <x v="10"/>
    <x v="323"/>
    <x v="323"/>
    <x v="10"/>
    <x v="10"/>
    <x v="10"/>
    <x v="10"/>
    <x v="0"/>
    <n v="73.5"/>
    <x v="3"/>
    <n v="30.2"/>
    <x v="1"/>
  </r>
  <r>
    <x v="10"/>
    <x v="324"/>
    <x v="324"/>
    <x v="10"/>
    <x v="10"/>
    <x v="10"/>
    <x v="10"/>
    <x v="0"/>
    <m/>
    <x v="4"/>
    <m/>
    <x v="2"/>
  </r>
  <r>
    <x v="10"/>
    <x v="325"/>
    <x v="325"/>
    <x v="10"/>
    <x v="10"/>
    <x v="10"/>
    <x v="10"/>
    <x v="0"/>
    <m/>
    <x v="4"/>
    <m/>
    <x v="2"/>
  </r>
  <r>
    <x v="10"/>
    <x v="326"/>
    <x v="326"/>
    <x v="10"/>
    <x v="10"/>
    <x v="10"/>
    <x v="10"/>
    <x v="0"/>
    <n v="69.900000000000006"/>
    <x v="3"/>
    <n v="28"/>
    <x v="1"/>
  </r>
  <r>
    <x v="10"/>
    <x v="327"/>
    <x v="327"/>
    <x v="10"/>
    <x v="10"/>
    <x v="10"/>
    <x v="10"/>
    <x v="0"/>
    <m/>
    <x v="4"/>
    <m/>
    <x v="2"/>
  </r>
  <r>
    <x v="10"/>
    <x v="328"/>
    <x v="328"/>
    <x v="10"/>
    <x v="10"/>
    <x v="10"/>
    <x v="10"/>
    <x v="0"/>
    <m/>
    <x v="4"/>
    <m/>
    <x v="2"/>
  </r>
  <r>
    <x v="10"/>
    <x v="329"/>
    <x v="329"/>
    <x v="10"/>
    <x v="10"/>
    <x v="10"/>
    <x v="10"/>
    <x v="0"/>
    <n v="69"/>
    <x v="3"/>
    <n v="22.1"/>
    <x v="1"/>
  </r>
  <r>
    <x v="10"/>
    <x v="330"/>
    <x v="330"/>
    <x v="10"/>
    <x v="10"/>
    <x v="10"/>
    <x v="10"/>
    <x v="0"/>
    <m/>
    <x v="4"/>
    <m/>
    <x v="2"/>
  </r>
  <r>
    <x v="10"/>
    <x v="331"/>
    <x v="331"/>
    <x v="10"/>
    <x v="10"/>
    <x v="10"/>
    <x v="10"/>
    <x v="0"/>
    <m/>
    <x v="4"/>
    <m/>
    <x v="2"/>
  </r>
  <r>
    <x v="10"/>
    <x v="332"/>
    <x v="332"/>
    <x v="10"/>
    <x v="10"/>
    <x v="10"/>
    <x v="10"/>
    <x v="0"/>
    <n v="71"/>
    <x v="3"/>
    <n v="17"/>
    <x v="1"/>
  </r>
  <r>
    <x v="10"/>
    <x v="333"/>
    <x v="333"/>
    <x v="10"/>
    <x v="10"/>
    <x v="10"/>
    <x v="10"/>
    <x v="0"/>
    <m/>
    <x v="4"/>
    <m/>
    <x v="2"/>
  </r>
  <r>
    <x v="10"/>
    <x v="334"/>
    <x v="334"/>
    <x v="10"/>
    <x v="10"/>
    <x v="10"/>
    <x v="10"/>
    <x v="0"/>
    <m/>
    <x v="4"/>
    <m/>
    <x v="2"/>
  </r>
  <r>
    <x v="10"/>
    <x v="335"/>
    <x v="335"/>
    <x v="10"/>
    <x v="10"/>
    <x v="10"/>
    <x v="10"/>
    <x v="0"/>
    <n v="75.8"/>
    <x v="3"/>
    <n v="19.2"/>
    <x v="1"/>
  </r>
  <r>
    <x v="10"/>
    <x v="336"/>
    <x v="336"/>
    <x v="10"/>
    <x v="10"/>
    <x v="10"/>
    <x v="10"/>
    <x v="0"/>
    <m/>
    <x v="4"/>
    <m/>
    <x v="2"/>
  </r>
  <r>
    <x v="10"/>
    <x v="337"/>
    <x v="337"/>
    <x v="10"/>
    <x v="10"/>
    <x v="10"/>
    <x v="10"/>
    <x v="0"/>
    <m/>
    <x v="4"/>
    <m/>
    <x v="2"/>
  </r>
  <r>
    <x v="10"/>
    <x v="338"/>
    <x v="338"/>
    <x v="10"/>
    <x v="10"/>
    <x v="10"/>
    <x v="10"/>
    <x v="0"/>
    <n v="82.1"/>
    <x v="3"/>
    <n v="18.3"/>
    <x v="1"/>
  </r>
  <r>
    <x v="10"/>
    <x v="339"/>
    <x v="339"/>
    <x v="10"/>
    <x v="10"/>
    <x v="10"/>
    <x v="10"/>
    <x v="0"/>
    <m/>
    <x v="4"/>
    <m/>
    <x v="2"/>
  </r>
  <r>
    <x v="10"/>
    <x v="340"/>
    <x v="340"/>
    <x v="10"/>
    <x v="10"/>
    <x v="10"/>
    <x v="10"/>
    <x v="0"/>
    <m/>
    <x v="4"/>
    <m/>
    <x v="2"/>
  </r>
  <r>
    <x v="10"/>
    <x v="341"/>
    <x v="341"/>
    <x v="10"/>
    <x v="10"/>
    <x v="10"/>
    <x v="10"/>
    <x v="0"/>
    <n v="81.8"/>
    <x v="3"/>
    <n v="18.3"/>
    <x v="1"/>
  </r>
  <r>
    <x v="10"/>
    <x v="342"/>
    <x v="342"/>
    <x v="10"/>
    <x v="10"/>
    <x v="10"/>
    <x v="10"/>
    <x v="0"/>
    <m/>
    <x v="4"/>
    <m/>
    <x v="2"/>
  </r>
  <r>
    <x v="10"/>
    <x v="343"/>
    <x v="343"/>
    <x v="10"/>
    <x v="10"/>
    <x v="10"/>
    <x v="10"/>
    <x v="0"/>
    <m/>
    <x v="4"/>
    <m/>
    <x v="2"/>
  </r>
  <r>
    <x v="10"/>
    <x v="344"/>
    <x v="344"/>
    <x v="10"/>
    <x v="10"/>
    <x v="10"/>
    <x v="10"/>
    <x v="0"/>
    <n v="77.099999999999994"/>
    <x v="3"/>
    <n v="22.4"/>
    <x v="1"/>
  </r>
  <r>
    <x v="10"/>
    <x v="345"/>
    <x v="345"/>
    <x v="10"/>
    <x v="10"/>
    <x v="10"/>
    <x v="10"/>
    <x v="0"/>
    <m/>
    <x v="4"/>
    <m/>
    <x v="2"/>
  </r>
  <r>
    <x v="10"/>
    <x v="346"/>
    <x v="346"/>
    <x v="10"/>
    <x v="10"/>
    <x v="10"/>
    <x v="10"/>
    <x v="0"/>
    <m/>
    <x v="4"/>
    <m/>
    <x v="2"/>
  </r>
  <r>
    <x v="10"/>
    <x v="347"/>
    <x v="347"/>
    <x v="10"/>
    <x v="10"/>
    <x v="10"/>
    <x v="10"/>
    <x v="0"/>
    <n v="73.3"/>
    <x v="3"/>
    <n v="26.6"/>
    <x v="1"/>
  </r>
  <r>
    <x v="10"/>
    <x v="348"/>
    <x v="348"/>
    <x v="10"/>
    <x v="10"/>
    <x v="10"/>
    <x v="10"/>
    <x v="0"/>
    <m/>
    <x v="4"/>
    <m/>
    <x v="2"/>
  </r>
  <r>
    <x v="10"/>
    <x v="349"/>
    <x v="349"/>
    <x v="10"/>
    <x v="10"/>
    <x v="10"/>
    <x v="10"/>
    <x v="0"/>
    <m/>
    <x v="4"/>
    <m/>
    <x v="2"/>
  </r>
  <r>
    <x v="10"/>
    <x v="350"/>
    <x v="350"/>
    <x v="10"/>
    <x v="10"/>
    <x v="10"/>
    <x v="10"/>
    <x v="0"/>
    <n v="71.3"/>
    <x v="3"/>
    <n v="17.2"/>
    <x v="1"/>
  </r>
  <r>
    <x v="10"/>
    <x v="351"/>
    <x v="351"/>
    <x v="10"/>
    <x v="10"/>
    <x v="10"/>
    <x v="10"/>
    <x v="0"/>
    <m/>
    <x v="4"/>
    <m/>
    <x v="2"/>
  </r>
  <r>
    <x v="10"/>
    <x v="352"/>
    <x v="352"/>
    <x v="10"/>
    <x v="10"/>
    <x v="10"/>
    <x v="10"/>
    <x v="0"/>
    <m/>
    <x v="4"/>
    <m/>
    <x v="2"/>
  </r>
  <r>
    <x v="10"/>
    <x v="353"/>
    <x v="353"/>
    <x v="10"/>
    <x v="10"/>
    <x v="10"/>
    <x v="10"/>
    <x v="0"/>
    <n v="70.099999999999994"/>
    <x v="3"/>
    <n v="35.799999999999997"/>
    <x v="1"/>
  </r>
  <r>
    <x v="10"/>
    <x v="354"/>
    <x v="354"/>
    <x v="10"/>
    <x v="10"/>
    <x v="10"/>
    <x v="10"/>
    <x v="0"/>
    <m/>
    <x v="4"/>
    <m/>
    <x v="2"/>
  </r>
  <r>
    <x v="10"/>
    <x v="355"/>
    <x v="355"/>
    <x v="10"/>
    <x v="10"/>
    <x v="10"/>
    <x v="10"/>
    <x v="0"/>
    <m/>
    <x v="4"/>
    <m/>
    <x v="2"/>
  </r>
  <r>
    <x v="10"/>
    <x v="356"/>
    <x v="356"/>
    <x v="10"/>
    <x v="10"/>
    <x v="10"/>
    <x v="10"/>
    <x v="0"/>
    <n v="74.400000000000006"/>
    <x v="3"/>
    <n v="12.5"/>
    <x v="1"/>
  </r>
  <r>
    <x v="10"/>
    <x v="357"/>
    <x v="357"/>
    <x v="10"/>
    <x v="10"/>
    <x v="10"/>
    <x v="10"/>
    <x v="0"/>
    <m/>
    <x v="4"/>
    <m/>
    <x v="2"/>
  </r>
  <r>
    <x v="10"/>
    <x v="358"/>
    <x v="358"/>
    <x v="10"/>
    <x v="10"/>
    <x v="10"/>
    <x v="10"/>
    <x v="0"/>
    <m/>
    <x v="4"/>
    <m/>
    <x v="2"/>
  </r>
  <r>
    <x v="10"/>
    <x v="359"/>
    <x v="359"/>
    <x v="10"/>
    <x v="10"/>
    <x v="10"/>
    <x v="10"/>
    <x v="0"/>
    <n v="81.2"/>
    <x v="3"/>
    <n v="10.1"/>
    <x v="1"/>
  </r>
  <r>
    <x v="10"/>
    <x v="360"/>
    <x v="360"/>
    <x v="10"/>
    <x v="10"/>
    <x v="10"/>
    <x v="10"/>
    <x v="0"/>
    <m/>
    <x v="4"/>
    <m/>
    <x v="2"/>
  </r>
  <r>
    <x v="10"/>
    <x v="361"/>
    <x v="361"/>
    <x v="10"/>
    <x v="10"/>
    <x v="10"/>
    <x v="10"/>
    <x v="0"/>
    <m/>
    <x v="4"/>
    <m/>
    <x v="2"/>
  </r>
  <r>
    <x v="10"/>
    <x v="362"/>
    <x v="362"/>
    <x v="10"/>
    <x v="10"/>
    <x v="10"/>
    <x v="10"/>
    <x v="0"/>
    <n v="86.8"/>
    <x v="3"/>
    <n v="13"/>
    <x v="1"/>
  </r>
  <r>
    <x v="10"/>
    <x v="363"/>
    <x v="363"/>
    <x v="10"/>
    <x v="10"/>
    <x v="10"/>
    <x v="10"/>
    <x v="0"/>
    <m/>
    <x v="4"/>
    <m/>
    <x v="2"/>
  </r>
  <r>
    <x v="10"/>
    <x v="364"/>
    <x v="364"/>
    <x v="10"/>
    <x v="10"/>
    <x v="10"/>
    <x v="10"/>
    <x v="0"/>
    <m/>
    <x v="4"/>
    <m/>
    <x v="2"/>
  </r>
  <r>
    <x v="10"/>
    <x v="365"/>
    <x v="365"/>
    <x v="10"/>
    <x v="10"/>
    <x v="10"/>
    <x v="10"/>
    <x v="0"/>
    <n v="85.2"/>
    <x v="3"/>
    <n v="14.5"/>
    <x v="1"/>
  </r>
  <r>
    <x v="10"/>
    <x v="366"/>
    <x v="366"/>
    <x v="10"/>
    <x v="10"/>
    <x v="10"/>
    <x v="10"/>
    <x v="0"/>
    <m/>
    <x v="4"/>
    <m/>
    <x v="2"/>
  </r>
  <r>
    <x v="10"/>
    <x v="367"/>
    <x v="367"/>
    <x v="10"/>
    <x v="10"/>
    <x v="10"/>
    <x v="10"/>
    <x v="0"/>
    <m/>
    <x v="4"/>
    <m/>
    <x v="2"/>
  </r>
  <r>
    <x v="10"/>
    <x v="368"/>
    <x v="368"/>
    <x v="10"/>
    <x v="10"/>
    <x v="10"/>
    <x v="10"/>
    <x v="0"/>
    <n v="79.8"/>
    <x v="3"/>
    <n v="19.7"/>
    <x v="1"/>
  </r>
  <r>
    <x v="10"/>
    <x v="369"/>
    <x v="369"/>
    <x v="10"/>
    <x v="10"/>
    <x v="10"/>
    <x v="10"/>
    <x v="0"/>
    <m/>
    <x v="4"/>
    <m/>
    <x v="2"/>
  </r>
  <r>
    <x v="10"/>
    <x v="370"/>
    <x v="370"/>
    <x v="10"/>
    <x v="10"/>
    <x v="10"/>
    <x v="10"/>
    <x v="0"/>
    <m/>
    <x v="4"/>
    <m/>
    <x v="2"/>
  </r>
  <r>
    <x v="10"/>
    <x v="371"/>
    <x v="371"/>
    <x v="10"/>
    <x v="10"/>
    <x v="10"/>
    <x v="10"/>
    <x v="0"/>
    <n v="76.400000000000006"/>
    <x v="3"/>
    <n v="21"/>
    <x v="1"/>
  </r>
  <r>
    <x v="10"/>
    <x v="372"/>
    <x v="372"/>
    <x v="10"/>
    <x v="10"/>
    <x v="10"/>
    <x v="10"/>
    <x v="0"/>
    <m/>
    <x v="4"/>
    <m/>
    <x v="2"/>
  </r>
  <r>
    <x v="10"/>
    <x v="373"/>
    <x v="373"/>
    <x v="10"/>
    <x v="10"/>
    <x v="10"/>
    <x v="10"/>
    <x v="0"/>
    <m/>
    <x v="4"/>
    <m/>
    <x v="2"/>
  </r>
  <r>
    <x v="10"/>
    <x v="374"/>
    <x v="374"/>
    <x v="10"/>
    <x v="10"/>
    <x v="10"/>
    <x v="10"/>
    <x v="0"/>
    <m/>
    <x v="4"/>
    <m/>
    <x v="2"/>
  </r>
  <r>
    <x v="10"/>
    <x v="375"/>
    <x v="375"/>
    <x v="10"/>
    <x v="10"/>
    <x v="10"/>
    <x v="10"/>
    <x v="0"/>
    <m/>
    <x v="4"/>
    <m/>
    <x v="2"/>
  </r>
  <r>
    <x v="10"/>
    <x v="376"/>
    <x v="376"/>
    <x v="10"/>
    <x v="10"/>
    <x v="10"/>
    <x v="10"/>
    <x v="0"/>
    <m/>
    <x v="4"/>
    <m/>
    <x v="2"/>
  </r>
  <r>
    <x v="10"/>
    <x v="377"/>
    <x v="377"/>
    <x v="10"/>
    <x v="10"/>
    <x v="10"/>
    <x v="10"/>
    <x v="0"/>
    <m/>
    <x v="4"/>
    <m/>
    <x v="2"/>
  </r>
  <r>
    <x v="10"/>
    <x v="378"/>
    <x v="378"/>
    <x v="10"/>
    <x v="10"/>
    <x v="10"/>
    <x v="10"/>
    <x v="0"/>
    <m/>
    <x v="4"/>
    <m/>
    <x v="2"/>
  </r>
  <r>
    <x v="10"/>
    <x v="379"/>
    <x v="379"/>
    <x v="10"/>
    <x v="10"/>
    <x v="10"/>
    <x v="10"/>
    <x v="0"/>
    <m/>
    <x v="4"/>
    <m/>
    <x v="2"/>
  </r>
  <r>
    <x v="11"/>
    <x v="1"/>
    <x v="1"/>
    <x v="11"/>
    <x v="11"/>
    <x v="11"/>
    <x v="11"/>
    <x v="0"/>
    <n v="67.2"/>
    <x v="3"/>
    <n v="12.3"/>
    <x v="1"/>
  </r>
  <r>
    <x v="11"/>
    <x v="2"/>
    <x v="2"/>
    <x v="11"/>
    <x v="11"/>
    <x v="11"/>
    <x v="11"/>
    <x v="0"/>
    <n v="67.400000000000006"/>
    <x v="3"/>
    <n v="14.3"/>
    <x v="1"/>
  </r>
  <r>
    <x v="11"/>
    <x v="3"/>
    <x v="3"/>
    <x v="11"/>
    <x v="11"/>
    <x v="11"/>
    <x v="11"/>
    <x v="0"/>
    <n v="66.3"/>
    <x v="3"/>
    <n v="14.5"/>
    <x v="1"/>
  </r>
  <r>
    <x v="11"/>
    <x v="4"/>
    <x v="4"/>
    <x v="11"/>
    <x v="11"/>
    <x v="11"/>
    <x v="11"/>
    <x v="0"/>
    <n v="65.599999999999994"/>
    <x v="3"/>
    <n v="15.9"/>
    <x v="1"/>
  </r>
  <r>
    <x v="11"/>
    <x v="5"/>
    <x v="5"/>
    <x v="11"/>
    <x v="11"/>
    <x v="11"/>
    <x v="11"/>
    <x v="0"/>
    <n v="62.3"/>
    <x v="3"/>
    <n v="21.3"/>
    <x v="1"/>
  </r>
  <r>
    <x v="11"/>
    <x v="6"/>
    <x v="6"/>
    <x v="11"/>
    <x v="11"/>
    <x v="11"/>
    <x v="11"/>
    <x v="0"/>
    <n v="60.3"/>
    <x v="0"/>
    <n v="23.9"/>
    <x v="0"/>
  </r>
  <r>
    <x v="11"/>
    <x v="7"/>
    <x v="7"/>
    <x v="11"/>
    <x v="11"/>
    <x v="11"/>
    <x v="11"/>
    <x v="0"/>
    <n v="59.3"/>
    <x v="0"/>
    <n v="19.899999999999999"/>
    <x v="0"/>
  </r>
  <r>
    <x v="11"/>
    <x v="8"/>
    <x v="8"/>
    <x v="11"/>
    <x v="11"/>
    <x v="11"/>
    <x v="11"/>
    <x v="0"/>
    <n v="58.9"/>
    <x v="7"/>
    <n v="21.9"/>
    <x v="0"/>
  </r>
  <r>
    <x v="11"/>
    <x v="9"/>
    <x v="9"/>
    <x v="11"/>
    <x v="11"/>
    <x v="11"/>
    <x v="11"/>
    <x v="0"/>
    <n v="59.3"/>
    <x v="0"/>
    <n v="22.4"/>
    <x v="0"/>
  </r>
  <r>
    <x v="11"/>
    <x v="10"/>
    <x v="10"/>
    <x v="11"/>
    <x v="11"/>
    <x v="11"/>
    <x v="11"/>
    <x v="0"/>
    <n v="57.8"/>
    <x v="3"/>
    <n v="19.899999999999999"/>
    <x v="1"/>
  </r>
  <r>
    <x v="11"/>
    <x v="11"/>
    <x v="11"/>
    <x v="11"/>
    <x v="11"/>
    <x v="11"/>
    <x v="11"/>
    <x v="0"/>
    <n v="56.7"/>
    <x v="3"/>
    <n v="22.4"/>
    <x v="1"/>
  </r>
  <r>
    <x v="11"/>
    <x v="12"/>
    <x v="12"/>
    <x v="11"/>
    <x v="11"/>
    <x v="11"/>
    <x v="11"/>
    <x v="0"/>
    <n v="57.5"/>
    <x v="3"/>
    <n v="23.9"/>
    <x v="1"/>
  </r>
  <r>
    <x v="11"/>
    <x v="13"/>
    <x v="13"/>
    <x v="11"/>
    <x v="11"/>
    <x v="11"/>
    <x v="11"/>
    <x v="0"/>
    <n v="56.9"/>
    <x v="3"/>
    <n v="23.9"/>
    <x v="1"/>
  </r>
  <r>
    <x v="11"/>
    <x v="14"/>
    <x v="14"/>
    <x v="11"/>
    <x v="11"/>
    <x v="11"/>
    <x v="11"/>
    <x v="0"/>
    <n v="57.5"/>
    <x v="3"/>
    <n v="20.8"/>
    <x v="1"/>
  </r>
  <r>
    <x v="11"/>
    <x v="15"/>
    <x v="15"/>
    <x v="11"/>
    <x v="11"/>
    <x v="11"/>
    <x v="11"/>
    <x v="0"/>
    <n v="57.8"/>
    <x v="3"/>
    <n v="18.3"/>
    <x v="1"/>
  </r>
  <r>
    <x v="11"/>
    <x v="16"/>
    <x v="16"/>
    <x v="11"/>
    <x v="11"/>
    <x v="11"/>
    <x v="11"/>
    <x v="0"/>
    <n v="58.4"/>
    <x v="3"/>
    <n v="23.5"/>
    <x v="1"/>
  </r>
  <r>
    <x v="11"/>
    <x v="17"/>
    <x v="17"/>
    <x v="11"/>
    <x v="11"/>
    <x v="11"/>
    <x v="11"/>
    <x v="0"/>
    <n v="57.5"/>
    <x v="3"/>
    <n v="23.9"/>
    <x v="1"/>
  </r>
  <r>
    <x v="11"/>
    <x v="18"/>
    <x v="18"/>
    <x v="11"/>
    <x v="11"/>
    <x v="11"/>
    <x v="11"/>
    <x v="0"/>
    <n v="55.7"/>
    <x v="3"/>
    <n v="21.9"/>
    <x v="1"/>
  </r>
  <r>
    <x v="11"/>
    <x v="19"/>
    <x v="19"/>
    <x v="11"/>
    <x v="11"/>
    <x v="11"/>
    <x v="11"/>
    <x v="0"/>
    <n v="51.7"/>
    <x v="3"/>
    <n v="10.7"/>
    <x v="1"/>
  </r>
  <r>
    <x v="11"/>
    <x v="20"/>
    <x v="20"/>
    <x v="11"/>
    <x v="11"/>
    <x v="11"/>
    <x v="11"/>
    <x v="0"/>
    <n v="50.8"/>
    <x v="3"/>
    <n v="11.6"/>
    <x v="1"/>
  </r>
  <r>
    <x v="11"/>
    <x v="21"/>
    <x v="21"/>
    <x v="11"/>
    <x v="11"/>
    <x v="11"/>
    <x v="11"/>
    <x v="0"/>
    <n v="49.7"/>
    <x v="3"/>
    <n v="11"/>
    <x v="1"/>
  </r>
  <r>
    <x v="11"/>
    <x v="22"/>
    <x v="22"/>
    <x v="11"/>
    <x v="11"/>
    <x v="11"/>
    <x v="11"/>
    <x v="0"/>
    <n v="49.7"/>
    <x v="3"/>
    <n v="14.5"/>
    <x v="1"/>
  </r>
  <r>
    <x v="11"/>
    <x v="23"/>
    <x v="23"/>
    <x v="11"/>
    <x v="11"/>
    <x v="11"/>
    <x v="11"/>
    <x v="0"/>
    <n v="49"/>
    <x v="0"/>
    <n v="16.3"/>
    <x v="0"/>
  </r>
  <r>
    <x v="11"/>
    <x v="24"/>
    <x v="24"/>
    <x v="11"/>
    <x v="11"/>
    <x v="11"/>
    <x v="11"/>
    <x v="0"/>
    <n v="47.9"/>
    <x v="0"/>
    <n v="13.4"/>
    <x v="0"/>
  </r>
  <r>
    <x v="11"/>
    <x v="25"/>
    <x v="25"/>
    <x v="11"/>
    <x v="11"/>
    <x v="11"/>
    <x v="11"/>
    <x v="0"/>
    <n v="48.5"/>
    <x v="3"/>
    <n v="11"/>
    <x v="1"/>
  </r>
  <r>
    <x v="11"/>
    <x v="26"/>
    <x v="26"/>
    <x v="11"/>
    <x v="11"/>
    <x v="11"/>
    <x v="11"/>
    <x v="0"/>
    <n v="48.8"/>
    <x v="3"/>
    <n v="11.9"/>
    <x v="1"/>
  </r>
  <r>
    <x v="11"/>
    <x v="27"/>
    <x v="27"/>
    <x v="11"/>
    <x v="11"/>
    <x v="11"/>
    <x v="11"/>
    <x v="0"/>
    <n v="51"/>
    <x v="3"/>
    <n v="19.7"/>
    <x v="1"/>
  </r>
  <r>
    <x v="11"/>
    <x v="28"/>
    <x v="28"/>
    <x v="11"/>
    <x v="11"/>
    <x v="11"/>
    <x v="11"/>
    <x v="0"/>
    <n v="47.6"/>
    <x v="3"/>
    <n v="20.399999999999999"/>
    <x v="1"/>
  </r>
  <r>
    <x v="11"/>
    <x v="29"/>
    <x v="29"/>
    <x v="11"/>
    <x v="11"/>
    <x v="11"/>
    <x v="11"/>
    <x v="0"/>
    <n v="47.7"/>
    <x v="3"/>
    <n v="20.100000000000001"/>
    <x v="1"/>
  </r>
  <r>
    <x v="11"/>
    <x v="30"/>
    <x v="30"/>
    <x v="11"/>
    <x v="11"/>
    <x v="11"/>
    <x v="11"/>
    <x v="0"/>
    <n v="48.3"/>
    <x v="3"/>
    <n v="22.6"/>
    <x v="1"/>
  </r>
  <r>
    <x v="11"/>
    <x v="31"/>
    <x v="31"/>
    <x v="11"/>
    <x v="11"/>
    <x v="11"/>
    <x v="11"/>
    <x v="0"/>
    <n v="47"/>
    <x v="3"/>
    <n v="14.8"/>
    <x v="1"/>
  </r>
  <r>
    <x v="11"/>
    <x v="32"/>
    <x v="32"/>
    <x v="11"/>
    <x v="11"/>
    <x v="11"/>
    <x v="11"/>
    <x v="0"/>
    <n v="47.2"/>
    <x v="3"/>
    <n v="8.9"/>
    <x v="1"/>
  </r>
  <r>
    <x v="11"/>
    <x v="33"/>
    <x v="33"/>
    <x v="11"/>
    <x v="11"/>
    <x v="11"/>
    <x v="11"/>
    <x v="0"/>
    <n v="45.2"/>
    <x v="3"/>
    <n v="3.4"/>
    <x v="1"/>
  </r>
  <r>
    <x v="11"/>
    <x v="34"/>
    <x v="34"/>
    <x v="11"/>
    <x v="11"/>
    <x v="11"/>
    <x v="11"/>
    <x v="0"/>
    <n v="46.3"/>
    <x v="3"/>
    <n v="2.7"/>
    <x v="1"/>
  </r>
  <r>
    <x v="11"/>
    <x v="35"/>
    <x v="35"/>
    <x v="11"/>
    <x v="11"/>
    <x v="11"/>
    <x v="11"/>
    <x v="0"/>
    <n v="46.3"/>
    <x v="3"/>
    <n v="6.3"/>
    <x v="1"/>
  </r>
  <r>
    <x v="11"/>
    <x v="36"/>
    <x v="36"/>
    <x v="11"/>
    <x v="11"/>
    <x v="11"/>
    <x v="11"/>
    <x v="0"/>
    <n v="45.8"/>
    <x v="3"/>
    <n v="7.4"/>
    <x v="1"/>
  </r>
  <r>
    <x v="11"/>
    <x v="37"/>
    <x v="37"/>
    <x v="11"/>
    <x v="11"/>
    <x v="11"/>
    <x v="11"/>
    <x v="0"/>
    <n v="44.9"/>
    <x v="3"/>
    <n v="17.899999999999999"/>
    <x v="1"/>
  </r>
  <r>
    <x v="11"/>
    <x v="38"/>
    <x v="38"/>
    <x v="11"/>
    <x v="11"/>
    <x v="11"/>
    <x v="11"/>
    <x v="0"/>
    <n v="44"/>
    <x v="3"/>
    <n v="19"/>
    <x v="1"/>
  </r>
  <r>
    <x v="11"/>
    <x v="39"/>
    <x v="39"/>
    <x v="11"/>
    <x v="11"/>
    <x v="11"/>
    <x v="11"/>
    <x v="0"/>
    <n v="43.6"/>
    <x v="3"/>
    <n v="20.399999999999999"/>
    <x v="1"/>
  </r>
  <r>
    <x v="11"/>
    <x v="40"/>
    <x v="40"/>
    <x v="11"/>
    <x v="11"/>
    <x v="11"/>
    <x v="11"/>
    <x v="0"/>
    <n v="43.2"/>
    <x v="3"/>
    <n v="21.5"/>
    <x v="1"/>
  </r>
  <r>
    <x v="11"/>
    <x v="41"/>
    <x v="41"/>
    <x v="11"/>
    <x v="11"/>
    <x v="11"/>
    <x v="11"/>
    <x v="0"/>
    <n v="42.7"/>
    <x v="3"/>
    <n v="23.9"/>
    <x v="1"/>
  </r>
  <r>
    <x v="11"/>
    <x v="42"/>
    <x v="42"/>
    <x v="11"/>
    <x v="11"/>
    <x v="11"/>
    <x v="11"/>
    <x v="0"/>
    <n v="42.5"/>
    <x v="3"/>
    <n v="25.3"/>
    <x v="1"/>
  </r>
  <r>
    <x v="11"/>
    <x v="43"/>
    <x v="43"/>
    <x v="11"/>
    <x v="11"/>
    <x v="11"/>
    <x v="11"/>
    <x v="0"/>
    <n v="42.9"/>
    <x v="3"/>
    <n v="23.9"/>
    <x v="1"/>
  </r>
  <r>
    <x v="11"/>
    <x v="44"/>
    <x v="44"/>
    <x v="11"/>
    <x v="11"/>
    <x v="11"/>
    <x v="11"/>
    <x v="0"/>
    <n v="43.4"/>
    <x v="3"/>
    <n v="24.8"/>
    <x v="1"/>
  </r>
  <r>
    <x v="11"/>
    <x v="45"/>
    <x v="45"/>
    <x v="11"/>
    <x v="11"/>
    <x v="11"/>
    <x v="11"/>
    <x v="0"/>
    <n v="43.8"/>
    <x v="3"/>
    <n v="25.9"/>
    <x v="1"/>
  </r>
  <r>
    <x v="11"/>
    <x v="46"/>
    <x v="46"/>
    <x v="11"/>
    <x v="11"/>
    <x v="11"/>
    <x v="11"/>
    <x v="0"/>
    <n v="44.7"/>
    <x v="3"/>
    <n v="25.9"/>
    <x v="1"/>
  </r>
  <r>
    <x v="11"/>
    <x v="47"/>
    <x v="47"/>
    <x v="11"/>
    <x v="11"/>
    <x v="11"/>
    <x v="11"/>
    <x v="0"/>
    <n v="45.2"/>
    <x v="3"/>
    <n v="25.9"/>
    <x v="1"/>
  </r>
  <r>
    <x v="11"/>
    <x v="48"/>
    <x v="48"/>
    <x v="11"/>
    <x v="11"/>
    <x v="11"/>
    <x v="11"/>
    <x v="0"/>
    <n v="44.7"/>
    <x v="3"/>
    <n v="27.7"/>
    <x v="1"/>
  </r>
  <r>
    <x v="11"/>
    <x v="49"/>
    <x v="49"/>
    <x v="11"/>
    <x v="11"/>
    <x v="11"/>
    <x v="11"/>
    <x v="0"/>
    <n v="43.8"/>
    <x v="3"/>
    <n v="28.6"/>
    <x v="1"/>
  </r>
  <r>
    <x v="11"/>
    <x v="50"/>
    <x v="50"/>
    <x v="11"/>
    <x v="11"/>
    <x v="11"/>
    <x v="11"/>
    <x v="0"/>
    <n v="44.3"/>
    <x v="3"/>
    <n v="28.2"/>
    <x v="1"/>
  </r>
  <r>
    <x v="11"/>
    <x v="51"/>
    <x v="51"/>
    <x v="11"/>
    <x v="11"/>
    <x v="11"/>
    <x v="11"/>
    <x v="0"/>
    <n v="44.3"/>
    <x v="3"/>
    <n v="27.5"/>
    <x v="1"/>
  </r>
  <r>
    <x v="11"/>
    <x v="52"/>
    <x v="52"/>
    <x v="11"/>
    <x v="11"/>
    <x v="11"/>
    <x v="11"/>
    <x v="0"/>
    <n v="44.1"/>
    <x v="3"/>
    <n v="28.9"/>
    <x v="1"/>
  </r>
  <r>
    <x v="11"/>
    <x v="53"/>
    <x v="53"/>
    <x v="11"/>
    <x v="11"/>
    <x v="11"/>
    <x v="11"/>
    <x v="0"/>
    <n v="43.4"/>
    <x v="3"/>
    <n v="30.4"/>
    <x v="1"/>
  </r>
  <r>
    <x v="11"/>
    <x v="54"/>
    <x v="54"/>
    <x v="11"/>
    <x v="11"/>
    <x v="11"/>
    <x v="11"/>
    <x v="0"/>
    <n v="43.4"/>
    <x v="3"/>
    <n v="29.8"/>
    <x v="1"/>
  </r>
  <r>
    <x v="11"/>
    <x v="55"/>
    <x v="55"/>
    <x v="11"/>
    <x v="11"/>
    <x v="11"/>
    <x v="11"/>
    <x v="0"/>
    <n v="42.9"/>
    <x v="3"/>
    <n v="29.8"/>
    <x v="1"/>
  </r>
  <r>
    <x v="11"/>
    <x v="56"/>
    <x v="56"/>
    <x v="11"/>
    <x v="11"/>
    <x v="11"/>
    <x v="11"/>
    <x v="0"/>
    <n v="41.6"/>
    <x v="3"/>
    <n v="29.8"/>
    <x v="1"/>
  </r>
  <r>
    <x v="11"/>
    <x v="57"/>
    <x v="57"/>
    <x v="11"/>
    <x v="11"/>
    <x v="11"/>
    <x v="11"/>
    <x v="0"/>
    <n v="39.5"/>
    <x v="3"/>
    <n v="29.5"/>
    <x v="1"/>
  </r>
  <r>
    <x v="11"/>
    <x v="58"/>
    <x v="58"/>
    <x v="11"/>
    <x v="11"/>
    <x v="11"/>
    <x v="11"/>
    <x v="0"/>
    <n v="38.6"/>
    <x v="3"/>
    <n v="28.9"/>
    <x v="1"/>
  </r>
  <r>
    <x v="11"/>
    <x v="59"/>
    <x v="59"/>
    <x v="11"/>
    <x v="11"/>
    <x v="11"/>
    <x v="11"/>
    <x v="0"/>
    <n v="37.700000000000003"/>
    <x v="3"/>
    <n v="25.9"/>
    <x v="1"/>
  </r>
  <r>
    <x v="11"/>
    <x v="60"/>
    <x v="60"/>
    <x v="11"/>
    <x v="11"/>
    <x v="11"/>
    <x v="11"/>
    <x v="0"/>
    <n v="36.9"/>
    <x v="3"/>
    <n v="24.6"/>
    <x v="1"/>
  </r>
  <r>
    <x v="11"/>
    <x v="61"/>
    <x v="61"/>
    <x v="11"/>
    <x v="11"/>
    <x v="11"/>
    <x v="11"/>
    <x v="0"/>
    <n v="36.4"/>
    <x v="3"/>
    <n v="24.8"/>
    <x v="1"/>
  </r>
  <r>
    <x v="11"/>
    <x v="62"/>
    <x v="62"/>
    <x v="11"/>
    <x v="11"/>
    <x v="11"/>
    <x v="11"/>
    <x v="0"/>
    <n v="35.5"/>
    <x v="3"/>
    <n v="22.6"/>
    <x v="1"/>
  </r>
  <r>
    <x v="11"/>
    <x v="63"/>
    <x v="63"/>
    <x v="11"/>
    <x v="11"/>
    <x v="11"/>
    <x v="11"/>
    <x v="0"/>
    <n v="34.200000000000003"/>
    <x v="3"/>
    <n v="19.5"/>
    <x v="1"/>
  </r>
  <r>
    <x v="11"/>
    <x v="64"/>
    <x v="64"/>
    <x v="11"/>
    <x v="11"/>
    <x v="11"/>
    <x v="11"/>
    <x v="0"/>
    <n v="33.5"/>
    <x v="3"/>
    <n v="18.3"/>
    <x v="1"/>
  </r>
  <r>
    <x v="11"/>
    <x v="65"/>
    <x v="65"/>
    <x v="11"/>
    <x v="11"/>
    <x v="11"/>
    <x v="11"/>
    <x v="0"/>
    <n v="33.200000000000003"/>
    <x v="3"/>
    <n v="18.8"/>
    <x v="1"/>
  </r>
  <r>
    <x v="11"/>
    <x v="66"/>
    <x v="66"/>
    <x v="11"/>
    <x v="11"/>
    <x v="11"/>
    <x v="11"/>
    <x v="0"/>
    <n v="36.799999999999997"/>
    <x v="3"/>
    <n v="15.4"/>
    <x v="1"/>
  </r>
  <r>
    <x v="11"/>
    <x v="67"/>
    <x v="67"/>
    <x v="11"/>
    <x v="11"/>
    <x v="11"/>
    <x v="11"/>
    <x v="0"/>
    <n v="40.9"/>
    <x v="3"/>
    <n v="15"/>
    <x v="1"/>
  </r>
  <r>
    <x v="11"/>
    <x v="68"/>
    <x v="68"/>
    <x v="11"/>
    <x v="11"/>
    <x v="11"/>
    <x v="11"/>
    <x v="0"/>
    <n v="45.4"/>
    <x v="3"/>
    <n v="13.6"/>
    <x v="1"/>
  </r>
  <r>
    <x v="11"/>
    <x v="69"/>
    <x v="69"/>
    <x v="11"/>
    <x v="11"/>
    <x v="11"/>
    <x v="11"/>
    <x v="0"/>
    <n v="49"/>
    <x v="3"/>
    <n v="11.9"/>
    <x v="1"/>
  </r>
  <r>
    <x v="11"/>
    <x v="70"/>
    <x v="70"/>
    <x v="11"/>
    <x v="11"/>
    <x v="11"/>
    <x v="11"/>
    <x v="0"/>
    <n v="51.7"/>
    <x v="3"/>
    <n v="10.3"/>
    <x v="1"/>
  </r>
  <r>
    <x v="11"/>
    <x v="71"/>
    <x v="71"/>
    <x v="11"/>
    <x v="11"/>
    <x v="11"/>
    <x v="11"/>
    <x v="0"/>
    <n v="54.2"/>
    <x v="3"/>
    <n v="8.5"/>
    <x v="1"/>
  </r>
  <r>
    <x v="11"/>
    <x v="72"/>
    <x v="72"/>
    <x v="11"/>
    <x v="11"/>
    <x v="11"/>
    <x v="11"/>
    <x v="0"/>
    <n v="56.4"/>
    <x v="3"/>
    <n v="7.6"/>
    <x v="1"/>
  </r>
  <r>
    <x v="11"/>
    <x v="73"/>
    <x v="73"/>
    <x v="11"/>
    <x v="11"/>
    <x v="11"/>
    <x v="11"/>
    <x v="0"/>
    <n v="55.7"/>
    <x v="3"/>
    <n v="9.4"/>
    <x v="1"/>
  </r>
  <r>
    <x v="11"/>
    <x v="74"/>
    <x v="74"/>
    <x v="11"/>
    <x v="11"/>
    <x v="11"/>
    <x v="11"/>
    <x v="0"/>
    <n v="54.4"/>
    <x v="3"/>
    <n v="9.4"/>
    <x v="1"/>
  </r>
  <r>
    <x v="11"/>
    <x v="75"/>
    <x v="75"/>
    <x v="11"/>
    <x v="11"/>
    <x v="11"/>
    <x v="11"/>
    <x v="0"/>
    <n v="55.5"/>
    <x v="3"/>
    <n v="8.9"/>
    <x v="1"/>
  </r>
  <r>
    <x v="11"/>
    <x v="76"/>
    <x v="76"/>
    <x v="11"/>
    <x v="11"/>
    <x v="11"/>
    <x v="11"/>
    <x v="0"/>
    <n v="53.7"/>
    <x v="3"/>
    <n v="11.6"/>
    <x v="1"/>
  </r>
  <r>
    <x v="11"/>
    <x v="77"/>
    <x v="77"/>
    <x v="11"/>
    <x v="11"/>
    <x v="11"/>
    <x v="11"/>
    <x v="0"/>
    <n v="49.5"/>
    <x v="3"/>
    <n v="12.8"/>
    <x v="1"/>
  </r>
  <r>
    <x v="11"/>
    <x v="78"/>
    <x v="78"/>
    <x v="11"/>
    <x v="11"/>
    <x v="11"/>
    <x v="11"/>
    <x v="0"/>
    <n v="45.8"/>
    <x v="3"/>
    <n v="11.4"/>
    <x v="1"/>
  </r>
  <r>
    <x v="11"/>
    <x v="79"/>
    <x v="79"/>
    <x v="11"/>
    <x v="11"/>
    <x v="11"/>
    <x v="11"/>
    <x v="0"/>
    <n v="42.2"/>
    <x v="3"/>
    <n v="4.3"/>
    <x v="1"/>
  </r>
  <r>
    <x v="11"/>
    <x v="80"/>
    <x v="80"/>
    <x v="11"/>
    <x v="11"/>
    <x v="11"/>
    <x v="11"/>
    <x v="0"/>
    <n v="42.3"/>
    <x v="3"/>
    <n v="3.8"/>
    <x v="1"/>
  </r>
  <r>
    <x v="11"/>
    <x v="81"/>
    <x v="81"/>
    <x v="11"/>
    <x v="11"/>
    <x v="11"/>
    <x v="11"/>
    <x v="0"/>
    <n v="41.8"/>
    <x v="3"/>
    <n v="1.6"/>
    <x v="1"/>
  </r>
  <r>
    <x v="11"/>
    <x v="82"/>
    <x v="82"/>
    <x v="11"/>
    <x v="11"/>
    <x v="11"/>
    <x v="11"/>
    <x v="0"/>
    <n v="42.2"/>
    <x v="3"/>
    <n v="2"/>
    <x v="1"/>
  </r>
  <r>
    <x v="11"/>
    <x v="83"/>
    <x v="83"/>
    <x v="11"/>
    <x v="11"/>
    <x v="11"/>
    <x v="11"/>
    <x v="0"/>
    <n v="43.6"/>
    <x v="3"/>
    <n v="4"/>
    <x v="1"/>
  </r>
  <r>
    <x v="11"/>
    <x v="84"/>
    <x v="84"/>
    <x v="11"/>
    <x v="11"/>
    <x v="11"/>
    <x v="11"/>
    <x v="0"/>
    <n v="44.5"/>
    <x v="3"/>
    <n v="5.0999999999999996"/>
    <x v="1"/>
  </r>
  <r>
    <x v="11"/>
    <x v="85"/>
    <x v="85"/>
    <x v="11"/>
    <x v="11"/>
    <x v="11"/>
    <x v="11"/>
    <x v="0"/>
    <n v="44.5"/>
    <x v="3"/>
    <n v="5.6"/>
    <x v="1"/>
  </r>
  <r>
    <x v="11"/>
    <x v="86"/>
    <x v="86"/>
    <x v="11"/>
    <x v="11"/>
    <x v="11"/>
    <x v="11"/>
    <x v="0"/>
    <n v="45.8"/>
    <x v="3"/>
    <n v="9.8000000000000007"/>
    <x v="1"/>
  </r>
  <r>
    <x v="11"/>
    <x v="87"/>
    <x v="87"/>
    <x v="11"/>
    <x v="11"/>
    <x v="11"/>
    <x v="11"/>
    <x v="0"/>
    <n v="45.9"/>
    <x v="3"/>
    <n v="6"/>
    <x v="1"/>
  </r>
  <r>
    <x v="11"/>
    <x v="88"/>
    <x v="88"/>
    <x v="11"/>
    <x v="11"/>
    <x v="11"/>
    <x v="11"/>
    <x v="0"/>
    <n v="46.1"/>
    <x v="3"/>
    <n v="11.6"/>
    <x v="1"/>
  </r>
  <r>
    <x v="11"/>
    <x v="89"/>
    <x v="89"/>
    <x v="11"/>
    <x v="11"/>
    <x v="11"/>
    <x v="11"/>
    <x v="0"/>
    <n v="46.1"/>
    <x v="3"/>
    <n v="12.3"/>
    <x v="1"/>
  </r>
  <r>
    <x v="11"/>
    <x v="90"/>
    <x v="90"/>
    <x v="11"/>
    <x v="11"/>
    <x v="11"/>
    <x v="11"/>
    <x v="0"/>
    <n v="45.6"/>
    <x v="3"/>
    <n v="16.600000000000001"/>
    <x v="1"/>
  </r>
  <r>
    <x v="11"/>
    <x v="91"/>
    <x v="91"/>
    <x v="11"/>
    <x v="11"/>
    <x v="11"/>
    <x v="11"/>
    <x v="0"/>
    <n v="47.2"/>
    <x v="3"/>
    <n v="25.3"/>
    <x v="1"/>
  </r>
  <r>
    <x v="11"/>
    <x v="92"/>
    <x v="92"/>
    <x v="11"/>
    <x v="11"/>
    <x v="11"/>
    <x v="11"/>
    <x v="0"/>
    <n v="47.9"/>
    <x v="3"/>
    <n v="24.6"/>
    <x v="1"/>
  </r>
  <r>
    <x v="11"/>
    <x v="93"/>
    <x v="93"/>
    <x v="11"/>
    <x v="11"/>
    <x v="11"/>
    <x v="11"/>
    <x v="0"/>
    <n v="49.4"/>
    <x v="3"/>
    <n v="23.3"/>
    <x v="1"/>
  </r>
  <r>
    <x v="11"/>
    <x v="94"/>
    <x v="94"/>
    <x v="11"/>
    <x v="11"/>
    <x v="11"/>
    <x v="11"/>
    <x v="0"/>
    <n v="52.2"/>
    <x v="3"/>
    <n v="20.6"/>
    <x v="1"/>
  </r>
  <r>
    <x v="11"/>
    <x v="95"/>
    <x v="95"/>
    <x v="11"/>
    <x v="11"/>
    <x v="11"/>
    <x v="11"/>
    <x v="0"/>
    <n v="53.5"/>
    <x v="3"/>
    <n v="18.100000000000001"/>
    <x v="1"/>
  </r>
  <r>
    <x v="11"/>
    <x v="96"/>
    <x v="96"/>
    <x v="11"/>
    <x v="11"/>
    <x v="11"/>
    <x v="11"/>
    <x v="0"/>
    <n v="56"/>
    <x v="3"/>
    <n v="16.100000000000001"/>
    <x v="1"/>
  </r>
  <r>
    <x v="11"/>
    <x v="97"/>
    <x v="97"/>
    <x v="11"/>
    <x v="11"/>
    <x v="11"/>
    <x v="11"/>
    <x v="0"/>
    <n v="60.3"/>
    <x v="3"/>
    <n v="14.5"/>
    <x v="1"/>
  </r>
  <r>
    <x v="11"/>
    <x v="98"/>
    <x v="98"/>
    <x v="11"/>
    <x v="11"/>
    <x v="11"/>
    <x v="11"/>
    <x v="0"/>
    <n v="59.3"/>
    <x v="3"/>
    <n v="17"/>
    <x v="1"/>
  </r>
  <r>
    <x v="11"/>
    <x v="99"/>
    <x v="99"/>
    <x v="11"/>
    <x v="11"/>
    <x v="11"/>
    <x v="11"/>
    <x v="0"/>
    <n v="58.7"/>
    <x v="3"/>
    <n v="17.899999999999999"/>
    <x v="1"/>
  </r>
  <r>
    <x v="11"/>
    <x v="100"/>
    <x v="100"/>
    <x v="11"/>
    <x v="11"/>
    <x v="11"/>
    <x v="11"/>
    <x v="0"/>
    <n v="59.6"/>
    <x v="3"/>
    <n v="14.5"/>
    <x v="1"/>
  </r>
  <r>
    <x v="11"/>
    <x v="101"/>
    <x v="101"/>
    <x v="11"/>
    <x v="11"/>
    <x v="11"/>
    <x v="11"/>
    <x v="0"/>
    <n v="58.4"/>
    <x v="3"/>
    <n v="13.6"/>
    <x v="1"/>
  </r>
  <r>
    <x v="11"/>
    <x v="102"/>
    <x v="102"/>
    <x v="11"/>
    <x v="11"/>
    <x v="11"/>
    <x v="11"/>
    <x v="0"/>
    <n v="57.1"/>
    <x v="3"/>
    <n v="13.2"/>
    <x v="1"/>
  </r>
  <r>
    <x v="11"/>
    <x v="103"/>
    <x v="103"/>
    <x v="11"/>
    <x v="11"/>
    <x v="11"/>
    <x v="11"/>
    <x v="0"/>
    <n v="56"/>
    <x v="3"/>
    <n v="6.9"/>
    <x v="1"/>
  </r>
  <r>
    <x v="11"/>
    <x v="104"/>
    <x v="104"/>
    <x v="11"/>
    <x v="11"/>
    <x v="11"/>
    <x v="11"/>
    <x v="0"/>
    <n v="56.6"/>
    <x v="3"/>
    <n v="12.5"/>
    <x v="1"/>
  </r>
  <r>
    <x v="11"/>
    <x v="105"/>
    <x v="105"/>
    <x v="11"/>
    <x v="11"/>
    <x v="11"/>
    <x v="11"/>
    <x v="0"/>
    <n v="56.4"/>
    <x v="3"/>
    <n v="9.8000000000000007"/>
    <x v="1"/>
  </r>
  <r>
    <x v="11"/>
    <x v="106"/>
    <x v="106"/>
    <x v="11"/>
    <x v="11"/>
    <x v="11"/>
    <x v="11"/>
    <x v="0"/>
    <n v="55.5"/>
    <x v="3"/>
    <n v="9.1999999999999993"/>
    <x v="1"/>
  </r>
  <r>
    <x v="11"/>
    <x v="107"/>
    <x v="107"/>
    <x v="11"/>
    <x v="11"/>
    <x v="11"/>
    <x v="11"/>
    <x v="0"/>
    <n v="55.7"/>
    <x v="3"/>
    <n v="15.4"/>
    <x v="1"/>
  </r>
  <r>
    <x v="11"/>
    <x v="108"/>
    <x v="108"/>
    <x v="11"/>
    <x v="11"/>
    <x v="11"/>
    <x v="11"/>
    <x v="0"/>
    <n v="55.7"/>
    <x v="3"/>
    <n v="16.100000000000001"/>
    <x v="1"/>
  </r>
  <r>
    <x v="11"/>
    <x v="109"/>
    <x v="109"/>
    <x v="11"/>
    <x v="11"/>
    <x v="11"/>
    <x v="11"/>
    <x v="0"/>
    <m/>
    <x v="4"/>
    <m/>
    <x v="2"/>
  </r>
  <r>
    <x v="11"/>
    <x v="110"/>
    <x v="110"/>
    <x v="11"/>
    <x v="11"/>
    <x v="11"/>
    <x v="11"/>
    <x v="0"/>
    <m/>
    <x v="4"/>
    <m/>
    <x v="2"/>
  </r>
  <r>
    <x v="11"/>
    <x v="111"/>
    <x v="111"/>
    <x v="11"/>
    <x v="11"/>
    <x v="11"/>
    <x v="11"/>
    <x v="0"/>
    <n v="51.9"/>
    <x v="3"/>
    <n v="12.3"/>
    <x v="1"/>
  </r>
  <r>
    <x v="11"/>
    <x v="112"/>
    <x v="112"/>
    <x v="11"/>
    <x v="11"/>
    <x v="11"/>
    <x v="11"/>
    <x v="0"/>
    <m/>
    <x v="4"/>
    <m/>
    <x v="2"/>
  </r>
  <r>
    <x v="11"/>
    <x v="113"/>
    <x v="113"/>
    <x v="11"/>
    <x v="11"/>
    <x v="11"/>
    <x v="11"/>
    <x v="0"/>
    <m/>
    <x v="4"/>
    <m/>
    <x v="2"/>
  </r>
  <r>
    <x v="11"/>
    <x v="114"/>
    <x v="114"/>
    <x v="11"/>
    <x v="11"/>
    <x v="11"/>
    <x v="11"/>
    <x v="0"/>
    <n v="52.1"/>
    <x v="3"/>
    <n v="17.2"/>
    <x v="1"/>
  </r>
  <r>
    <x v="11"/>
    <x v="115"/>
    <x v="115"/>
    <x v="11"/>
    <x v="11"/>
    <x v="11"/>
    <x v="11"/>
    <x v="0"/>
    <m/>
    <x v="4"/>
    <m/>
    <x v="2"/>
  </r>
  <r>
    <x v="11"/>
    <x v="116"/>
    <x v="116"/>
    <x v="11"/>
    <x v="11"/>
    <x v="11"/>
    <x v="11"/>
    <x v="0"/>
    <m/>
    <x v="4"/>
    <m/>
    <x v="2"/>
  </r>
  <r>
    <x v="11"/>
    <x v="117"/>
    <x v="117"/>
    <x v="11"/>
    <x v="11"/>
    <x v="11"/>
    <x v="11"/>
    <x v="0"/>
    <n v="60.5"/>
    <x v="3"/>
    <n v="14.3"/>
    <x v="1"/>
  </r>
  <r>
    <x v="11"/>
    <x v="118"/>
    <x v="118"/>
    <x v="11"/>
    <x v="11"/>
    <x v="11"/>
    <x v="11"/>
    <x v="0"/>
    <m/>
    <x v="4"/>
    <m/>
    <x v="2"/>
  </r>
  <r>
    <x v="11"/>
    <x v="119"/>
    <x v="119"/>
    <x v="11"/>
    <x v="11"/>
    <x v="11"/>
    <x v="11"/>
    <x v="0"/>
    <m/>
    <x v="4"/>
    <m/>
    <x v="2"/>
  </r>
  <r>
    <x v="11"/>
    <x v="120"/>
    <x v="120"/>
    <x v="11"/>
    <x v="11"/>
    <x v="11"/>
    <x v="11"/>
    <x v="0"/>
    <n v="62"/>
    <x v="3"/>
    <n v="13"/>
    <x v="1"/>
  </r>
  <r>
    <x v="11"/>
    <x v="121"/>
    <x v="121"/>
    <x v="11"/>
    <x v="11"/>
    <x v="11"/>
    <x v="11"/>
    <x v="0"/>
    <m/>
    <x v="4"/>
    <m/>
    <x v="2"/>
  </r>
  <r>
    <x v="11"/>
    <x v="122"/>
    <x v="122"/>
    <x v="11"/>
    <x v="11"/>
    <x v="11"/>
    <x v="11"/>
    <x v="0"/>
    <m/>
    <x v="4"/>
    <m/>
    <x v="2"/>
  </r>
  <r>
    <x v="11"/>
    <x v="123"/>
    <x v="123"/>
    <x v="11"/>
    <x v="11"/>
    <x v="11"/>
    <x v="11"/>
    <x v="0"/>
    <n v="58.9"/>
    <x v="3"/>
    <n v="17.7"/>
    <x v="1"/>
  </r>
  <r>
    <x v="11"/>
    <x v="124"/>
    <x v="124"/>
    <x v="11"/>
    <x v="11"/>
    <x v="11"/>
    <x v="11"/>
    <x v="0"/>
    <m/>
    <x v="4"/>
    <m/>
    <x v="2"/>
  </r>
  <r>
    <x v="11"/>
    <x v="125"/>
    <x v="125"/>
    <x v="11"/>
    <x v="11"/>
    <x v="11"/>
    <x v="11"/>
    <x v="0"/>
    <m/>
    <x v="4"/>
    <m/>
    <x v="2"/>
  </r>
  <r>
    <x v="11"/>
    <x v="126"/>
    <x v="126"/>
    <x v="11"/>
    <x v="11"/>
    <x v="11"/>
    <x v="11"/>
    <x v="0"/>
    <n v="54.8"/>
    <x v="3"/>
    <n v="17.2"/>
    <x v="1"/>
  </r>
  <r>
    <x v="11"/>
    <x v="127"/>
    <x v="127"/>
    <x v="11"/>
    <x v="11"/>
    <x v="11"/>
    <x v="11"/>
    <x v="0"/>
    <m/>
    <x v="4"/>
    <m/>
    <x v="2"/>
  </r>
  <r>
    <x v="11"/>
    <x v="128"/>
    <x v="128"/>
    <x v="11"/>
    <x v="11"/>
    <x v="11"/>
    <x v="11"/>
    <x v="0"/>
    <m/>
    <x v="4"/>
    <m/>
    <x v="2"/>
  </r>
  <r>
    <x v="11"/>
    <x v="129"/>
    <x v="129"/>
    <x v="11"/>
    <x v="11"/>
    <x v="11"/>
    <x v="11"/>
    <x v="0"/>
    <n v="45.9"/>
    <x v="3"/>
    <n v="21.7"/>
    <x v="1"/>
  </r>
  <r>
    <x v="11"/>
    <x v="130"/>
    <x v="130"/>
    <x v="11"/>
    <x v="11"/>
    <x v="11"/>
    <x v="11"/>
    <x v="0"/>
    <m/>
    <x v="4"/>
    <m/>
    <x v="2"/>
  </r>
  <r>
    <x v="11"/>
    <x v="131"/>
    <x v="131"/>
    <x v="11"/>
    <x v="11"/>
    <x v="11"/>
    <x v="11"/>
    <x v="0"/>
    <m/>
    <x v="4"/>
    <m/>
    <x v="2"/>
  </r>
  <r>
    <x v="11"/>
    <x v="132"/>
    <x v="132"/>
    <x v="11"/>
    <x v="11"/>
    <x v="11"/>
    <x v="11"/>
    <x v="0"/>
    <n v="46.8"/>
    <x v="3"/>
    <n v="23.7"/>
    <x v="1"/>
  </r>
  <r>
    <x v="11"/>
    <x v="133"/>
    <x v="133"/>
    <x v="11"/>
    <x v="11"/>
    <x v="11"/>
    <x v="11"/>
    <x v="0"/>
    <m/>
    <x v="4"/>
    <m/>
    <x v="2"/>
  </r>
  <r>
    <x v="11"/>
    <x v="134"/>
    <x v="134"/>
    <x v="11"/>
    <x v="11"/>
    <x v="11"/>
    <x v="11"/>
    <x v="0"/>
    <m/>
    <x v="4"/>
    <m/>
    <x v="2"/>
  </r>
  <r>
    <x v="11"/>
    <x v="135"/>
    <x v="135"/>
    <x v="11"/>
    <x v="11"/>
    <x v="11"/>
    <x v="11"/>
    <x v="0"/>
    <n v="40.9"/>
    <x v="3"/>
    <n v="9.4"/>
    <x v="1"/>
  </r>
  <r>
    <x v="11"/>
    <x v="136"/>
    <x v="136"/>
    <x v="11"/>
    <x v="11"/>
    <x v="11"/>
    <x v="11"/>
    <x v="0"/>
    <m/>
    <x v="4"/>
    <m/>
    <x v="2"/>
  </r>
  <r>
    <x v="11"/>
    <x v="137"/>
    <x v="137"/>
    <x v="11"/>
    <x v="11"/>
    <x v="11"/>
    <x v="11"/>
    <x v="0"/>
    <m/>
    <x v="4"/>
    <m/>
    <x v="2"/>
  </r>
  <r>
    <x v="11"/>
    <x v="138"/>
    <x v="138"/>
    <x v="11"/>
    <x v="11"/>
    <x v="11"/>
    <x v="11"/>
    <x v="0"/>
    <n v="42.3"/>
    <x v="3"/>
    <n v="20.100000000000001"/>
    <x v="1"/>
  </r>
  <r>
    <x v="11"/>
    <x v="139"/>
    <x v="139"/>
    <x v="11"/>
    <x v="11"/>
    <x v="11"/>
    <x v="11"/>
    <x v="0"/>
    <m/>
    <x v="4"/>
    <m/>
    <x v="2"/>
  </r>
  <r>
    <x v="11"/>
    <x v="140"/>
    <x v="140"/>
    <x v="11"/>
    <x v="11"/>
    <x v="11"/>
    <x v="11"/>
    <x v="0"/>
    <m/>
    <x v="4"/>
    <m/>
    <x v="2"/>
  </r>
  <r>
    <x v="11"/>
    <x v="141"/>
    <x v="141"/>
    <x v="11"/>
    <x v="11"/>
    <x v="11"/>
    <x v="11"/>
    <x v="0"/>
    <n v="47.6"/>
    <x v="3"/>
    <n v="20.100000000000001"/>
    <x v="1"/>
  </r>
  <r>
    <x v="11"/>
    <x v="142"/>
    <x v="142"/>
    <x v="11"/>
    <x v="11"/>
    <x v="11"/>
    <x v="11"/>
    <x v="0"/>
    <m/>
    <x v="4"/>
    <m/>
    <x v="2"/>
  </r>
  <r>
    <x v="11"/>
    <x v="143"/>
    <x v="143"/>
    <x v="11"/>
    <x v="11"/>
    <x v="11"/>
    <x v="11"/>
    <x v="0"/>
    <m/>
    <x v="4"/>
    <m/>
    <x v="2"/>
  </r>
  <r>
    <x v="11"/>
    <x v="144"/>
    <x v="144"/>
    <x v="11"/>
    <x v="11"/>
    <x v="11"/>
    <x v="11"/>
    <x v="0"/>
    <n v="50.1"/>
    <x v="3"/>
    <n v="18.100000000000001"/>
    <x v="1"/>
  </r>
  <r>
    <x v="11"/>
    <x v="145"/>
    <x v="145"/>
    <x v="11"/>
    <x v="11"/>
    <x v="11"/>
    <x v="11"/>
    <x v="0"/>
    <m/>
    <x v="4"/>
    <m/>
    <x v="2"/>
  </r>
  <r>
    <x v="11"/>
    <x v="146"/>
    <x v="146"/>
    <x v="11"/>
    <x v="11"/>
    <x v="11"/>
    <x v="11"/>
    <x v="0"/>
    <m/>
    <x v="4"/>
    <m/>
    <x v="2"/>
  </r>
  <r>
    <x v="11"/>
    <x v="147"/>
    <x v="147"/>
    <x v="11"/>
    <x v="11"/>
    <x v="11"/>
    <x v="11"/>
    <x v="0"/>
    <n v="48.3"/>
    <x v="3"/>
    <n v="16.600000000000001"/>
    <x v="1"/>
  </r>
  <r>
    <x v="11"/>
    <x v="148"/>
    <x v="148"/>
    <x v="11"/>
    <x v="11"/>
    <x v="11"/>
    <x v="11"/>
    <x v="0"/>
    <m/>
    <x v="4"/>
    <m/>
    <x v="2"/>
  </r>
  <r>
    <x v="11"/>
    <x v="149"/>
    <x v="149"/>
    <x v="11"/>
    <x v="11"/>
    <x v="11"/>
    <x v="11"/>
    <x v="0"/>
    <m/>
    <x v="4"/>
    <m/>
    <x v="2"/>
  </r>
  <r>
    <x v="11"/>
    <x v="150"/>
    <x v="150"/>
    <x v="11"/>
    <x v="11"/>
    <x v="11"/>
    <x v="11"/>
    <x v="0"/>
    <n v="42.7"/>
    <x v="3"/>
    <n v="20.399999999999999"/>
    <x v="1"/>
  </r>
  <r>
    <x v="11"/>
    <x v="151"/>
    <x v="151"/>
    <x v="11"/>
    <x v="11"/>
    <x v="11"/>
    <x v="11"/>
    <x v="0"/>
    <m/>
    <x v="4"/>
    <m/>
    <x v="2"/>
  </r>
  <r>
    <x v="11"/>
    <x v="152"/>
    <x v="152"/>
    <x v="11"/>
    <x v="11"/>
    <x v="11"/>
    <x v="11"/>
    <x v="0"/>
    <m/>
    <x v="4"/>
    <m/>
    <x v="2"/>
  </r>
  <r>
    <x v="11"/>
    <x v="153"/>
    <x v="153"/>
    <x v="11"/>
    <x v="11"/>
    <x v="11"/>
    <x v="11"/>
    <x v="0"/>
    <n v="37.1"/>
    <x v="3"/>
    <n v="19"/>
    <x v="1"/>
  </r>
  <r>
    <x v="11"/>
    <x v="154"/>
    <x v="154"/>
    <x v="11"/>
    <x v="11"/>
    <x v="11"/>
    <x v="11"/>
    <x v="0"/>
    <m/>
    <x v="4"/>
    <m/>
    <x v="2"/>
  </r>
  <r>
    <x v="11"/>
    <x v="155"/>
    <x v="155"/>
    <x v="11"/>
    <x v="11"/>
    <x v="11"/>
    <x v="11"/>
    <x v="0"/>
    <m/>
    <x v="4"/>
    <m/>
    <x v="2"/>
  </r>
  <r>
    <x v="11"/>
    <x v="156"/>
    <x v="156"/>
    <x v="11"/>
    <x v="11"/>
    <x v="11"/>
    <x v="11"/>
    <x v="0"/>
    <n v="31.5"/>
    <x v="3"/>
    <n v="11.9"/>
    <x v="1"/>
  </r>
  <r>
    <x v="11"/>
    <x v="157"/>
    <x v="157"/>
    <x v="11"/>
    <x v="11"/>
    <x v="11"/>
    <x v="11"/>
    <x v="0"/>
    <m/>
    <x v="4"/>
    <m/>
    <x v="2"/>
  </r>
  <r>
    <x v="11"/>
    <x v="158"/>
    <x v="158"/>
    <x v="11"/>
    <x v="11"/>
    <x v="11"/>
    <x v="11"/>
    <x v="0"/>
    <m/>
    <x v="4"/>
    <m/>
    <x v="2"/>
  </r>
  <r>
    <x v="11"/>
    <x v="159"/>
    <x v="159"/>
    <x v="11"/>
    <x v="11"/>
    <x v="11"/>
    <x v="11"/>
    <x v="0"/>
    <n v="28.7"/>
    <x v="3"/>
    <n v="15.7"/>
    <x v="1"/>
  </r>
  <r>
    <x v="11"/>
    <x v="160"/>
    <x v="160"/>
    <x v="11"/>
    <x v="11"/>
    <x v="11"/>
    <x v="11"/>
    <x v="0"/>
    <m/>
    <x v="4"/>
    <m/>
    <x v="2"/>
  </r>
  <r>
    <x v="11"/>
    <x v="161"/>
    <x v="161"/>
    <x v="11"/>
    <x v="11"/>
    <x v="11"/>
    <x v="11"/>
    <x v="0"/>
    <m/>
    <x v="4"/>
    <m/>
    <x v="2"/>
  </r>
  <r>
    <x v="11"/>
    <x v="162"/>
    <x v="162"/>
    <x v="11"/>
    <x v="11"/>
    <x v="11"/>
    <x v="11"/>
    <x v="0"/>
    <n v="33.5"/>
    <x v="3"/>
    <n v="13.6"/>
    <x v="1"/>
  </r>
  <r>
    <x v="11"/>
    <x v="163"/>
    <x v="163"/>
    <x v="11"/>
    <x v="11"/>
    <x v="11"/>
    <x v="11"/>
    <x v="0"/>
    <m/>
    <x v="4"/>
    <m/>
    <x v="2"/>
  </r>
  <r>
    <x v="11"/>
    <x v="164"/>
    <x v="164"/>
    <x v="11"/>
    <x v="11"/>
    <x v="11"/>
    <x v="11"/>
    <x v="0"/>
    <m/>
    <x v="4"/>
    <m/>
    <x v="2"/>
  </r>
  <r>
    <x v="11"/>
    <x v="165"/>
    <x v="165"/>
    <x v="11"/>
    <x v="11"/>
    <x v="11"/>
    <x v="11"/>
    <x v="0"/>
    <n v="45.4"/>
    <x v="3"/>
    <n v="16.3"/>
    <x v="1"/>
  </r>
  <r>
    <x v="11"/>
    <x v="166"/>
    <x v="166"/>
    <x v="11"/>
    <x v="11"/>
    <x v="11"/>
    <x v="11"/>
    <x v="0"/>
    <m/>
    <x v="4"/>
    <m/>
    <x v="2"/>
  </r>
  <r>
    <x v="11"/>
    <x v="167"/>
    <x v="167"/>
    <x v="11"/>
    <x v="11"/>
    <x v="11"/>
    <x v="11"/>
    <x v="0"/>
    <m/>
    <x v="4"/>
    <m/>
    <x v="2"/>
  </r>
  <r>
    <x v="11"/>
    <x v="168"/>
    <x v="168"/>
    <x v="11"/>
    <x v="11"/>
    <x v="11"/>
    <x v="11"/>
    <x v="0"/>
    <n v="53.1"/>
    <x v="3"/>
    <n v="12.8"/>
    <x v="1"/>
  </r>
  <r>
    <x v="11"/>
    <x v="169"/>
    <x v="169"/>
    <x v="11"/>
    <x v="11"/>
    <x v="11"/>
    <x v="11"/>
    <x v="0"/>
    <m/>
    <x v="4"/>
    <m/>
    <x v="2"/>
  </r>
  <r>
    <x v="11"/>
    <x v="170"/>
    <x v="170"/>
    <x v="11"/>
    <x v="11"/>
    <x v="11"/>
    <x v="11"/>
    <x v="0"/>
    <m/>
    <x v="4"/>
    <m/>
    <x v="2"/>
  </r>
  <r>
    <x v="11"/>
    <x v="171"/>
    <x v="171"/>
    <x v="11"/>
    <x v="11"/>
    <x v="11"/>
    <x v="11"/>
    <x v="0"/>
    <n v="55.3"/>
    <x v="3"/>
    <n v="11.4"/>
    <x v="1"/>
  </r>
  <r>
    <x v="11"/>
    <x v="172"/>
    <x v="172"/>
    <x v="11"/>
    <x v="11"/>
    <x v="11"/>
    <x v="11"/>
    <x v="0"/>
    <m/>
    <x v="4"/>
    <m/>
    <x v="2"/>
  </r>
  <r>
    <x v="11"/>
    <x v="173"/>
    <x v="173"/>
    <x v="11"/>
    <x v="11"/>
    <x v="11"/>
    <x v="11"/>
    <x v="0"/>
    <m/>
    <x v="4"/>
    <m/>
    <x v="2"/>
  </r>
  <r>
    <x v="11"/>
    <x v="174"/>
    <x v="174"/>
    <x v="11"/>
    <x v="11"/>
    <x v="11"/>
    <x v="11"/>
    <x v="0"/>
    <n v="47.9"/>
    <x v="3"/>
    <n v="11.2"/>
    <x v="1"/>
  </r>
  <r>
    <x v="11"/>
    <x v="175"/>
    <x v="175"/>
    <x v="11"/>
    <x v="11"/>
    <x v="11"/>
    <x v="11"/>
    <x v="0"/>
    <m/>
    <x v="4"/>
    <m/>
    <x v="2"/>
  </r>
  <r>
    <x v="11"/>
    <x v="176"/>
    <x v="176"/>
    <x v="11"/>
    <x v="11"/>
    <x v="11"/>
    <x v="11"/>
    <x v="0"/>
    <m/>
    <x v="4"/>
    <m/>
    <x v="2"/>
  </r>
  <r>
    <x v="11"/>
    <x v="177"/>
    <x v="177"/>
    <x v="11"/>
    <x v="11"/>
    <x v="11"/>
    <x v="11"/>
    <x v="0"/>
    <n v="39.1"/>
    <x v="3"/>
    <n v="8.6999999999999993"/>
    <x v="1"/>
  </r>
  <r>
    <x v="11"/>
    <x v="178"/>
    <x v="178"/>
    <x v="11"/>
    <x v="11"/>
    <x v="11"/>
    <x v="11"/>
    <x v="0"/>
    <m/>
    <x v="4"/>
    <m/>
    <x v="2"/>
  </r>
  <r>
    <x v="11"/>
    <x v="179"/>
    <x v="179"/>
    <x v="11"/>
    <x v="11"/>
    <x v="11"/>
    <x v="11"/>
    <x v="0"/>
    <m/>
    <x v="4"/>
    <m/>
    <x v="2"/>
  </r>
  <r>
    <x v="11"/>
    <x v="180"/>
    <x v="180"/>
    <x v="11"/>
    <x v="11"/>
    <x v="11"/>
    <x v="11"/>
    <x v="0"/>
    <n v="36"/>
    <x v="3"/>
    <n v="7.4"/>
    <x v="1"/>
  </r>
  <r>
    <x v="11"/>
    <x v="181"/>
    <x v="181"/>
    <x v="11"/>
    <x v="11"/>
    <x v="11"/>
    <x v="11"/>
    <x v="0"/>
    <m/>
    <x v="4"/>
    <m/>
    <x v="2"/>
  </r>
  <r>
    <x v="11"/>
    <x v="182"/>
    <x v="182"/>
    <x v="11"/>
    <x v="11"/>
    <x v="11"/>
    <x v="11"/>
    <x v="0"/>
    <m/>
    <x v="4"/>
    <m/>
    <x v="2"/>
  </r>
  <r>
    <x v="11"/>
    <x v="183"/>
    <x v="183"/>
    <x v="11"/>
    <x v="11"/>
    <x v="11"/>
    <x v="11"/>
    <x v="0"/>
    <n v="33.5"/>
    <x v="3"/>
    <n v="3.8"/>
    <x v="1"/>
  </r>
  <r>
    <x v="11"/>
    <x v="184"/>
    <x v="184"/>
    <x v="11"/>
    <x v="11"/>
    <x v="11"/>
    <x v="11"/>
    <x v="0"/>
    <m/>
    <x v="4"/>
    <m/>
    <x v="2"/>
  </r>
  <r>
    <x v="11"/>
    <x v="185"/>
    <x v="185"/>
    <x v="11"/>
    <x v="11"/>
    <x v="11"/>
    <x v="11"/>
    <x v="0"/>
    <m/>
    <x v="4"/>
    <m/>
    <x v="2"/>
  </r>
  <r>
    <x v="11"/>
    <x v="186"/>
    <x v="186"/>
    <x v="11"/>
    <x v="11"/>
    <x v="11"/>
    <x v="11"/>
    <x v="0"/>
    <n v="37.5"/>
    <x v="3"/>
    <n v="2"/>
    <x v="1"/>
  </r>
  <r>
    <x v="11"/>
    <x v="187"/>
    <x v="187"/>
    <x v="11"/>
    <x v="11"/>
    <x v="11"/>
    <x v="11"/>
    <x v="0"/>
    <m/>
    <x v="4"/>
    <m/>
    <x v="2"/>
  </r>
  <r>
    <x v="11"/>
    <x v="188"/>
    <x v="188"/>
    <x v="11"/>
    <x v="11"/>
    <x v="11"/>
    <x v="11"/>
    <x v="0"/>
    <m/>
    <x v="4"/>
    <m/>
    <x v="2"/>
  </r>
  <r>
    <x v="11"/>
    <x v="189"/>
    <x v="189"/>
    <x v="11"/>
    <x v="11"/>
    <x v="11"/>
    <x v="11"/>
    <x v="0"/>
    <n v="50.4"/>
    <x v="3"/>
    <n v="9.4"/>
    <x v="1"/>
  </r>
  <r>
    <x v="11"/>
    <x v="190"/>
    <x v="190"/>
    <x v="11"/>
    <x v="11"/>
    <x v="11"/>
    <x v="11"/>
    <x v="0"/>
    <m/>
    <x v="4"/>
    <m/>
    <x v="2"/>
  </r>
  <r>
    <x v="11"/>
    <x v="191"/>
    <x v="191"/>
    <x v="11"/>
    <x v="11"/>
    <x v="11"/>
    <x v="11"/>
    <x v="0"/>
    <m/>
    <x v="4"/>
    <m/>
    <x v="2"/>
  </r>
  <r>
    <x v="11"/>
    <x v="192"/>
    <x v="192"/>
    <x v="11"/>
    <x v="11"/>
    <x v="11"/>
    <x v="11"/>
    <x v="0"/>
    <n v="58"/>
    <x v="3"/>
    <n v="13.4"/>
    <x v="1"/>
  </r>
  <r>
    <x v="11"/>
    <x v="193"/>
    <x v="193"/>
    <x v="11"/>
    <x v="11"/>
    <x v="11"/>
    <x v="11"/>
    <x v="0"/>
    <m/>
    <x v="4"/>
    <m/>
    <x v="2"/>
  </r>
  <r>
    <x v="11"/>
    <x v="194"/>
    <x v="194"/>
    <x v="11"/>
    <x v="11"/>
    <x v="11"/>
    <x v="11"/>
    <x v="0"/>
    <m/>
    <x v="4"/>
    <m/>
    <x v="2"/>
  </r>
  <r>
    <x v="11"/>
    <x v="195"/>
    <x v="195"/>
    <x v="11"/>
    <x v="11"/>
    <x v="11"/>
    <x v="11"/>
    <x v="0"/>
    <n v="57.3"/>
    <x v="3"/>
    <n v="17.2"/>
    <x v="1"/>
  </r>
  <r>
    <x v="11"/>
    <x v="196"/>
    <x v="196"/>
    <x v="11"/>
    <x v="11"/>
    <x v="11"/>
    <x v="11"/>
    <x v="0"/>
    <m/>
    <x v="4"/>
    <m/>
    <x v="2"/>
  </r>
  <r>
    <x v="11"/>
    <x v="197"/>
    <x v="197"/>
    <x v="11"/>
    <x v="11"/>
    <x v="11"/>
    <x v="11"/>
    <x v="0"/>
    <m/>
    <x v="4"/>
    <m/>
    <x v="2"/>
  </r>
  <r>
    <x v="11"/>
    <x v="198"/>
    <x v="198"/>
    <x v="11"/>
    <x v="11"/>
    <x v="11"/>
    <x v="11"/>
    <x v="0"/>
    <n v="51"/>
    <x v="3"/>
    <n v="24.4"/>
    <x v="1"/>
  </r>
  <r>
    <x v="11"/>
    <x v="199"/>
    <x v="199"/>
    <x v="11"/>
    <x v="11"/>
    <x v="11"/>
    <x v="11"/>
    <x v="0"/>
    <m/>
    <x v="4"/>
    <m/>
    <x v="2"/>
  </r>
  <r>
    <x v="11"/>
    <x v="200"/>
    <x v="200"/>
    <x v="11"/>
    <x v="11"/>
    <x v="11"/>
    <x v="11"/>
    <x v="0"/>
    <m/>
    <x v="4"/>
    <m/>
    <x v="2"/>
  </r>
  <r>
    <x v="11"/>
    <x v="201"/>
    <x v="201"/>
    <x v="11"/>
    <x v="11"/>
    <x v="11"/>
    <x v="11"/>
    <x v="0"/>
    <n v="40.5"/>
    <x v="3"/>
    <n v="17.2"/>
    <x v="1"/>
  </r>
  <r>
    <x v="11"/>
    <x v="202"/>
    <x v="202"/>
    <x v="11"/>
    <x v="11"/>
    <x v="11"/>
    <x v="11"/>
    <x v="0"/>
    <m/>
    <x v="4"/>
    <m/>
    <x v="2"/>
  </r>
  <r>
    <x v="11"/>
    <x v="203"/>
    <x v="203"/>
    <x v="11"/>
    <x v="11"/>
    <x v="11"/>
    <x v="11"/>
    <x v="0"/>
    <m/>
    <x v="4"/>
    <m/>
    <x v="2"/>
  </r>
  <r>
    <x v="11"/>
    <x v="204"/>
    <x v="204"/>
    <x v="11"/>
    <x v="11"/>
    <x v="11"/>
    <x v="11"/>
    <x v="0"/>
    <n v="34.1"/>
    <x v="3"/>
    <n v="17.899999999999999"/>
    <x v="1"/>
  </r>
  <r>
    <x v="11"/>
    <x v="205"/>
    <x v="205"/>
    <x v="11"/>
    <x v="11"/>
    <x v="11"/>
    <x v="11"/>
    <x v="0"/>
    <m/>
    <x v="4"/>
    <m/>
    <x v="2"/>
  </r>
  <r>
    <x v="11"/>
    <x v="206"/>
    <x v="206"/>
    <x v="11"/>
    <x v="11"/>
    <x v="11"/>
    <x v="11"/>
    <x v="0"/>
    <m/>
    <x v="4"/>
    <m/>
    <x v="2"/>
  </r>
  <r>
    <x v="11"/>
    <x v="207"/>
    <x v="207"/>
    <x v="11"/>
    <x v="11"/>
    <x v="11"/>
    <x v="11"/>
    <x v="0"/>
    <n v="32.1"/>
    <x v="3"/>
    <n v="8.6999999999999993"/>
    <x v="1"/>
  </r>
  <r>
    <x v="11"/>
    <x v="208"/>
    <x v="208"/>
    <x v="11"/>
    <x v="11"/>
    <x v="11"/>
    <x v="11"/>
    <x v="0"/>
    <m/>
    <x v="4"/>
    <m/>
    <x v="2"/>
  </r>
  <r>
    <x v="11"/>
    <x v="209"/>
    <x v="209"/>
    <x v="11"/>
    <x v="11"/>
    <x v="11"/>
    <x v="11"/>
    <x v="0"/>
    <m/>
    <x v="4"/>
    <m/>
    <x v="2"/>
  </r>
  <r>
    <x v="11"/>
    <x v="210"/>
    <x v="210"/>
    <x v="11"/>
    <x v="11"/>
    <x v="11"/>
    <x v="11"/>
    <x v="0"/>
    <n v="37.5"/>
    <x v="3"/>
    <n v="2.7"/>
    <x v="1"/>
  </r>
  <r>
    <x v="11"/>
    <x v="211"/>
    <x v="211"/>
    <x v="11"/>
    <x v="11"/>
    <x v="11"/>
    <x v="11"/>
    <x v="0"/>
    <m/>
    <x v="4"/>
    <m/>
    <x v="2"/>
  </r>
  <r>
    <x v="11"/>
    <x v="212"/>
    <x v="212"/>
    <x v="11"/>
    <x v="11"/>
    <x v="11"/>
    <x v="11"/>
    <x v="0"/>
    <m/>
    <x v="4"/>
    <m/>
    <x v="2"/>
  </r>
  <r>
    <x v="11"/>
    <x v="213"/>
    <x v="213"/>
    <x v="11"/>
    <x v="11"/>
    <x v="11"/>
    <x v="11"/>
    <x v="0"/>
    <n v="50.8"/>
    <x v="3"/>
    <n v="10.7"/>
    <x v="1"/>
  </r>
  <r>
    <x v="11"/>
    <x v="214"/>
    <x v="214"/>
    <x v="11"/>
    <x v="11"/>
    <x v="11"/>
    <x v="11"/>
    <x v="0"/>
    <m/>
    <x v="4"/>
    <m/>
    <x v="2"/>
  </r>
  <r>
    <x v="11"/>
    <x v="215"/>
    <x v="215"/>
    <x v="11"/>
    <x v="11"/>
    <x v="11"/>
    <x v="11"/>
    <x v="0"/>
    <m/>
    <x v="4"/>
    <m/>
    <x v="2"/>
  </r>
  <r>
    <x v="11"/>
    <x v="216"/>
    <x v="216"/>
    <x v="11"/>
    <x v="11"/>
    <x v="11"/>
    <x v="11"/>
    <x v="0"/>
    <n v="54.1"/>
    <x v="3"/>
    <n v="20.6"/>
    <x v="1"/>
  </r>
  <r>
    <x v="11"/>
    <x v="217"/>
    <x v="217"/>
    <x v="11"/>
    <x v="11"/>
    <x v="11"/>
    <x v="11"/>
    <x v="0"/>
    <m/>
    <x v="4"/>
    <m/>
    <x v="2"/>
  </r>
  <r>
    <x v="11"/>
    <x v="218"/>
    <x v="218"/>
    <x v="11"/>
    <x v="11"/>
    <x v="11"/>
    <x v="11"/>
    <x v="0"/>
    <m/>
    <x v="4"/>
    <m/>
    <x v="2"/>
  </r>
  <r>
    <x v="11"/>
    <x v="219"/>
    <x v="219"/>
    <x v="11"/>
    <x v="11"/>
    <x v="11"/>
    <x v="11"/>
    <x v="0"/>
    <n v="57.3"/>
    <x v="3"/>
    <n v="19.2"/>
    <x v="1"/>
  </r>
  <r>
    <x v="11"/>
    <x v="220"/>
    <x v="220"/>
    <x v="11"/>
    <x v="11"/>
    <x v="11"/>
    <x v="11"/>
    <x v="0"/>
    <m/>
    <x v="4"/>
    <m/>
    <x v="2"/>
  </r>
  <r>
    <x v="11"/>
    <x v="221"/>
    <x v="221"/>
    <x v="11"/>
    <x v="11"/>
    <x v="11"/>
    <x v="11"/>
    <x v="0"/>
    <m/>
    <x v="4"/>
    <m/>
    <x v="2"/>
  </r>
  <r>
    <x v="11"/>
    <x v="222"/>
    <x v="222"/>
    <x v="11"/>
    <x v="11"/>
    <x v="11"/>
    <x v="11"/>
    <x v="0"/>
    <n v="51.7"/>
    <x v="3"/>
    <n v="12.5"/>
    <x v="1"/>
  </r>
  <r>
    <x v="11"/>
    <x v="223"/>
    <x v="223"/>
    <x v="11"/>
    <x v="11"/>
    <x v="11"/>
    <x v="11"/>
    <x v="0"/>
    <m/>
    <x v="4"/>
    <m/>
    <x v="2"/>
  </r>
  <r>
    <x v="11"/>
    <x v="224"/>
    <x v="224"/>
    <x v="11"/>
    <x v="11"/>
    <x v="11"/>
    <x v="11"/>
    <x v="0"/>
    <m/>
    <x v="4"/>
    <m/>
    <x v="2"/>
  </r>
  <r>
    <x v="11"/>
    <x v="225"/>
    <x v="225"/>
    <x v="11"/>
    <x v="11"/>
    <x v="11"/>
    <x v="11"/>
    <x v="0"/>
    <n v="46.5"/>
    <x v="3"/>
    <n v="2.9"/>
    <x v="1"/>
  </r>
  <r>
    <x v="11"/>
    <x v="226"/>
    <x v="226"/>
    <x v="11"/>
    <x v="11"/>
    <x v="11"/>
    <x v="11"/>
    <x v="0"/>
    <m/>
    <x v="4"/>
    <m/>
    <x v="2"/>
  </r>
  <r>
    <x v="11"/>
    <x v="227"/>
    <x v="227"/>
    <x v="11"/>
    <x v="11"/>
    <x v="11"/>
    <x v="11"/>
    <x v="0"/>
    <m/>
    <x v="4"/>
    <m/>
    <x v="2"/>
  </r>
  <r>
    <x v="11"/>
    <x v="228"/>
    <x v="228"/>
    <x v="11"/>
    <x v="11"/>
    <x v="11"/>
    <x v="11"/>
    <x v="0"/>
    <n v="42.9"/>
    <x v="3"/>
    <n v="9.8000000000000007"/>
    <x v="1"/>
  </r>
  <r>
    <x v="11"/>
    <x v="229"/>
    <x v="229"/>
    <x v="11"/>
    <x v="11"/>
    <x v="11"/>
    <x v="11"/>
    <x v="0"/>
    <m/>
    <x v="4"/>
    <m/>
    <x v="2"/>
  </r>
  <r>
    <x v="11"/>
    <x v="230"/>
    <x v="230"/>
    <x v="11"/>
    <x v="11"/>
    <x v="11"/>
    <x v="11"/>
    <x v="0"/>
    <m/>
    <x v="4"/>
    <m/>
    <x v="2"/>
  </r>
  <r>
    <x v="11"/>
    <x v="231"/>
    <x v="231"/>
    <x v="11"/>
    <x v="11"/>
    <x v="11"/>
    <x v="11"/>
    <x v="0"/>
    <n v="40"/>
    <x v="3"/>
    <n v="4.5"/>
    <x v="1"/>
  </r>
  <r>
    <x v="11"/>
    <x v="232"/>
    <x v="232"/>
    <x v="11"/>
    <x v="11"/>
    <x v="11"/>
    <x v="11"/>
    <x v="0"/>
    <m/>
    <x v="4"/>
    <m/>
    <x v="2"/>
  </r>
  <r>
    <x v="11"/>
    <x v="233"/>
    <x v="233"/>
    <x v="11"/>
    <x v="11"/>
    <x v="11"/>
    <x v="11"/>
    <x v="0"/>
    <m/>
    <x v="4"/>
    <m/>
    <x v="2"/>
  </r>
  <r>
    <x v="11"/>
    <x v="234"/>
    <x v="234"/>
    <x v="11"/>
    <x v="11"/>
    <x v="11"/>
    <x v="11"/>
    <x v="0"/>
    <n v="43.1"/>
    <x v="3"/>
    <n v="3.6"/>
    <x v="1"/>
  </r>
  <r>
    <x v="11"/>
    <x v="235"/>
    <x v="235"/>
    <x v="11"/>
    <x v="11"/>
    <x v="11"/>
    <x v="11"/>
    <x v="0"/>
    <m/>
    <x v="4"/>
    <m/>
    <x v="2"/>
  </r>
  <r>
    <x v="11"/>
    <x v="236"/>
    <x v="236"/>
    <x v="11"/>
    <x v="11"/>
    <x v="11"/>
    <x v="11"/>
    <x v="0"/>
    <m/>
    <x v="4"/>
    <m/>
    <x v="2"/>
  </r>
  <r>
    <x v="11"/>
    <x v="237"/>
    <x v="237"/>
    <x v="11"/>
    <x v="11"/>
    <x v="11"/>
    <x v="11"/>
    <x v="0"/>
    <n v="49.4"/>
    <x v="3"/>
    <n v="11.9"/>
    <x v="1"/>
  </r>
  <r>
    <x v="11"/>
    <x v="238"/>
    <x v="238"/>
    <x v="11"/>
    <x v="11"/>
    <x v="11"/>
    <x v="11"/>
    <x v="0"/>
    <m/>
    <x v="4"/>
    <m/>
    <x v="2"/>
  </r>
  <r>
    <x v="11"/>
    <x v="239"/>
    <x v="239"/>
    <x v="11"/>
    <x v="11"/>
    <x v="11"/>
    <x v="11"/>
    <x v="0"/>
    <m/>
    <x v="4"/>
    <m/>
    <x v="2"/>
  </r>
  <r>
    <x v="11"/>
    <x v="240"/>
    <x v="240"/>
    <x v="11"/>
    <x v="11"/>
    <x v="11"/>
    <x v="11"/>
    <x v="0"/>
    <n v="58.6"/>
    <x v="3"/>
    <n v="13.2"/>
    <x v="1"/>
  </r>
  <r>
    <x v="11"/>
    <x v="241"/>
    <x v="241"/>
    <x v="11"/>
    <x v="11"/>
    <x v="11"/>
    <x v="11"/>
    <x v="0"/>
    <m/>
    <x v="4"/>
    <m/>
    <x v="2"/>
  </r>
  <r>
    <x v="11"/>
    <x v="242"/>
    <x v="242"/>
    <x v="11"/>
    <x v="11"/>
    <x v="11"/>
    <x v="11"/>
    <x v="0"/>
    <m/>
    <x v="4"/>
    <m/>
    <x v="2"/>
  </r>
  <r>
    <x v="11"/>
    <x v="243"/>
    <x v="243"/>
    <x v="11"/>
    <x v="11"/>
    <x v="11"/>
    <x v="11"/>
    <x v="0"/>
    <n v="57.3"/>
    <x v="3"/>
    <n v="15.4"/>
    <x v="1"/>
  </r>
  <r>
    <x v="11"/>
    <x v="244"/>
    <x v="244"/>
    <x v="11"/>
    <x v="11"/>
    <x v="11"/>
    <x v="11"/>
    <x v="0"/>
    <m/>
    <x v="4"/>
    <m/>
    <x v="2"/>
  </r>
  <r>
    <x v="11"/>
    <x v="245"/>
    <x v="245"/>
    <x v="11"/>
    <x v="11"/>
    <x v="11"/>
    <x v="11"/>
    <x v="0"/>
    <m/>
    <x v="4"/>
    <m/>
    <x v="2"/>
  </r>
  <r>
    <x v="11"/>
    <x v="246"/>
    <x v="246"/>
    <x v="11"/>
    <x v="11"/>
    <x v="11"/>
    <x v="11"/>
    <x v="0"/>
    <n v="49.9"/>
    <x v="3"/>
    <n v="11"/>
    <x v="1"/>
  </r>
  <r>
    <x v="11"/>
    <x v="247"/>
    <x v="247"/>
    <x v="11"/>
    <x v="11"/>
    <x v="11"/>
    <x v="11"/>
    <x v="0"/>
    <m/>
    <x v="4"/>
    <m/>
    <x v="2"/>
  </r>
  <r>
    <x v="11"/>
    <x v="248"/>
    <x v="248"/>
    <x v="11"/>
    <x v="11"/>
    <x v="11"/>
    <x v="11"/>
    <x v="0"/>
    <m/>
    <x v="4"/>
    <m/>
    <x v="2"/>
  </r>
  <r>
    <x v="11"/>
    <x v="249"/>
    <x v="249"/>
    <x v="11"/>
    <x v="11"/>
    <x v="11"/>
    <x v="11"/>
    <x v="0"/>
    <n v="43.4"/>
    <x v="3"/>
    <n v="18.3"/>
    <x v="1"/>
  </r>
  <r>
    <x v="11"/>
    <x v="250"/>
    <x v="250"/>
    <x v="11"/>
    <x v="11"/>
    <x v="11"/>
    <x v="11"/>
    <x v="0"/>
    <m/>
    <x v="4"/>
    <m/>
    <x v="2"/>
  </r>
  <r>
    <x v="11"/>
    <x v="251"/>
    <x v="251"/>
    <x v="11"/>
    <x v="11"/>
    <x v="11"/>
    <x v="11"/>
    <x v="0"/>
    <m/>
    <x v="4"/>
    <m/>
    <x v="2"/>
  </r>
  <r>
    <x v="11"/>
    <x v="252"/>
    <x v="252"/>
    <x v="11"/>
    <x v="11"/>
    <x v="11"/>
    <x v="11"/>
    <x v="0"/>
    <n v="47.4"/>
    <x v="3"/>
    <n v="26.4"/>
    <x v="1"/>
  </r>
  <r>
    <x v="11"/>
    <x v="253"/>
    <x v="253"/>
    <x v="11"/>
    <x v="11"/>
    <x v="11"/>
    <x v="11"/>
    <x v="0"/>
    <m/>
    <x v="4"/>
    <m/>
    <x v="2"/>
  </r>
  <r>
    <x v="11"/>
    <x v="254"/>
    <x v="254"/>
    <x v="11"/>
    <x v="11"/>
    <x v="11"/>
    <x v="11"/>
    <x v="0"/>
    <m/>
    <x v="4"/>
    <m/>
    <x v="2"/>
  </r>
  <r>
    <x v="11"/>
    <x v="255"/>
    <x v="255"/>
    <x v="11"/>
    <x v="11"/>
    <x v="11"/>
    <x v="11"/>
    <x v="0"/>
    <n v="45.9"/>
    <x v="3"/>
    <n v="18.100000000000001"/>
    <x v="1"/>
  </r>
  <r>
    <x v="11"/>
    <x v="256"/>
    <x v="256"/>
    <x v="11"/>
    <x v="11"/>
    <x v="11"/>
    <x v="11"/>
    <x v="0"/>
    <m/>
    <x v="4"/>
    <m/>
    <x v="2"/>
  </r>
  <r>
    <x v="11"/>
    <x v="257"/>
    <x v="257"/>
    <x v="11"/>
    <x v="11"/>
    <x v="11"/>
    <x v="11"/>
    <x v="0"/>
    <m/>
    <x v="4"/>
    <m/>
    <x v="2"/>
  </r>
  <r>
    <x v="11"/>
    <x v="258"/>
    <x v="258"/>
    <x v="11"/>
    <x v="11"/>
    <x v="11"/>
    <x v="11"/>
    <x v="0"/>
    <n v="42.7"/>
    <x v="3"/>
    <n v="18.3"/>
    <x v="1"/>
  </r>
  <r>
    <x v="11"/>
    <x v="259"/>
    <x v="259"/>
    <x v="11"/>
    <x v="11"/>
    <x v="11"/>
    <x v="11"/>
    <x v="0"/>
    <m/>
    <x v="4"/>
    <m/>
    <x v="2"/>
  </r>
  <r>
    <x v="11"/>
    <x v="260"/>
    <x v="260"/>
    <x v="11"/>
    <x v="11"/>
    <x v="11"/>
    <x v="11"/>
    <x v="0"/>
    <m/>
    <x v="4"/>
    <m/>
    <x v="2"/>
  </r>
  <r>
    <x v="11"/>
    <x v="261"/>
    <x v="261"/>
    <x v="11"/>
    <x v="11"/>
    <x v="11"/>
    <x v="11"/>
    <x v="0"/>
    <n v="48.5"/>
    <x v="3"/>
    <n v="15"/>
    <x v="1"/>
  </r>
  <r>
    <x v="11"/>
    <x v="262"/>
    <x v="262"/>
    <x v="11"/>
    <x v="11"/>
    <x v="11"/>
    <x v="11"/>
    <x v="0"/>
    <m/>
    <x v="4"/>
    <m/>
    <x v="2"/>
  </r>
  <r>
    <x v="11"/>
    <x v="263"/>
    <x v="263"/>
    <x v="11"/>
    <x v="11"/>
    <x v="11"/>
    <x v="11"/>
    <x v="0"/>
    <m/>
    <x v="4"/>
    <m/>
    <x v="2"/>
  </r>
  <r>
    <x v="11"/>
    <x v="264"/>
    <x v="264"/>
    <x v="11"/>
    <x v="11"/>
    <x v="11"/>
    <x v="11"/>
    <x v="0"/>
    <n v="52.6"/>
    <x v="3"/>
    <n v="15.2"/>
    <x v="1"/>
  </r>
  <r>
    <x v="11"/>
    <x v="265"/>
    <x v="265"/>
    <x v="11"/>
    <x v="11"/>
    <x v="11"/>
    <x v="11"/>
    <x v="0"/>
    <m/>
    <x v="4"/>
    <m/>
    <x v="2"/>
  </r>
  <r>
    <x v="11"/>
    <x v="266"/>
    <x v="266"/>
    <x v="11"/>
    <x v="11"/>
    <x v="11"/>
    <x v="11"/>
    <x v="0"/>
    <m/>
    <x v="4"/>
    <m/>
    <x v="2"/>
  </r>
  <r>
    <x v="11"/>
    <x v="267"/>
    <x v="267"/>
    <x v="11"/>
    <x v="11"/>
    <x v="11"/>
    <x v="11"/>
    <x v="0"/>
    <n v="52.2"/>
    <x v="3"/>
    <n v="12.5"/>
    <x v="1"/>
  </r>
  <r>
    <x v="11"/>
    <x v="268"/>
    <x v="268"/>
    <x v="11"/>
    <x v="11"/>
    <x v="11"/>
    <x v="11"/>
    <x v="0"/>
    <m/>
    <x v="4"/>
    <m/>
    <x v="2"/>
  </r>
  <r>
    <x v="11"/>
    <x v="269"/>
    <x v="269"/>
    <x v="11"/>
    <x v="11"/>
    <x v="11"/>
    <x v="11"/>
    <x v="0"/>
    <m/>
    <x v="4"/>
    <m/>
    <x v="2"/>
  </r>
  <r>
    <x v="11"/>
    <x v="270"/>
    <x v="270"/>
    <x v="11"/>
    <x v="11"/>
    <x v="11"/>
    <x v="11"/>
    <x v="0"/>
    <n v="44.1"/>
    <x v="3"/>
    <n v="17.399999999999999"/>
    <x v="1"/>
  </r>
  <r>
    <x v="11"/>
    <x v="271"/>
    <x v="271"/>
    <x v="11"/>
    <x v="11"/>
    <x v="11"/>
    <x v="11"/>
    <x v="0"/>
    <m/>
    <x v="4"/>
    <m/>
    <x v="2"/>
  </r>
  <r>
    <x v="11"/>
    <x v="272"/>
    <x v="272"/>
    <x v="11"/>
    <x v="11"/>
    <x v="11"/>
    <x v="11"/>
    <x v="0"/>
    <m/>
    <x v="4"/>
    <m/>
    <x v="2"/>
  </r>
  <r>
    <x v="11"/>
    <x v="273"/>
    <x v="273"/>
    <x v="11"/>
    <x v="11"/>
    <x v="11"/>
    <x v="11"/>
    <x v="0"/>
    <n v="36.799999999999997"/>
    <x v="3"/>
    <n v="6.5"/>
    <x v="1"/>
  </r>
  <r>
    <x v="11"/>
    <x v="274"/>
    <x v="274"/>
    <x v="11"/>
    <x v="11"/>
    <x v="11"/>
    <x v="11"/>
    <x v="0"/>
    <m/>
    <x v="4"/>
    <m/>
    <x v="2"/>
  </r>
  <r>
    <x v="11"/>
    <x v="275"/>
    <x v="275"/>
    <x v="11"/>
    <x v="11"/>
    <x v="11"/>
    <x v="11"/>
    <x v="0"/>
    <m/>
    <x v="4"/>
    <m/>
    <x v="2"/>
  </r>
  <r>
    <x v="11"/>
    <x v="276"/>
    <x v="276"/>
    <x v="11"/>
    <x v="11"/>
    <x v="11"/>
    <x v="11"/>
    <x v="0"/>
    <n v="35.299999999999997"/>
    <x v="3"/>
    <n v="8.1"/>
    <x v="1"/>
  </r>
  <r>
    <x v="11"/>
    <x v="277"/>
    <x v="277"/>
    <x v="11"/>
    <x v="11"/>
    <x v="11"/>
    <x v="11"/>
    <x v="0"/>
    <m/>
    <x v="4"/>
    <m/>
    <x v="2"/>
  </r>
  <r>
    <x v="11"/>
    <x v="278"/>
    <x v="278"/>
    <x v="11"/>
    <x v="11"/>
    <x v="11"/>
    <x v="11"/>
    <x v="0"/>
    <m/>
    <x v="4"/>
    <m/>
    <x v="2"/>
  </r>
  <r>
    <x v="11"/>
    <x v="279"/>
    <x v="279"/>
    <x v="11"/>
    <x v="11"/>
    <x v="11"/>
    <x v="11"/>
    <x v="0"/>
    <n v="34.200000000000003"/>
    <x v="3"/>
    <n v="12.8"/>
    <x v="1"/>
  </r>
  <r>
    <x v="11"/>
    <x v="280"/>
    <x v="280"/>
    <x v="11"/>
    <x v="11"/>
    <x v="11"/>
    <x v="11"/>
    <x v="0"/>
    <m/>
    <x v="4"/>
    <m/>
    <x v="2"/>
  </r>
  <r>
    <x v="11"/>
    <x v="281"/>
    <x v="281"/>
    <x v="11"/>
    <x v="11"/>
    <x v="11"/>
    <x v="11"/>
    <x v="0"/>
    <m/>
    <x v="4"/>
    <m/>
    <x v="2"/>
  </r>
  <r>
    <x v="11"/>
    <x v="282"/>
    <x v="282"/>
    <x v="11"/>
    <x v="11"/>
    <x v="11"/>
    <x v="11"/>
    <x v="0"/>
    <n v="40.9"/>
    <x v="3"/>
    <n v="15.7"/>
    <x v="1"/>
  </r>
  <r>
    <x v="11"/>
    <x v="283"/>
    <x v="283"/>
    <x v="11"/>
    <x v="11"/>
    <x v="11"/>
    <x v="11"/>
    <x v="0"/>
    <m/>
    <x v="4"/>
    <m/>
    <x v="2"/>
  </r>
  <r>
    <x v="11"/>
    <x v="284"/>
    <x v="284"/>
    <x v="11"/>
    <x v="11"/>
    <x v="11"/>
    <x v="11"/>
    <x v="0"/>
    <m/>
    <x v="4"/>
    <m/>
    <x v="2"/>
  </r>
  <r>
    <x v="11"/>
    <x v="285"/>
    <x v="285"/>
    <x v="11"/>
    <x v="11"/>
    <x v="11"/>
    <x v="11"/>
    <x v="0"/>
    <n v="51.9"/>
    <x v="3"/>
    <n v="17.7"/>
    <x v="1"/>
  </r>
  <r>
    <x v="11"/>
    <x v="286"/>
    <x v="286"/>
    <x v="11"/>
    <x v="11"/>
    <x v="11"/>
    <x v="11"/>
    <x v="0"/>
    <m/>
    <x v="4"/>
    <m/>
    <x v="2"/>
  </r>
  <r>
    <x v="11"/>
    <x v="287"/>
    <x v="287"/>
    <x v="11"/>
    <x v="11"/>
    <x v="11"/>
    <x v="11"/>
    <x v="0"/>
    <m/>
    <x v="4"/>
    <m/>
    <x v="2"/>
  </r>
  <r>
    <x v="11"/>
    <x v="288"/>
    <x v="288"/>
    <x v="11"/>
    <x v="11"/>
    <x v="11"/>
    <x v="11"/>
    <x v="0"/>
    <n v="63.6"/>
    <x v="3"/>
    <n v="17.7"/>
    <x v="1"/>
  </r>
  <r>
    <x v="11"/>
    <x v="289"/>
    <x v="289"/>
    <x v="11"/>
    <x v="11"/>
    <x v="11"/>
    <x v="11"/>
    <x v="0"/>
    <m/>
    <x v="4"/>
    <m/>
    <x v="2"/>
  </r>
  <r>
    <x v="11"/>
    <x v="290"/>
    <x v="290"/>
    <x v="11"/>
    <x v="11"/>
    <x v="11"/>
    <x v="11"/>
    <x v="0"/>
    <m/>
    <x v="4"/>
    <m/>
    <x v="2"/>
  </r>
  <r>
    <x v="11"/>
    <x v="291"/>
    <x v="291"/>
    <x v="11"/>
    <x v="11"/>
    <x v="11"/>
    <x v="11"/>
    <x v="0"/>
    <n v="55.8"/>
    <x v="0"/>
    <n v="28"/>
    <x v="0"/>
  </r>
  <r>
    <x v="11"/>
    <x v="292"/>
    <x v="292"/>
    <x v="11"/>
    <x v="11"/>
    <x v="11"/>
    <x v="11"/>
    <x v="0"/>
    <m/>
    <x v="4"/>
    <m/>
    <x v="2"/>
  </r>
  <r>
    <x v="11"/>
    <x v="293"/>
    <x v="293"/>
    <x v="11"/>
    <x v="11"/>
    <x v="11"/>
    <x v="11"/>
    <x v="0"/>
    <m/>
    <x v="4"/>
    <m/>
    <x v="2"/>
  </r>
  <r>
    <x v="11"/>
    <x v="294"/>
    <x v="294"/>
    <x v="11"/>
    <x v="11"/>
    <x v="11"/>
    <x v="11"/>
    <x v="0"/>
    <n v="54.9"/>
    <x v="0"/>
    <n v="18.8"/>
    <x v="0"/>
  </r>
  <r>
    <x v="11"/>
    <x v="295"/>
    <x v="295"/>
    <x v="11"/>
    <x v="11"/>
    <x v="11"/>
    <x v="11"/>
    <x v="0"/>
    <m/>
    <x v="4"/>
    <m/>
    <x v="2"/>
  </r>
  <r>
    <x v="11"/>
    <x v="296"/>
    <x v="296"/>
    <x v="11"/>
    <x v="11"/>
    <x v="11"/>
    <x v="11"/>
    <x v="0"/>
    <m/>
    <x v="4"/>
    <m/>
    <x v="2"/>
  </r>
  <r>
    <x v="11"/>
    <x v="297"/>
    <x v="297"/>
    <x v="11"/>
    <x v="11"/>
    <x v="11"/>
    <x v="11"/>
    <x v="0"/>
    <n v="49"/>
    <x v="3"/>
    <n v="11.4"/>
    <x v="1"/>
  </r>
  <r>
    <x v="11"/>
    <x v="298"/>
    <x v="298"/>
    <x v="11"/>
    <x v="11"/>
    <x v="11"/>
    <x v="11"/>
    <x v="0"/>
    <m/>
    <x v="4"/>
    <m/>
    <x v="2"/>
  </r>
  <r>
    <x v="11"/>
    <x v="299"/>
    <x v="299"/>
    <x v="11"/>
    <x v="11"/>
    <x v="11"/>
    <x v="11"/>
    <x v="0"/>
    <m/>
    <x v="4"/>
    <m/>
    <x v="2"/>
  </r>
  <r>
    <x v="11"/>
    <x v="300"/>
    <x v="300"/>
    <x v="11"/>
    <x v="11"/>
    <x v="11"/>
    <x v="11"/>
    <x v="0"/>
    <n v="49.5"/>
    <x v="3"/>
    <n v="17.7"/>
    <x v="1"/>
  </r>
  <r>
    <x v="11"/>
    <x v="301"/>
    <x v="301"/>
    <x v="11"/>
    <x v="11"/>
    <x v="11"/>
    <x v="11"/>
    <x v="0"/>
    <m/>
    <x v="4"/>
    <m/>
    <x v="2"/>
  </r>
  <r>
    <x v="11"/>
    <x v="302"/>
    <x v="302"/>
    <x v="11"/>
    <x v="11"/>
    <x v="11"/>
    <x v="11"/>
    <x v="0"/>
    <m/>
    <x v="4"/>
    <m/>
    <x v="2"/>
  </r>
  <r>
    <x v="11"/>
    <x v="303"/>
    <x v="303"/>
    <x v="11"/>
    <x v="11"/>
    <x v="11"/>
    <x v="11"/>
    <x v="0"/>
    <n v="35.9"/>
    <x v="3"/>
    <n v="26.4"/>
    <x v="1"/>
  </r>
  <r>
    <x v="11"/>
    <x v="304"/>
    <x v="304"/>
    <x v="11"/>
    <x v="11"/>
    <x v="11"/>
    <x v="11"/>
    <x v="0"/>
    <m/>
    <x v="4"/>
    <m/>
    <x v="2"/>
  </r>
  <r>
    <x v="11"/>
    <x v="305"/>
    <x v="305"/>
    <x v="11"/>
    <x v="11"/>
    <x v="11"/>
    <x v="11"/>
    <x v="0"/>
    <m/>
    <x v="4"/>
    <m/>
    <x v="2"/>
  </r>
  <r>
    <x v="11"/>
    <x v="306"/>
    <x v="306"/>
    <x v="11"/>
    <x v="11"/>
    <x v="11"/>
    <x v="11"/>
    <x v="0"/>
    <n v="33"/>
    <x v="3"/>
    <n v="22.4"/>
    <x v="1"/>
  </r>
  <r>
    <x v="11"/>
    <x v="307"/>
    <x v="307"/>
    <x v="11"/>
    <x v="11"/>
    <x v="11"/>
    <x v="11"/>
    <x v="0"/>
    <m/>
    <x v="4"/>
    <m/>
    <x v="2"/>
  </r>
  <r>
    <x v="11"/>
    <x v="308"/>
    <x v="308"/>
    <x v="11"/>
    <x v="11"/>
    <x v="11"/>
    <x v="11"/>
    <x v="0"/>
    <m/>
    <x v="4"/>
    <m/>
    <x v="2"/>
  </r>
  <r>
    <x v="11"/>
    <x v="309"/>
    <x v="309"/>
    <x v="11"/>
    <x v="11"/>
    <x v="11"/>
    <x v="11"/>
    <x v="0"/>
    <n v="40.5"/>
    <x v="3"/>
    <n v="15.9"/>
    <x v="1"/>
  </r>
  <r>
    <x v="11"/>
    <x v="310"/>
    <x v="310"/>
    <x v="11"/>
    <x v="11"/>
    <x v="11"/>
    <x v="11"/>
    <x v="0"/>
    <m/>
    <x v="4"/>
    <m/>
    <x v="2"/>
  </r>
  <r>
    <x v="11"/>
    <x v="311"/>
    <x v="311"/>
    <x v="11"/>
    <x v="11"/>
    <x v="11"/>
    <x v="11"/>
    <x v="0"/>
    <m/>
    <x v="4"/>
    <m/>
    <x v="2"/>
  </r>
  <r>
    <x v="11"/>
    <x v="312"/>
    <x v="312"/>
    <x v="11"/>
    <x v="11"/>
    <x v="11"/>
    <x v="11"/>
    <x v="0"/>
    <n v="44.7"/>
    <x v="3"/>
    <n v="22.1"/>
    <x v="1"/>
  </r>
  <r>
    <x v="11"/>
    <x v="313"/>
    <x v="313"/>
    <x v="11"/>
    <x v="11"/>
    <x v="11"/>
    <x v="11"/>
    <x v="0"/>
    <m/>
    <x v="4"/>
    <m/>
    <x v="2"/>
  </r>
  <r>
    <x v="11"/>
    <x v="314"/>
    <x v="314"/>
    <x v="11"/>
    <x v="11"/>
    <x v="11"/>
    <x v="11"/>
    <x v="0"/>
    <m/>
    <x v="4"/>
    <m/>
    <x v="2"/>
  </r>
  <r>
    <x v="11"/>
    <x v="315"/>
    <x v="315"/>
    <x v="11"/>
    <x v="11"/>
    <x v="11"/>
    <x v="11"/>
    <x v="0"/>
    <n v="43.1"/>
    <x v="3"/>
    <n v="30"/>
    <x v="1"/>
  </r>
  <r>
    <x v="11"/>
    <x v="316"/>
    <x v="316"/>
    <x v="11"/>
    <x v="11"/>
    <x v="11"/>
    <x v="11"/>
    <x v="0"/>
    <m/>
    <x v="4"/>
    <m/>
    <x v="2"/>
  </r>
  <r>
    <x v="11"/>
    <x v="317"/>
    <x v="317"/>
    <x v="11"/>
    <x v="11"/>
    <x v="11"/>
    <x v="11"/>
    <x v="0"/>
    <m/>
    <x v="4"/>
    <m/>
    <x v="2"/>
  </r>
  <r>
    <x v="11"/>
    <x v="318"/>
    <x v="318"/>
    <x v="11"/>
    <x v="11"/>
    <x v="11"/>
    <x v="11"/>
    <x v="0"/>
    <n v="39.6"/>
    <x v="3"/>
    <n v="25.3"/>
    <x v="1"/>
  </r>
  <r>
    <x v="11"/>
    <x v="319"/>
    <x v="319"/>
    <x v="11"/>
    <x v="11"/>
    <x v="11"/>
    <x v="11"/>
    <x v="0"/>
    <m/>
    <x v="4"/>
    <m/>
    <x v="2"/>
  </r>
  <r>
    <x v="11"/>
    <x v="320"/>
    <x v="320"/>
    <x v="11"/>
    <x v="11"/>
    <x v="11"/>
    <x v="11"/>
    <x v="0"/>
    <m/>
    <x v="4"/>
    <m/>
    <x v="2"/>
  </r>
  <r>
    <x v="11"/>
    <x v="321"/>
    <x v="321"/>
    <x v="11"/>
    <x v="11"/>
    <x v="11"/>
    <x v="11"/>
    <x v="0"/>
    <n v="32.299999999999997"/>
    <x v="3"/>
    <n v="20.100000000000001"/>
    <x v="1"/>
  </r>
  <r>
    <x v="11"/>
    <x v="322"/>
    <x v="322"/>
    <x v="11"/>
    <x v="11"/>
    <x v="11"/>
    <x v="11"/>
    <x v="0"/>
    <m/>
    <x v="4"/>
    <m/>
    <x v="2"/>
  </r>
  <r>
    <x v="11"/>
    <x v="323"/>
    <x v="323"/>
    <x v="11"/>
    <x v="11"/>
    <x v="11"/>
    <x v="11"/>
    <x v="0"/>
    <m/>
    <x v="4"/>
    <m/>
    <x v="2"/>
  </r>
  <r>
    <x v="11"/>
    <x v="324"/>
    <x v="324"/>
    <x v="11"/>
    <x v="11"/>
    <x v="11"/>
    <x v="11"/>
    <x v="0"/>
    <n v="31.4"/>
    <x v="3"/>
    <n v="23"/>
    <x v="1"/>
  </r>
  <r>
    <x v="11"/>
    <x v="325"/>
    <x v="325"/>
    <x v="11"/>
    <x v="11"/>
    <x v="11"/>
    <x v="11"/>
    <x v="0"/>
    <m/>
    <x v="4"/>
    <m/>
    <x v="2"/>
  </r>
  <r>
    <x v="11"/>
    <x v="326"/>
    <x v="326"/>
    <x v="11"/>
    <x v="11"/>
    <x v="11"/>
    <x v="11"/>
    <x v="0"/>
    <m/>
    <x v="4"/>
    <m/>
    <x v="2"/>
  </r>
  <r>
    <x v="11"/>
    <x v="327"/>
    <x v="327"/>
    <x v="11"/>
    <x v="11"/>
    <x v="11"/>
    <x v="11"/>
    <x v="0"/>
    <n v="32.4"/>
    <x v="3"/>
    <n v="23.5"/>
    <x v="1"/>
  </r>
  <r>
    <x v="11"/>
    <x v="328"/>
    <x v="328"/>
    <x v="11"/>
    <x v="11"/>
    <x v="11"/>
    <x v="11"/>
    <x v="0"/>
    <m/>
    <x v="4"/>
    <m/>
    <x v="2"/>
  </r>
  <r>
    <x v="11"/>
    <x v="329"/>
    <x v="329"/>
    <x v="11"/>
    <x v="11"/>
    <x v="11"/>
    <x v="11"/>
    <x v="0"/>
    <m/>
    <x v="4"/>
    <m/>
    <x v="2"/>
  </r>
  <r>
    <x v="11"/>
    <x v="330"/>
    <x v="330"/>
    <x v="11"/>
    <x v="11"/>
    <x v="11"/>
    <x v="11"/>
    <x v="0"/>
    <n v="39.1"/>
    <x v="3"/>
    <n v="28.4"/>
    <x v="1"/>
  </r>
  <r>
    <x v="11"/>
    <x v="331"/>
    <x v="331"/>
    <x v="11"/>
    <x v="11"/>
    <x v="11"/>
    <x v="11"/>
    <x v="0"/>
    <m/>
    <x v="4"/>
    <m/>
    <x v="2"/>
  </r>
  <r>
    <x v="11"/>
    <x v="332"/>
    <x v="332"/>
    <x v="11"/>
    <x v="11"/>
    <x v="11"/>
    <x v="11"/>
    <x v="0"/>
    <m/>
    <x v="4"/>
    <m/>
    <x v="2"/>
  </r>
  <r>
    <x v="11"/>
    <x v="333"/>
    <x v="333"/>
    <x v="11"/>
    <x v="11"/>
    <x v="11"/>
    <x v="11"/>
    <x v="0"/>
    <n v="47"/>
    <x v="3"/>
    <n v="25.7"/>
    <x v="1"/>
  </r>
  <r>
    <x v="11"/>
    <x v="334"/>
    <x v="334"/>
    <x v="11"/>
    <x v="11"/>
    <x v="11"/>
    <x v="11"/>
    <x v="0"/>
    <m/>
    <x v="4"/>
    <m/>
    <x v="2"/>
  </r>
  <r>
    <x v="11"/>
    <x v="335"/>
    <x v="335"/>
    <x v="11"/>
    <x v="11"/>
    <x v="11"/>
    <x v="11"/>
    <x v="0"/>
    <m/>
    <x v="4"/>
    <m/>
    <x v="2"/>
  </r>
  <r>
    <x v="11"/>
    <x v="336"/>
    <x v="336"/>
    <x v="11"/>
    <x v="11"/>
    <x v="11"/>
    <x v="11"/>
    <x v="0"/>
    <n v="50.4"/>
    <x v="3"/>
    <n v="20.6"/>
    <x v="1"/>
  </r>
  <r>
    <x v="11"/>
    <x v="337"/>
    <x v="337"/>
    <x v="11"/>
    <x v="11"/>
    <x v="11"/>
    <x v="11"/>
    <x v="0"/>
    <m/>
    <x v="4"/>
    <m/>
    <x v="2"/>
  </r>
  <r>
    <x v="11"/>
    <x v="338"/>
    <x v="338"/>
    <x v="11"/>
    <x v="11"/>
    <x v="11"/>
    <x v="11"/>
    <x v="0"/>
    <m/>
    <x v="4"/>
    <m/>
    <x v="2"/>
  </r>
  <r>
    <x v="11"/>
    <x v="339"/>
    <x v="339"/>
    <x v="11"/>
    <x v="11"/>
    <x v="11"/>
    <x v="11"/>
    <x v="0"/>
    <n v="50.4"/>
    <x v="3"/>
    <n v="20.399999999999999"/>
    <x v="1"/>
  </r>
  <r>
    <x v="11"/>
    <x v="340"/>
    <x v="340"/>
    <x v="11"/>
    <x v="11"/>
    <x v="11"/>
    <x v="11"/>
    <x v="0"/>
    <m/>
    <x v="4"/>
    <m/>
    <x v="2"/>
  </r>
  <r>
    <x v="11"/>
    <x v="341"/>
    <x v="341"/>
    <x v="11"/>
    <x v="11"/>
    <x v="11"/>
    <x v="11"/>
    <x v="0"/>
    <m/>
    <x v="4"/>
    <m/>
    <x v="2"/>
  </r>
  <r>
    <x v="11"/>
    <x v="342"/>
    <x v="342"/>
    <x v="11"/>
    <x v="11"/>
    <x v="11"/>
    <x v="11"/>
    <x v="0"/>
    <n v="46.1"/>
    <x v="3"/>
    <n v="22.1"/>
    <x v="1"/>
  </r>
  <r>
    <x v="11"/>
    <x v="343"/>
    <x v="343"/>
    <x v="11"/>
    <x v="11"/>
    <x v="11"/>
    <x v="11"/>
    <x v="0"/>
    <m/>
    <x v="4"/>
    <m/>
    <x v="2"/>
  </r>
  <r>
    <x v="11"/>
    <x v="344"/>
    <x v="344"/>
    <x v="11"/>
    <x v="11"/>
    <x v="11"/>
    <x v="11"/>
    <x v="0"/>
    <m/>
    <x v="4"/>
    <m/>
    <x v="2"/>
  </r>
  <r>
    <x v="11"/>
    <x v="345"/>
    <x v="345"/>
    <x v="11"/>
    <x v="11"/>
    <x v="11"/>
    <x v="11"/>
    <x v="0"/>
    <n v="37.299999999999997"/>
    <x v="3"/>
    <n v="13"/>
    <x v="1"/>
  </r>
  <r>
    <x v="11"/>
    <x v="346"/>
    <x v="346"/>
    <x v="11"/>
    <x v="11"/>
    <x v="11"/>
    <x v="11"/>
    <x v="0"/>
    <m/>
    <x v="4"/>
    <m/>
    <x v="2"/>
  </r>
  <r>
    <x v="11"/>
    <x v="347"/>
    <x v="347"/>
    <x v="11"/>
    <x v="11"/>
    <x v="11"/>
    <x v="11"/>
    <x v="0"/>
    <m/>
    <x v="4"/>
    <m/>
    <x v="2"/>
  </r>
  <r>
    <x v="11"/>
    <x v="348"/>
    <x v="348"/>
    <x v="11"/>
    <x v="11"/>
    <x v="11"/>
    <x v="11"/>
    <x v="0"/>
    <n v="36.200000000000003"/>
    <x v="3"/>
    <n v="13.9"/>
    <x v="1"/>
  </r>
  <r>
    <x v="11"/>
    <x v="349"/>
    <x v="349"/>
    <x v="11"/>
    <x v="11"/>
    <x v="11"/>
    <x v="11"/>
    <x v="0"/>
    <m/>
    <x v="4"/>
    <m/>
    <x v="2"/>
  </r>
  <r>
    <x v="11"/>
    <x v="350"/>
    <x v="350"/>
    <x v="11"/>
    <x v="11"/>
    <x v="11"/>
    <x v="11"/>
    <x v="0"/>
    <m/>
    <x v="4"/>
    <m/>
    <x v="2"/>
  </r>
  <r>
    <x v="11"/>
    <x v="351"/>
    <x v="351"/>
    <x v="11"/>
    <x v="11"/>
    <x v="11"/>
    <x v="11"/>
    <x v="0"/>
    <n v="36.799999999999997"/>
    <x v="3"/>
    <n v="11.2"/>
    <x v="1"/>
  </r>
  <r>
    <x v="11"/>
    <x v="352"/>
    <x v="352"/>
    <x v="11"/>
    <x v="11"/>
    <x v="11"/>
    <x v="11"/>
    <x v="0"/>
    <m/>
    <x v="4"/>
    <m/>
    <x v="2"/>
  </r>
  <r>
    <x v="11"/>
    <x v="353"/>
    <x v="353"/>
    <x v="11"/>
    <x v="11"/>
    <x v="11"/>
    <x v="11"/>
    <x v="0"/>
    <m/>
    <x v="4"/>
    <m/>
    <x v="2"/>
  </r>
  <r>
    <x v="11"/>
    <x v="354"/>
    <x v="354"/>
    <x v="11"/>
    <x v="11"/>
    <x v="11"/>
    <x v="11"/>
    <x v="0"/>
    <n v="41.6"/>
    <x v="3"/>
    <n v="22.4"/>
    <x v="1"/>
  </r>
  <r>
    <x v="11"/>
    <x v="355"/>
    <x v="355"/>
    <x v="11"/>
    <x v="11"/>
    <x v="11"/>
    <x v="11"/>
    <x v="0"/>
    <m/>
    <x v="4"/>
    <m/>
    <x v="2"/>
  </r>
  <r>
    <x v="11"/>
    <x v="356"/>
    <x v="356"/>
    <x v="11"/>
    <x v="11"/>
    <x v="11"/>
    <x v="11"/>
    <x v="0"/>
    <m/>
    <x v="4"/>
    <m/>
    <x v="2"/>
  </r>
  <r>
    <x v="11"/>
    <x v="357"/>
    <x v="357"/>
    <x v="11"/>
    <x v="11"/>
    <x v="11"/>
    <x v="11"/>
    <x v="0"/>
    <n v="52.4"/>
    <x v="3"/>
    <n v="16.8"/>
    <x v="1"/>
  </r>
  <r>
    <x v="11"/>
    <x v="358"/>
    <x v="358"/>
    <x v="11"/>
    <x v="11"/>
    <x v="11"/>
    <x v="11"/>
    <x v="0"/>
    <m/>
    <x v="4"/>
    <m/>
    <x v="2"/>
  </r>
  <r>
    <x v="11"/>
    <x v="359"/>
    <x v="359"/>
    <x v="11"/>
    <x v="11"/>
    <x v="11"/>
    <x v="11"/>
    <x v="0"/>
    <m/>
    <x v="4"/>
    <m/>
    <x v="2"/>
  </r>
  <r>
    <x v="11"/>
    <x v="360"/>
    <x v="360"/>
    <x v="11"/>
    <x v="11"/>
    <x v="11"/>
    <x v="11"/>
    <x v="0"/>
    <n v="56.4"/>
    <x v="3"/>
    <n v="23.9"/>
    <x v="1"/>
  </r>
  <r>
    <x v="11"/>
    <x v="361"/>
    <x v="361"/>
    <x v="11"/>
    <x v="11"/>
    <x v="11"/>
    <x v="11"/>
    <x v="0"/>
    <m/>
    <x v="4"/>
    <m/>
    <x v="2"/>
  </r>
  <r>
    <x v="11"/>
    <x v="362"/>
    <x v="362"/>
    <x v="11"/>
    <x v="11"/>
    <x v="11"/>
    <x v="11"/>
    <x v="0"/>
    <m/>
    <x v="4"/>
    <m/>
    <x v="2"/>
  </r>
  <r>
    <x v="11"/>
    <x v="363"/>
    <x v="363"/>
    <x v="11"/>
    <x v="11"/>
    <x v="11"/>
    <x v="11"/>
    <x v="0"/>
    <n v="53.9"/>
    <x v="3"/>
    <n v="21.7"/>
    <x v="1"/>
  </r>
  <r>
    <x v="11"/>
    <x v="364"/>
    <x v="364"/>
    <x v="11"/>
    <x v="11"/>
    <x v="11"/>
    <x v="11"/>
    <x v="0"/>
    <m/>
    <x v="4"/>
    <m/>
    <x v="2"/>
  </r>
  <r>
    <x v="11"/>
    <x v="365"/>
    <x v="365"/>
    <x v="11"/>
    <x v="11"/>
    <x v="11"/>
    <x v="11"/>
    <x v="0"/>
    <m/>
    <x v="4"/>
    <m/>
    <x v="2"/>
  </r>
  <r>
    <x v="11"/>
    <x v="366"/>
    <x v="366"/>
    <x v="11"/>
    <x v="11"/>
    <x v="11"/>
    <x v="11"/>
    <x v="0"/>
    <n v="49.4"/>
    <x v="3"/>
    <n v="18.600000000000001"/>
    <x v="1"/>
  </r>
  <r>
    <x v="11"/>
    <x v="367"/>
    <x v="367"/>
    <x v="11"/>
    <x v="11"/>
    <x v="11"/>
    <x v="11"/>
    <x v="0"/>
    <m/>
    <x v="4"/>
    <m/>
    <x v="2"/>
  </r>
  <r>
    <x v="11"/>
    <x v="368"/>
    <x v="368"/>
    <x v="11"/>
    <x v="11"/>
    <x v="11"/>
    <x v="11"/>
    <x v="0"/>
    <m/>
    <x v="4"/>
    <m/>
    <x v="2"/>
  </r>
  <r>
    <x v="11"/>
    <x v="369"/>
    <x v="369"/>
    <x v="11"/>
    <x v="11"/>
    <x v="11"/>
    <x v="11"/>
    <x v="0"/>
    <n v="39.299999999999997"/>
    <x v="3"/>
    <n v="10.1"/>
    <x v="1"/>
  </r>
  <r>
    <x v="11"/>
    <x v="370"/>
    <x v="370"/>
    <x v="11"/>
    <x v="11"/>
    <x v="11"/>
    <x v="11"/>
    <x v="0"/>
    <m/>
    <x v="4"/>
    <m/>
    <x v="2"/>
  </r>
  <r>
    <x v="11"/>
    <x v="371"/>
    <x v="371"/>
    <x v="11"/>
    <x v="11"/>
    <x v="11"/>
    <x v="11"/>
    <x v="0"/>
    <m/>
    <x v="4"/>
    <m/>
    <x v="2"/>
  </r>
  <r>
    <x v="11"/>
    <x v="372"/>
    <x v="372"/>
    <x v="11"/>
    <x v="11"/>
    <x v="11"/>
    <x v="11"/>
    <x v="0"/>
    <n v="37.5"/>
    <x v="3"/>
    <n v="5.6"/>
    <x v="1"/>
  </r>
  <r>
    <x v="11"/>
    <x v="373"/>
    <x v="373"/>
    <x v="11"/>
    <x v="11"/>
    <x v="11"/>
    <x v="11"/>
    <x v="0"/>
    <m/>
    <x v="4"/>
    <m/>
    <x v="2"/>
  </r>
  <r>
    <x v="11"/>
    <x v="374"/>
    <x v="374"/>
    <x v="11"/>
    <x v="11"/>
    <x v="11"/>
    <x v="11"/>
    <x v="0"/>
    <m/>
    <x v="4"/>
    <m/>
    <x v="2"/>
  </r>
  <r>
    <x v="11"/>
    <x v="375"/>
    <x v="375"/>
    <x v="11"/>
    <x v="11"/>
    <x v="11"/>
    <x v="11"/>
    <x v="0"/>
    <m/>
    <x v="4"/>
    <m/>
    <x v="2"/>
  </r>
  <r>
    <x v="11"/>
    <x v="376"/>
    <x v="376"/>
    <x v="11"/>
    <x v="11"/>
    <x v="11"/>
    <x v="11"/>
    <x v="0"/>
    <m/>
    <x v="4"/>
    <m/>
    <x v="2"/>
  </r>
  <r>
    <x v="11"/>
    <x v="377"/>
    <x v="377"/>
    <x v="11"/>
    <x v="11"/>
    <x v="11"/>
    <x v="11"/>
    <x v="0"/>
    <m/>
    <x v="4"/>
    <m/>
    <x v="2"/>
  </r>
  <r>
    <x v="11"/>
    <x v="378"/>
    <x v="378"/>
    <x v="11"/>
    <x v="11"/>
    <x v="11"/>
    <x v="11"/>
    <x v="0"/>
    <m/>
    <x v="4"/>
    <m/>
    <x v="2"/>
  </r>
  <r>
    <x v="11"/>
    <x v="379"/>
    <x v="379"/>
    <x v="11"/>
    <x v="11"/>
    <x v="11"/>
    <x v="11"/>
    <x v="0"/>
    <m/>
    <x v="4"/>
    <m/>
    <x v="2"/>
  </r>
  <r>
    <x v="11"/>
    <x v="380"/>
    <x v="380"/>
    <x v="11"/>
    <x v="11"/>
    <x v="11"/>
    <x v="11"/>
    <x v="0"/>
    <m/>
    <x v="4"/>
    <m/>
    <x v="2"/>
  </r>
  <r>
    <x v="12"/>
    <x v="382"/>
    <x v="382"/>
    <x v="12"/>
    <x v="12"/>
    <x v="12"/>
    <x v="12"/>
    <x v="0"/>
    <n v="62.5"/>
    <x v="3"/>
    <n v="9.6"/>
    <x v="1"/>
  </r>
  <r>
    <x v="12"/>
    <x v="383"/>
    <x v="383"/>
    <x v="12"/>
    <x v="12"/>
    <x v="12"/>
    <x v="12"/>
    <x v="0"/>
    <n v="64.5"/>
    <x v="3"/>
    <n v="11.9"/>
    <x v="1"/>
  </r>
  <r>
    <x v="12"/>
    <x v="0"/>
    <x v="0"/>
    <x v="12"/>
    <x v="12"/>
    <x v="12"/>
    <x v="12"/>
    <x v="0"/>
    <n v="66.5"/>
    <x v="3"/>
    <n v="10.1"/>
    <x v="1"/>
  </r>
  <r>
    <x v="12"/>
    <x v="1"/>
    <x v="1"/>
    <x v="12"/>
    <x v="12"/>
    <x v="12"/>
    <x v="12"/>
    <x v="0"/>
    <n v="63.4"/>
    <x v="3"/>
    <n v="1.8"/>
    <x v="1"/>
  </r>
  <r>
    <x v="12"/>
    <x v="2"/>
    <x v="2"/>
    <x v="12"/>
    <x v="12"/>
    <x v="12"/>
    <x v="12"/>
    <x v="0"/>
    <n v="62.3"/>
    <x v="3"/>
    <n v="5.6"/>
    <x v="1"/>
  </r>
  <r>
    <x v="12"/>
    <x v="3"/>
    <x v="3"/>
    <x v="12"/>
    <x v="12"/>
    <x v="12"/>
    <x v="12"/>
    <x v="0"/>
    <n v="59.4"/>
    <x v="3"/>
    <n v="10.7"/>
    <x v="1"/>
  </r>
  <r>
    <x v="12"/>
    <x v="4"/>
    <x v="4"/>
    <x v="12"/>
    <x v="12"/>
    <x v="12"/>
    <x v="12"/>
    <x v="0"/>
    <n v="55.7"/>
    <x v="3"/>
    <n v="13.2"/>
    <x v="1"/>
  </r>
  <r>
    <x v="12"/>
    <x v="5"/>
    <x v="5"/>
    <x v="12"/>
    <x v="12"/>
    <x v="12"/>
    <x v="12"/>
    <x v="0"/>
    <n v="54.2"/>
    <x v="3"/>
    <n v="9.8000000000000007"/>
    <x v="1"/>
  </r>
  <r>
    <x v="12"/>
    <x v="6"/>
    <x v="6"/>
    <x v="12"/>
    <x v="12"/>
    <x v="12"/>
    <x v="12"/>
    <x v="0"/>
    <n v="53.7"/>
    <x v="3"/>
    <n v="9.1999999999999993"/>
    <x v="1"/>
  </r>
  <r>
    <x v="12"/>
    <x v="7"/>
    <x v="7"/>
    <x v="12"/>
    <x v="12"/>
    <x v="12"/>
    <x v="12"/>
    <x v="0"/>
    <n v="53.3"/>
    <x v="3"/>
    <n v="7.6"/>
    <x v="1"/>
  </r>
  <r>
    <x v="12"/>
    <x v="8"/>
    <x v="8"/>
    <x v="12"/>
    <x v="12"/>
    <x v="12"/>
    <x v="12"/>
    <x v="0"/>
    <n v="53"/>
    <x v="3"/>
    <n v="7.8"/>
    <x v="1"/>
  </r>
  <r>
    <x v="12"/>
    <x v="9"/>
    <x v="9"/>
    <x v="12"/>
    <x v="12"/>
    <x v="12"/>
    <x v="12"/>
    <x v="0"/>
    <n v="52.1"/>
    <x v="3"/>
    <n v="6.9"/>
    <x v="1"/>
  </r>
  <r>
    <x v="12"/>
    <x v="10"/>
    <x v="10"/>
    <x v="12"/>
    <x v="12"/>
    <x v="12"/>
    <x v="12"/>
    <x v="0"/>
    <n v="51"/>
    <x v="3"/>
    <n v="6.9"/>
    <x v="1"/>
  </r>
  <r>
    <x v="12"/>
    <x v="11"/>
    <x v="11"/>
    <x v="12"/>
    <x v="12"/>
    <x v="12"/>
    <x v="12"/>
    <x v="0"/>
    <n v="50.3"/>
    <x v="3"/>
    <n v="9.6"/>
    <x v="1"/>
  </r>
  <r>
    <x v="12"/>
    <x v="12"/>
    <x v="12"/>
    <x v="12"/>
    <x v="12"/>
    <x v="12"/>
    <x v="12"/>
    <x v="0"/>
    <n v="49.5"/>
    <x v="3"/>
    <n v="10.7"/>
    <x v="1"/>
  </r>
  <r>
    <x v="12"/>
    <x v="13"/>
    <x v="13"/>
    <x v="12"/>
    <x v="12"/>
    <x v="12"/>
    <x v="12"/>
    <x v="0"/>
    <n v="49"/>
    <x v="3"/>
    <n v="11.2"/>
    <x v="1"/>
  </r>
  <r>
    <x v="12"/>
    <x v="14"/>
    <x v="14"/>
    <x v="12"/>
    <x v="12"/>
    <x v="12"/>
    <x v="12"/>
    <x v="0"/>
    <n v="48.3"/>
    <x v="3"/>
    <n v="10.5"/>
    <x v="1"/>
  </r>
  <r>
    <x v="12"/>
    <x v="15"/>
    <x v="15"/>
    <x v="12"/>
    <x v="12"/>
    <x v="12"/>
    <x v="12"/>
    <x v="0"/>
    <n v="47.9"/>
    <x v="3"/>
    <n v="10.1"/>
    <x v="1"/>
  </r>
  <r>
    <x v="12"/>
    <x v="16"/>
    <x v="16"/>
    <x v="12"/>
    <x v="12"/>
    <x v="12"/>
    <x v="12"/>
    <x v="0"/>
    <n v="48.1"/>
    <x v="3"/>
    <n v="9.4"/>
    <x v="1"/>
  </r>
  <r>
    <x v="12"/>
    <x v="17"/>
    <x v="17"/>
    <x v="12"/>
    <x v="12"/>
    <x v="12"/>
    <x v="12"/>
    <x v="0"/>
    <n v="48.8"/>
    <x v="3"/>
    <n v="8.1"/>
    <x v="1"/>
  </r>
  <r>
    <x v="12"/>
    <x v="18"/>
    <x v="18"/>
    <x v="12"/>
    <x v="12"/>
    <x v="12"/>
    <x v="12"/>
    <x v="0"/>
    <n v="51.2"/>
    <x v="3"/>
    <n v="5.4"/>
    <x v="1"/>
  </r>
  <r>
    <x v="12"/>
    <x v="19"/>
    <x v="19"/>
    <x v="12"/>
    <x v="12"/>
    <x v="12"/>
    <x v="12"/>
    <x v="0"/>
    <n v="54.9"/>
    <x v="3"/>
    <n v="2.2000000000000002"/>
    <x v="1"/>
  </r>
  <r>
    <x v="12"/>
    <x v="20"/>
    <x v="20"/>
    <x v="12"/>
    <x v="12"/>
    <x v="12"/>
    <x v="12"/>
    <x v="0"/>
    <n v="58.4"/>
    <x v="3"/>
    <n v="3.1"/>
    <x v="1"/>
  </r>
  <r>
    <x v="12"/>
    <x v="21"/>
    <x v="21"/>
    <x v="12"/>
    <x v="12"/>
    <x v="12"/>
    <x v="12"/>
    <x v="0"/>
    <n v="61.2"/>
    <x v="3"/>
    <n v="9.6"/>
    <x v="1"/>
  </r>
  <r>
    <x v="12"/>
    <x v="22"/>
    <x v="22"/>
    <x v="12"/>
    <x v="12"/>
    <x v="12"/>
    <x v="12"/>
    <x v="0"/>
    <n v="65"/>
    <x v="3"/>
    <n v="11.6"/>
    <x v="1"/>
  </r>
  <r>
    <x v="12"/>
    <x v="23"/>
    <x v="23"/>
    <x v="12"/>
    <x v="12"/>
    <x v="12"/>
    <x v="12"/>
    <x v="0"/>
    <n v="67.599999999999994"/>
    <x v="3"/>
    <n v="17"/>
    <x v="1"/>
  </r>
  <r>
    <x v="12"/>
    <x v="24"/>
    <x v="24"/>
    <x v="12"/>
    <x v="12"/>
    <x v="12"/>
    <x v="12"/>
    <x v="0"/>
    <n v="69.7"/>
    <x v="3"/>
    <n v="21.5"/>
    <x v="1"/>
  </r>
  <r>
    <x v="12"/>
    <x v="25"/>
    <x v="25"/>
    <x v="12"/>
    <x v="12"/>
    <x v="12"/>
    <x v="12"/>
    <x v="0"/>
    <n v="65.900000000000006"/>
    <x v="3"/>
    <n v="17.2"/>
    <x v="1"/>
  </r>
  <r>
    <x v="12"/>
    <x v="26"/>
    <x v="26"/>
    <x v="12"/>
    <x v="12"/>
    <x v="12"/>
    <x v="12"/>
    <x v="0"/>
    <n v="60"/>
    <x v="3"/>
    <n v="23.5"/>
    <x v="1"/>
  </r>
  <r>
    <x v="12"/>
    <x v="27"/>
    <x v="27"/>
    <x v="12"/>
    <x v="12"/>
    <x v="12"/>
    <x v="12"/>
    <x v="0"/>
    <n v="58.4"/>
    <x v="3"/>
    <n v="24.4"/>
    <x v="1"/>
  </r>
  <r>
    <x v="12"/>
    <x v="28"/>
    <x v="28"/>
    <x v="12"/>
    <x v="12"/>
    <x v="12"/>
    <x v="12"/>
    <x v="0"/>
    <n v="56.7"/>
    <x v="3"/>
    <n v="18.8"/>
    <x v="1"/>
  </r>
  <r>
    <x v="12"/>
    <x v="29"/>
    <x v="29"/>
    <x v="12"/>
    <x v="12"/>
    <x v="12"/>
    <x v="12"/>
    <x v="0"/>
    <n v="56.6"/>
    <x v="3"/>
    <n v="18.3"/>
    <x v="1"/>
  </r>
  <r>
    <x v="12"/>
    <x v="30"/>
    <x v="30"/>
    <x v="12"/>
    <x v="12"/>
    <x v="12"/>
    <x v="12"/>
    <x v="0"/>
    <n v="56"/>
    <x v="3"/>
    <n v="21.5"/>
    <x v="1"/>
  </r>
  <r>
    <x v="12"/>
    <x v="31"/>
    <x v="31"/>
    <x v="12"/>
    <x v="12"/>
    <x v="12"/>
    <x v="12"/>
    <x v="0"/>
    <n v="54.2"/>
    <x v="3"/>
    <n v="23.3"/>
    <x v="1"/>
  </r>
  <r>
    <x v="12"/>
    <x v="32"/>
    <x v="32"/>
    <x v="12"/>
    <x v="12"/>
    <x v="12"/>
    <x v="12"/>
    <x v="0"/>
    <n v="52.6"/>
    <x v="3"/>
    <n v="21.9"/>
    <x v="1"/>
  </r>
  <r>
    <x v="12"/>
    <x v="33"/>
    <x v="33"/>
    <x v="12"/>
    <x v="12"/>
    <x v="12"/>
    <x v="12"/>
    <x v="0"/>
    <n v="50.4"/>
    <x v="3"/>
    <n v="18.600000000000001"/>
    <x v="1"/>
  </r>
  <r>
    <x v="12"/>
    <x v="34"/>
    <x v="34"/>
    <x v="12"/>
    <x v="12"/>
    <x v="12"/>
    <x v="12"/>
    <x v="0"/>
    <n v="49"/>
    <x v="3"/>
    <n v="16.100000000000001"/>
    <x v="1"/>
  </r>
  <r>
    <x v="12"/>
    <x v="35"/>
    <x v="35"/>
    <x v="12"/>
    <x v="12"/>
    <x v="12"/>
    <x v="12"/>
    <x v="0"/>
    <n v="49.2"/>
    <x v="3"/>
    <n v="14.5"/>
    <x v="1"/>
  </r>
  <r>
    <x v="12"/>
    <x v="36"/>
    <x v="36"/>
    <x v="12"/>
    <x v="12"/>
    <x v="12"/>
    <x v="12"/>
    <x v="0"/>
    <n v="48.8"/>
    <x v="3"/>
    <n v="15.9"/>
    <x v="1"/>
  </r>
  <r>
    <x v="12"/>
    <x v="37"/>
    <x v="37"/>
    <x v="12"/>
    <x v="12"/>
    <x v="12"/>
    <x v="12"/>
    <x v="0"/>
    <n v="48.5"/>
    <x v="3"/>
    <n v="16.8"/>
    <x v="1"/>
  </r>
  <r>
    <x v="12"/>
    <x v="38"/>
    <x v="38"/>
    <x v="12"/>
    <x v="12"/>
    <x v="12"/>
    <x v="12"/>
    <x v="0"/>
    <n v="48.1"/>
    <x v="3"/>
    <n v="15.7"/>
    <x v="1"/>
  </r>
  <r>
    <x v="12"/>
    <x v="39"/>
    <x v="39"/>
    <x v="12"/>
    <x v="12"/>
    <x v="12"/>
    <x v="12"/>
    <x v="0"/>
    <n v="47.6"/>
    <x v="3"/>
    <n v="16.3"/>
    <x v="1"/>
  </r>
  <r>
    <x v="12"/>
    <x v="40"/>
    <x v="40"/>
    <x v="12"/>
    <x v="12"/>
    <x v="12"/>
    <x v="12"/>
    <x v="0"/>
    <n v="47.6"/>
    <x v="3"/>
    <n v="16.600000000000001"/>
    <x v="1"/>
  </r>
  <r>
    <x v="12"/>
    <x v="41"/>
    <x v="41"/>
    <x v="12"/>
    <x v="12"/>
    <x v="12"/>
    <x v="12"/>
    <x v="0"/>
    <n v="48.5"/>
    <x v="3"/>
    <n v="17"/>
    <x v="1"/>
  </r>
  <r>
    <x v="12"/>
    <x v="42"/>
    <x v="42"/>
    <x v="12"/>
    <x v="12"/>
    <x v="12"/>
    <x v="12"/>
    <x v="0"/>
    <n v="49.9"/>
    <x v="3"/>
    <n v="16.100000000000001"/>
    <x v="1"/>
  </r>
  <r>
    <x v="12"/>
    <x v="43"/>
    <x v="43"/>
    <x v="12"/>
    <x v="12"/>
    <x v="12"/>
    <x v="12"/>
    <x v="0"/>
    <n v="51.3"/>
    <x v="3"/>
    <n v="14.8"/>
    <x v="1"/>
  </r>
  <r>
    <x v="12"/>
    <x v="44"/>
    <x v="44"/>
    <x v="12"/>
    <x v="12"/>
    <x v="12"/>
    <x v="12"/>
    <x v="0"/>
    <n v="53.7"/>
    <x v="3"/>
    <n v="13.9"/>
    <x v="1"/>
  </r>
  <r>
    <x v="12"/>
    <x v="45"/>
    <x v="45"/>
    <x v="12"/>
    <x v="12"/>
    <x v="12"/>
    <x v="12"/>
    <x v="0"/>
    <n v="56.6"/>
    <x v="3"/>
    <n v="14.1"/>
    <x v="1"/>
  </r>
  <r>
    <x v="12"/>
    <x v="46"/>
    <x v="46"/>
    <x v="12"/>
    <x v="12"/>
    <x v="12"/>
    <x v="12"/>
    <x v="0"/>
    <n v="59.4"/>
    <x v="3"/>
    <n v="15"/>
    <x v="1"/>
  </r>
  <r>
    <x v="12"/>
    <x v="47"/>
    <x v="47"/>
    <x v="12"/>
    <x v="12"/>
    <x v="12"/>
    <x v="12"/>
    <x v="0"/>
    <n v="61.2"/>
    <x v="3"/>
    <n v="15.9"/>
    <x v="1"/>
  </r>
  <r>
    <x v="12"/>
    <x v="48"/>
    <x v="48"/>
    <x v="12"/>
    <x v="12"/>
    <x v="12"/>
    <x v="12"/>
    <x v="0"/>
    <n v="62"/>
    <x v="3"/>
    <n v="15.2"/>
    <x v="1"/>
  </r>
  <r>
    <x v="12"/>
    <x v="49"/>
    <x v="49"/>
    <x v="12"/>
    <x v="12"/>
    <x v="12"/>
    <x v="12"/>
    <x v="0"/>
    <n v="62.3"/>
    <x v="3"/>
    <n v="14.3"/>
    <x v="1"/>
  </r>
  <r>
    <x v="12"/>
    <x v="50"/>
    <x v="50"/>
    <x v="12"/>
    <x v="12"/>
    <x v="12"/>
    <x v="12"/>
    <x v="0"/>
    <n v="60.3"/>
    <x v="3"/>
    <n v="16.8"/>
    <x v="1"/>
  </r>
  <r>
    <x v="12"/>
    <x v="51"/>
    <x v="51"/>
    <x v="12"/>
    <x v="12"/>
    <x v="12"/>
    <x v="12"/>
    <x v="0"/>
    <n v="60.7"/>
    <x v="3"/>
    <n v="16.8"/>
    <x v="1"/>
  </r>
  <r>
    <x v="12"/>
    <x v="52"/>
    <x v="52"/>
    <x v="12"/>
    <x v="12"/>
    <x v="12"/>
    <x v="12"/>
    <x v="0"/>
    <n v="58.9"/>
    <x v="3"/>
    <n v="14.1"/>
    <x v="1"/>
  </r>
  <r>
    <x v="12"/>
    <x v="53"/>
    <x v="53"/>
    <x v="12"/>
    <x v="12"/>
    <x v="12"/>
    <x v="12"/>
    <x v="0"/>
    <n v="56.4"/>
    <x v="3"/>
    <n v="10.3"/>
    <x v="1"/>
  </r>
  <r>
    <x v="12"/>
    <x v="54"/>
    <x v="54"/>
    <x v="12"/>
    <x v="12"/>
    <x v="12"/>
    <x v="12"/>
    <x v="0"/>
    <n v="54.4"/>
    <x v="3"/>
    <n v="9.6"/>
    <x v="1"/>
  </r>
  <r>
    <x v="12"/>
    <x v="55"/>
    <x v="55"/>
    <x v="12"/>
    <x v="12"/>
    <x v="12"/>
    <x v="12"/>
    <x v="0"/>
    <n v="52.4"/>
    <x v="3"/>
    <n v="12.5"/>
    <x v="1"/>
  </r>
  <r>
    <x v="12"/>
    <x v="56"/>
    <x v="56"/>
    <x v="12"/>
    <x v="12"/>
    <x v="12"/>
    <x v="12"/>
    <x v="0"/>
    <n v="49.7"/>
    <x v="3"/>
    <n v="15.4"/>
    <x v="1"/>
  </r>
  <r>
    <x v="12"/>
    <x v="57"/>
    <x v="57"/>
    <x v="12"/>
    <x v="12"/>
    <x v="12"/>
    <x v="12"/>
    <x v="0"/>
    <n v="47.7"/>
    <x v="3"/>
    <n v="17.2"/>
    <x v="1"/>
  </r>
  <r>
    <x v="12"/>
    <x v="58"/>
    <x v="58"/>
    <x v="12"/>
    <x v="12"/>
    <x v="12"/>
    <x v="12"/>
    <x v="0"/>
    <n v="47.4"/>
    <x v="3"/>
    <n v="16.100000000000001"/>
    <x v="1"/>
  </r>
  <r>
    <x v="12"/>
    <x v="59"/>
    <x v="59"/>
    <x v="12"/>
    <x v="12"/>
    <x v="12"/>
    <x v="12"/>
    <x v="0"/>
    <n v="46.5"/>
    <x v="3"/>
    <n v="15.9"/>
    <x v="1"/>
  </r>
  <r>
    <x v="12"/>
    <x v="60"/>
    <x v="60"/>
    <x v="12"/>
    <x v="12"/>
    <x v="12"/>
    <x v="12"/>
    <x v="0"/>
    <n v="46.3"/>
    <x v="3"/>
    <n v="15"/>
    <x v="1"/>
  </r>
  <r>
    <x v="12"/>
    <x v="61"/>
    <x v="61"/>
    <x v="12"/>
    <x v="12"/>
    <x v="12"/>
    <x v="12"/>
    <x v="0"/>
    <n v="46.7"/>
    <x v="3"/>
    <n v="14.8"/>
    <x v="1"/>
  </r>
  <r>
    <x v="12"/>
    <x v="62"/>
    <x v="62"/>
    <x v="12"/>
    <x v="12"/>
    <x v="12"/>
    <x v="12"/>
    <x v="0"/>
    <n v="46.7"/>
    <x v="3"/>
    <n v="15.2"/>
    <x v="1"/>
  </r>
  <r>
    <x v="12"/>
    <x v="63"/>
    <x v="63"/>
    <x v="12"/>
    <x v="12"/>
    <x v="12"/>
    <x v="12"/>
    <x v="0"/>
    <n v="46.8"/>
    <x v="3"/>
    <n v="12.5"/>
    <x v="1"/>
  </r>
  <r>
    <x v="12"/>
    <x v="64"/>
    <x v="64"/>
    <x v="12"/>
    <x v="12"/>
    <x v="12"/>
    <x v="12"/>
    <x v="0"/>
    <n v="46.8"/>
    <x v="3"/>
    <n v="10.5"/>
    <x v="1"/>
  </r>
  <r>
    <x v="12"/>
    <x v="65"/>
    <x v="65"/>
    <x v="12"/>
    <x v="12"/>
    <x v="12"/>
    <x v="12"/>
    <x v="0"/>
    <n v="47.2"/>
    <x v="3"/>
    <n v="7.8"/>
    <x v="1"/>
  </r>
  <r>
    <x v="12"/>
    <x v="66"/>
    <x v="66"/>
    <x v="12"/>
    <x v="12"/>
    <x v="12"/>
    <x v="12"/>
    <x v="0"/>
    <n v="48.1"/>
    <x v="3"/>
    <n v="6.7"/>
    <x v="1"/>
  </r>
  <r>
    <x v="12"/>
    <x v="67"/>
    <x v="67"/>
    <x v="12"/>
    <x v="12"/>
    <x v="12"/>
    <x v="12"/>
    <x v="0"/>
    <n v="50.1"/>
    <x v="3"/>
    <n v="6.7"/>
    <x v="1"/>
  </r>
  <r>
    <x v="12"/>
    <x v="68"/>
    <x v="68"/>
    <x v="12"/>
    <x v="12"/>
    <x v="12"/>
    <x v="12"/>
    <x v="0"/>
    <n v="54.1"/>
    <x v="3"/>
    <n v="5.4"/>
    <x v="1"/>
  </r>
  <r>
    <x v="12"/>
    <x v="69"/>
    <x v="69"/>
    <x v="12"/>
    <x v="12"/>
    <x v="12"/>
    <x v="12"/>
    <x v="0"/>
    <n v="56.7"/>
    <x v="3"/>
    <n v="6"/>
    <x v="1"/>
  </r>
  <r>
    <x v="12"/>
    <x v="70"/>
    <x v="70"/>
    <x v="12"/>
    <x v="12"/>
    <x v="12"/>
    <x v="12"/>
    <x v="0"/>
    <n v="59.8"/>
    <x v="3"/>
    <n v="5.8"/>
    <x v="1"/>
  </r>
  <r>
    <x v="12"/>
    <x v="71"/>
    <x v="71"/>
    <x v="12"/>
    <x v="12"/>
    <x v="12"/>
    <x v="12"/>
    <x v="0"/>
    <n v="62.7"/>
    <x v="3"/>
    <n v="5.6"/>
    <x v="1"/>
  </r>
  <r>
    <x v="12"/>
    <x v="72"/>
    <x v="72"/>
    <x v="12"/>
    <x v="12"/>
    <x v="12"/>
    <x v="12"/>
    <x v="0"/>
    <n v="65"/>
    <x v="3"/>
    <n v="4.9000000000000004"/>
    <x v="1"/>
  </r>
  <r>
    <x v="12"/>
    <x v="73"/>
    <x v="73"/>
    <x v="12"/>
    <x v="12"/>
    <x v="12"/>
    <x v="12"/>
    <x v="0"/>
    <n v="66.5"/>
    <x v="3"/>
    <n v="5.8"/>
    <x v="1"/>
  </r>
  <r>
    <x v="12"/>
    <x v="74"/>
    <x v="74"/>
    <x v="12"/>
    <x v="12"/>
    <x v="12"/>
    <x v="12"/>
    <x v="0"/>
    <n v="66.099999999999994"/>
    <x v="3"/>
    <n v="6"/>
    <x v="1"/>
  </r>
  <r>
    <x v="12"/>
    <x v="75"/>
    <x v="75"/>
    <x v="12"/>
    <x v="12"/>
    <x v="12"/>
    <x v="12"/>
    <x v="0"/>
    <n v="65.599999999999994"/>
    <x v="3"/>
    <n v="7.2"/>
    <x v="1"/>
  </r>
  <r>
    <x v="12"/>
    <x v="76"/>
    <x v="76"/>
    <x v="12"/>
    <x v="12"/>
    <x v="12"/>
    <x v="12"/>
    <x v="0"/>
    <n v="64.8"/>
    <x v="3"/>
    <n v="6.9"/>
    <x v="1"/>
  </r>
  <r>
    <x v="12"/>
    <x v="77"/>
    <x v="77"/>
    <x v="12"/>
    <x v="12"/>
    <x v="12"/>
    <x v="12"/>
    <x v="0"/>
    <n v="62.9"/>
    <x v="3"/>
    <n v="5.4"/>
    <x v="1"/>
  </r>
  <r>
    <x v="12"/>
    <x v="78"/>
    <x v="78"/>
    <x v="12"/>
    <x v="12"/>
    <x v="12"/>
    <x v="12"/>
    <x v="0"/>
    <n v="59.3"/>
    <x v="3"/>
    <n v="5.8"/>
    <x v="1"/>
  </r>
  <r>
    <x v="12"/>
    <x v="79"/>
    <x v="79"/>
    <x v="12"/>
    <x v="12"/>
    <x v="12"/>
    <x v="12"/>
    <x v="0"/>
    <n v="57.6"/>
    <x v="3"/>
    <n v="0.9"/>
    <x v="1"/>
  </r>
  <r>
    <x v="12"/>
    <x v="80"/>
    <x v="80"/>
    <x v="12"/>
    <x v="12"/>
    <x v="12"/>
    <x v="12"/>
    <x v="0"/>
    <n v="55.3"/>
    <x v="3"/>
    <n v="2.2000000000000002"/>
    <x v="1"/>
  </r>
  <r>
    <x v="12"/>
    <x v="81"/>
    <x v="81"/>
    <x v="12"/>
    <x v="12"/>
    <x v="12"/>
    <x v="12"/>
    <x v="0"/>
    <n v="54.1"/>
    <x v="3"/>
    <n v="10.3"/>
    <x v="1"/>
  </r>
  <r>
    <x v="12"/>
    <x v="82"/>
    <x v="82"/>
    <x v="12"/>
    <x v="12"/>
    <x v="12"/>
    <x v="12"/>
    <x v="0"/>
    <n v="52.4"/>
    <x v="3"/>
    <n v="12.5"/>
    <x v="1"/>
  </r>
  <r>
    <x v="12"/>
    <x v="83"/>
    <x v="83"/>
    <x v="12"/>
    <x v="12"/>
    <x v="12"/>
    <x v="12"/>
    <x v="0"/>
    <n v="51.3"/>
    <x v="3"/>
    <n v="8.3000000000000007"/>
    <x v="1"/>
  </r>
  <r>
    <x v="12"/>
    <x v="84"/>
    <x v="84"/>
    <x v="12"/>
    <x v="12"/>
    <x v="12"/>
    <x v="12"/>
    <x v="0"/>
    <n v="50.3"/>
    <x v="3"/>
    <n v="8.5"/>
    <x v="1"/>
  </r>
  <r>
    <x v="12"/>
    <x v="85"/>
    <x v="85"/>
    <x v="12"/>
    <x v="12"/>
    <x v="12"/>
    <x v="12"/>
    <x v="0"/>
    <n v="49.7"/>
    <x v="3"/>
    <n v="6.9"/>
    <x v="1"/>
  </r>
  <r>
    <x v="12"/>
    <x v="86"/>
    <x v="86"/>
    <x v="12"/>
    <x v="12"/>
    <x v="12"/>
    <x v="12"/>
    <x v="0"/>
    <n v="50.1"/>
    <x v="3"/>
    <n v="4.3"/>
    <x v="1"/>
  </r>
  <r>
    <x v="12"/>
    <x v="87"/>
    <x v="87"/>
    <x v="12"/>
    <x v="12"/>
    <x v="12"/>
    <x v="12"/>
    <x v="0"/>
    <n v="51"/>
    <x v="3"/>
    <n v="5.0999999999999996"/>
    <x v="1"/>
  </r>
  <r>
    <x v="12"/>
    <x v="88"/>
    <x v="88"/>
    <x v="12"/>
    <x v="12"/>
    <x v="12"/>
    <x v="12"/>
    <x v="0"/>
    <n v="50.4"/>
    <x v="3"/>
    <n v="4.3"/>
    <x v="1"/>
  </r>
  <r>
    <x v="12"/>
    <x v="89"/>
    <x v="89"/>
    <x v="12"/>
    <x v="12"/>
    <x v="12"/>
    <x v="12"/>
    <x v="0"/>
    <n v="51.9"/>
    <x v="3"/>
    <n v="1.6"/>
    <x v="1"/>
  </r>
  <r>
    <x v="12"/>
    <x v="90"/>
    <x v="90"/>
    <x v="12"/>
    <x v="12"/>
    <x v="12"/>
    <x v="12"/>
    <x v="0"/>
    <n v="54.9"/>
    <x v="3"/>
    <n v="2.7"/>
    <x v="1"/>
  </r>
  <r>
    <x v="12"/>
    <x v="91"/>
    <x v="91"/>
    <x v="12"/>
    <x v="12"/>
    <x v="12"/>
    <x v="12"/>
    <x v="0"/>
    <n v="57.1"/>
    <x v="3"/>
    <n v="6.3"/>
    <x v="1"/>
  </r>
  <r>
    <x v="12"/>
    <x v="92"/>
    <x v="92"/>
    <x v="12"/>
    <x v="12"/>
    <x v="12"/>
    <x v="12"/>
    <x v="0"/>
    <n v="58"/>
    <x v="3"/>
    <n v="6"/>
    <x v="1"/>
  </r>
  <r>
    <x v="12"/>
    <x v="93"/>
    <x v="93"/>
    <x v="12"/>
    <x v="12"/>
    <x v="12"/>
    <x v="12"/>
    <x v="0"/>
    <n v="54.2"/>
    <x v="3"/>
    <n v="10.5"/>
    <x v="1"/>
  </r>
  <r>
    <x v="12"/>
    <x v="94"/>
    <x v="94"/>
    <x v="12"/>
    <x v="12"/>
    <x v="12"/>
    <x v="12"/>
    <x v="0"/>
    <n v="52.6"/>
    <x v="3"/>
    <n v="8.6999999999999993"/>
    <x v="1"/>
  </r>
  <r>
    <x v="12"/>
    <x v="95"/>
    <x v="95"/>
    <x v="12"/>
    <x v="12"/>
    <x v="12"/>
    <x v="12"/>
    <x v="0"/>
    <n v="52.8"/>
    <x v="3"/>
    <n v="13.6"/>
    <x v="1"/>
  </r>
  <r>
    <x v="12"/>
    <x v="96"/>
    <x v="96"/>
    <x v="12"/>
    <x v="12"/>
    <x v="12"/>
    <x v="12"/>
    <x v="0"/>
    <n v="52.8"/>
    <x v="3"/>
    <n v="5.4"/>
    <x v="1"/>
  </r>
  <r>
    <x v="12"/>
    <x v="97"/>
    <x v="97"/>
    <x v="12"/>
    <x v="12"/>
    <x v="12"/>
    <x v="12"/>
    <x v="0"/>
    <n v="53"/>
    <x v="3"/>
    <n v="4.9000000000000004"/>
    <x v="1"/>
  </r>
  <r>
    <x v="12"/>
    <x v="98"/>
    <x v="98"/>
    <x v="12"/>
    <x v="12"/>
    <x v="12"/>
    <x v="12"/>
    <x v="0"/>
    <n v="52.8"/>
    <x v="3"/>
    <n v="6.7"/>
    <x v="1"/>
  </r>
  <r>
    <x v="12"/>
    <x v="99"/>
    <x v="99"/>
    <x v="12"/>
    <x v="12"/>
    <x v="12"/>
    <x v="12"/>
    <x v="0"/>
    <n v="53.9"/>
    <x v="3"/>
    <n v="7.8"/>
    <x v="1"/>
  </r>
  <r>
    <x v="12"/>
    <x v="100"/>
    <x v="100"/>
    <x v="12"/>
    <x v="12"/>
    <x v="12"/>
    <x v="12"/>
    <x v="0"/>
    <n v="53.9"/>
    <x v="3"/>
    <n v="8.3000000000000007"/>
    <x v="1"/>
  </r>
  <r>
    <x v="12"/>
    <x v="101"/>
    <x v="101"/>
    <x v="12"/>
    <x v="12"/>
    <x v="12"/>
    <x v="12"/>
    <x v="0"/>
    <n v="53.5"/>
    <x v="3"/>
    <n v="21"/>
    <x v="1"/>
  </r>
  <r>
    <x v="12"/>
    <x v="102"/>
    <x v="102"/>
    <x v="12"/>
    <x v="12"/>
    <x v="12"/>
    <x v="12"/>
    <x v="0"/>
    <n v="53.3"/>
    <x v="3"/>
    <n v="19.2"/>
    <x v="1"/>
  </r>
  <r>
    <x v="12"/>
    <x v="103"/>
    <x v="103"/>
    <x v="12"/>
    <x v="12"/>
    <x v="12"/>
    <x v="12"/>
    <x v="0"/>
    <n v="53"/>
    <x v="3"/>
    <n v="16.600000000000001"/>
    <x v="1"/>
  </r>
  <r>
    <x v="12"/>
    <x v="104"/>
    <x v="104"/>
    <x v="12"/>
    <x v="12"/>
    <x v="12"/>
    <x v="12"/>
    <x v="0"/>
    <n v="52.4"/>
    <x v="3"/>
    <n v="16.100000000000001"/>
    <x v="1"/>
  </r>
  <r>
    <x v="12"/>
    <x v="105"/>
    <x v="105"/>
    <x v="12"/>
    <x v="12"/>
    <x v="12"/>
    <x v="12"/>
    <x v="0"/>
    <n v="52.6"/>
    <x v="3"/>
    <n v="17.899999999999999"/>
    <x v="1"/>
  </r>
  <r>
    <x v="12"/>
    <x v="106"/>
    <x v="106"/>
    <x v="12"/>
    <x v="12"/>
    <x v="12"/>
    <x v="12"/>
    <x v="0"/>
    <m/>
    <x v="4"/>
    <m/>
    <x v="2"/>
  </r>
  <r>
    <x v="12"/>
    <x v="107"/>
    <x v="107"/>
    <x v="12"/>
    <x v="12"/>
    <x v="12"/>
    <x v="12"/>
    <x v="0"/>
    <m/>
    <x v="4"/>
    <m/>
    <x v="2"/>
  </r>
  <r>
    <x v="12"/>
    <x v="108"/>
    <x v="108"/>
    <x v="12"/>
    <x v="12"/>
    <x v="12"/>
    <x v="12"/>
    <x v="0"/>
    <n v="49.7"/>
    <x v="0"/>
    <n v="12.8"/>
    <x v="0"/>
  </r>
  <r>
    <x v="12"/>
    <x v="109"/>
    <x v="109"/>
    <x v="12"/>
    <x v="12"/>
    <x v="12"/>
    <x v="12"/>
    <x v="0"/>
    <m/>
    <x v="4"/>
    <m/>
    <x v="2"/>
  </r>
  <r>
    <x v="12"/>
    <x v="110"/>
    <x v="110"/>
    <x v="12"/>
    <x v="12"/>
    <x v="12"/>
    <x v="12"/>
    <x v="0"/>
    <m/>
    <x v="4"/>
    <m/>
    <x v="2"/>
  </r>
  <r>
    <x v="12"/>
    <x v="111"/>
    <x v="111"/>
    <x v="12"/>
    <x v="12"/>
    <x v="12"/>
    <x v="12"/>
    <x v="0"/>
    <n v="48.6"/>
    <x v="0"/>
    <n v="9.1999999999999993"/>
    <x v="0"/>
  </r>
  <r>
    <x v="12"/>
    <x v="112"/>
    <x v="112"/>
    <x v="12"/>
    <x v="12"/>
    <x v="12"/>
    <x v="12"/>
    <x v="0"/>
    <m/>
    <x v="4"/>
    <m/>
    <x v="2"/>
  </r>
  <r>
    <x v="12"/>
    <x v="113"/>
    <x v="113"/>
    <x v="12"/>
    <x v="12"/>
    <x v="12"/>
    <x v="12"/>
    <x v="0"/>
    <m/>
    <x v="4"/>
    <m/>
    <x v="2"/>
  </r>
  <r>
    <x v="12"/>
    <x v="114"/>
    <x v="114"/>
    <x v="12"/>
    <x v="12"/>
    <x v="12"/>
    <x v="12"/>
    <x v="0"/>
    <n v="47.9"/>
    <x v="0"/>
    <n v="14.3"/>
    <x v="0"/>
  </r>
  <r>
    <x v="12"/>
    <x v="115"/>
    <x v="115"/>
    <x v="12"/>
    <x v="12"/>
    <x v="12"/>
    <x v="12"/>
    <x v="0"/>
    <m/>
    <x v="4"/>
    <m/>
    <x v="2"/>
  </r>
  <r>
    <x v="12"/>
    <x v="116"/>
    <x v="116"/>
    <x v="12"/>
    <x v="12"/>
    <x v="12"/>
    <x v="12"/>
    <x v="0"/>
    <m/>
    <x v="4"/>
    <m/>
    <x v="2"/>
  </r>
  <r>
    <x v="12"/>
    <x v="117"/>
    <x v="117"/>
    <x v="12"/>
    <x v="12"/>
    <x v="12"/>
    <x v="12"/>
    <x v="0"/>
    <n v="53.1"/>
    <x v="3"/>
    <n v="10.3"/>
    <x v="1"/>
  </r>
  <r>
    <x v="12"/>
    <x v="118"/>
    <x v="118"/>
    <x v="12"/>
    <x v="12"/>
    <x v="12"/>
    <x v="12"/>
    <x v="0"/>
    <m/>
    <x v="4"/>
    <m/>
    <x v="2"/>
  </r>
  <r>
    <x v="12"/>
    <x v="119"/>
    <x v="119"/>
    <x v="12"/>
    <x v="12"/>
    <x v="12"/>
    <x v="12"/>
    <x v="0"/>
    <m/>
    <x v="4"/>
    <m/>
    <x v="2"/>
  </r>
  <r>
    <x v="12"/>
    <x v="120"/>
    <x v="120"/>
    <x v="12"/>
    <x v="12"/>
    <x v="12"/>
    <x v="12"/>
    <x v="0"/>
    <n v="53.7"/>
    <x v="3"/>
    <n v="5.8"/>
    <x v="1"/>
  </r>
  <r>
    <x v="12"/>
    <x v="121"/>
    <x v="121"/>
    <x v="12"/>
    <x v="12"/>
    <x v="12"/>
    <x v="12"/>
    <x v="0"/>
    <m/>
    <x v="4"/>
    <m/>
    <x v="2"/>
  </r>
  <r>
    <x v="12"/>
    <x v="122"/>
    <x v="122"/>
    <x v="12"/>
    <x v="12"/>
    <x v="12"/>
    <x v="12"/>
    <x v="0"/>
    <m/>
    <x v="4"/>
    <m/>
    <x v="2"/>
  </r>
  <r>
    <x v="12"/>
    <x v="123"/>
    <x v="123"/>
    <x v="12"/>
    <x v="12"/>
    <x v="12"/>
    <x v="12"/>
    <x v="0"/>
    <n v="55.1"/>
    <x v="0"/>
    <n v="14.3"/>
    <x v="0"/>
  </r>
  <r>
    <x v="12"/>
    <x v="124"/>
    <x v="124"/>
    <x v="12"/>
    <x v="12"/>
    <x v="12"/>
    <x v="12"/>
    <x v="0"/>
    <m/>
    <x v="4"/>
    <m/>
    <x v="2"/>
  </r>
  <r>
    <x v="12"/>
    <x v="125"/>
    <x v="125"/>
    <x v="12"/>
    <x v="12"/>
    <x v="12"/>
    <x v="12"/>
    <x v="0"/>
    <m/>
    <x v="4"/>
    <m/>
    <x v="2"/>
  </r>
  <r>
    <x v="12"/>
    <x v="126"/>
    <x v="126"/>
    <x v="12"/>
    <x v="12"/>
    <x v="12"/>
    <x v="12"/>
    <x v="0"/>
    <n v="49.9"/>
    <x v="0"/>
    <n v="20.100000000000001"/>
    <x v="0"/>
  </r>
  <r>
    <x v="12"/>
    <x v="127"/>
    <x v="127"/>
    <x v="12"/>
    <x v="12"/>
    <x v="12"/>
    <x v="12"/>
    <x v="0"/>
    <m/>
    <x v="4"/>
    <m/>
    <x v="2"/>
  </r>
  <r>
    <x v="12"/>
    <x v="128"/>
    <x v="128"/>
    <x v="12"/>
    <x v="12"/>
    <x v="12"/>
    <x v="12"/>
    <x v="0"/>
    <m/>
    <x v="4"/>
    <m/>
    <x v="2"/>
  </r>
  <r>
    <x v="12"/>
    <x v="129"/>
    <x v="129"/>
    <x v="12"/>
    <x v="12"/>
    <x v="12"/>
    <x v="12"/>
    <x v="0"/>
    <n v="46.3"/>
    <x v="3"/>
    <n v="20.100000000000001"/>
    <x v="1"/>
  </r>
  <r>
    <x v="12"/>
    <x v="130"/>
    <x v="130"/>
    <x v="12"/>
    <x v="12"/>
    <x v="12"/>
    <x v="12"/>
    <x v="0"/>
    <m/>
    <x v="4"/>
    <m/>
    <x v="2"/>
  </r>
  <r>
    <x v="12"/>
    <x v="131"/>
    <x v="131"/>
    <x v="12"/>
    <x v="12"/>
    <x v="12"/>
    <x v="12"/>
    <x v="0"/>
    <m/>
    <x v="4"/>
    <m/>
    <x v="2"/>
  </r>
  <r>
    <x v="12"/>
    <x v="132"/>
    <x v="132"/>
    <x v="12"/>
    <x v="12"/>
    <x v="12"/>
    <x v="12"/>
    <x v="0"/>
    <n v="45.8"/>
    <x v="3"/>
    <n v="21.5"/>
    <x v="1"/>
  </r>
  <r>
    <x v="12"/>
    <x v="133"/>
    <x v="133"/>
    <x v="12"/>
    <x v="12"/>
    <x v="12"/>
    <x v="12"/>
    <x v="0"/>
    <m/>
    <x v="4"/>
    <m/>
    <x v="2"/>
  </r>
  <r>
    <x v="12"/>
    <x v="134"/>
    <x v="134"/>
    <x v="12"/>
    <x v="12"/>
    <x v="12"/>
    <x v="12"/>
    <x v="0"/>
    <m/>
    <x v="4"/>
    <m/>
    <x v="2"/>
  </r>
  <r>
    <x v="12"/>
    <x v="135"/>
    <x v="135"/>
    <x v="12"/>
    <x v="12"/>
    <x v="12"/>
    <x v="12"/>
    <x v="0"/>
    <n v="44.7"/>
    <x v="3"/>
    <n v="15"/>
    <x v="1"/>
  </r>
  <r>
    <x v="12"/>
    <x v="136"/>
    <x v="136"/>
    <x v="12"/>
    <x v="12"/>
    <x v="12"/>
    <x v="12"/>
    <x v="0"/>
    <m/>
    <x v="4"/>
    <m/>
    <x v="2"/>
  </r>
  <r>
    <x v="12"/>
    <x v="137"/>
    <x v="137"/>
    <x v="12"/>
    <x v="12"/>
    <x v="12"/>
    <x v="12"/>
    <x v="0"/>
    <m/>
    <x v="4"/>
    <m/>
    <x v="2"/>
  </r>
  <r>
    <x v="12"/>
    <x v="138"/>
    <x v="138"/>
    <x v="12"/>
    <x v="12"/>
    <x v="12"/>
    <x v="12"/>
    <x v="0"/>
    <n v="45.8"/>
    <x v="3"/>
    <n v="11.9"/>
    <x v="1"/>
  </r>
  <r>
    <x v="12"/>
    <x v="139"/>
    <x v="139"/>
    <x v="12"/>
    <x v="12"/>
    <x v="12"/>
    <x v="12"/>
    <x v="0"/>
    <m/>
    <x v="4"/>
    <m/>
    <x v="2"/>
  </r>
  <r>
    <x v="12"/>
    <x v="140"/>
    <x v="140"/>
    <x v="12"/>
    <x v="12"/>
    <x v="12"/>
    <x v="12"/>
    <x v="0"/>
    <m/>
    <x v="4"/>
    <m/>
    <x v="2"/>
  </r>
  <r>
    <x v="12"/>
    <x v="141"/>
    <x v="141"/>
    <x v="12"/>
    <x v="12"/>
    <x v="12"/>
    <x v="12"/>
    <x v="0"/>
    <n v="54.6"/>
    <x v="3"/>
    <n v="11.9"/>
    <x v="1"/>
  </r>
  <r>
    <x v="12"/>
    <x v="142"/>
    <x v="142"/>
    <x v="12"/>
    <x v="12"/>
    <x v="12"/>
    <x v="12"/>
    <x v="0"/>
    <m/>
    <x v="4"/>
    <m/>
    <x v="2"/>
  </r>
  <r>
    <x v="12"/>
    <x v="143"/>
    <x v="143"/>
    <x v="12"/>
    <x v="12"/>
    <x v="12"/>
    <x v="12"/>
    <x v="0"/>
    <m/>
    <x v="4"/>
    <m/>
    <x v="2"/>
  </r>
  <r>
    <x v="12"/>
    <x v="144"/>
    <x v="144"/>
    <x v="12"/>
    <x v="12"/>
    <x v="12"/>
    <x v="12"/>
    <x v="0"/>
    <n v="59.1"/>
    <x v="3"/>
    <n v="12.1"/>
    <x v="1"/>
  </r>
  <r>
    <x v="12"/>
    <x v="145"/>
    <x v="145"/>
    <x v="12"/>
    <x v="12"/>
    <x v="12"/>
    <x v="12"/>
    <x v="0"/>
    <m/>
    <x v="4"/>
    <m/>
    <x v="2"/>
  </r>
  <r>
    <x v="12"/>
    <x v="146"/>
    <x v="146"/>
    <x v="12"/>
    <x v="12"/>
    <x v="12"/>
    <x v="12"/>
    <x v="0"/>
    <m/>
    <x v="4"/>
    <m/>
    <x v="2"/>
  </r>
  <r>
    <x v="12"/>
    <x v="147"/>
    <x v="147"/>
    <x v="12"/>
    <x v="12"/>
    <x v="12"/>
    <x v="12"/>
    <x v="0"/>
    <n v="60"/>
    <x v="3"/>
    <n v="7.2"/>
    <x v="1"/>
  </r>
  <r>
    <x v="12"/>
    <x v="148"/>
    <x v="148"/>
    <x v="12"/>
    <x v="12"/>
    <x v="12"/>
    <x v="12"/>
    <x v="0"/>
    <m/>
    <x v="4"/>
    <m/>
    <x v="2"/>
  </r>
  <r>
    <x v="12"/>
    <x v="149"/>
    <x v="149"/>
    <x v="12"/>
    <x v="12"/>
    <x v="12"/>
    <x v="12"/>
    <x v="0"/>
    <m/>
    <x v="4"/>
    <m/>
    <x v="2"/>
  </r>
  <r>
    <x v="12"/>
    <x v="150"/>
    <x v="150"/>
    <x v="12"/>
    <x v="12"/>
    <x v="12"/>
    <x v="12"/>
    <x v="0"/>
    <n v="53.5"/>
    <x v="3"/>
    <n v="8.1"/>
    <x v="1"/>
  </r>
  <r>
    <x v="12"/>
    <x v="151"/>
    <x v="151"/>
    <x v="12"/>
    <x v="12"/>
    <x v="12"/>
    <x v="12"/>
    <x v="0"/>
    <m/>
    <x v="4"/>
    <m/>
    <x v="2"/>
  </r>
  <r>
    <x v="12"/>
    <x v="152"/>
    <x v="152"/>
    <x v="12"/>
    <x v="12"/>
    <x v="12"/>
    <x v="12"/>
    <x v="0"/>
    <m/>
    <x v="4"/>
    <m/>
    <x v="2"/>
  </r>
  <r>
    <x v="12"/>
    <x v="153"/>
    <x v="153"/>
    <x v="12"/>
    <x v="12"/>
    <x v="12"/>
    <x v="12"/>
    <x v="0"/>
    <n v="50.4"/>
    <x v="3"/>
    <n v="13.2"/>
    <x v="1"/>
  </r>
  <r>
    <x v="12"/>
    <x v="154"/>
    <x v="154"/>
    <x v="12"/>
    <x v="12"/>
    <x v="12"/>
    <x v="12"/>
    <x v="0"/>
    <m/>
    <x v="4"/>
    <m/>
    <x v="2"/>
  </r>
  <r>
    <x v="12"/>
    <x v="155"/>
    <x v="155"/>
    <x v="12"/>
    <x v="12"/>
    <x v="12"/>
    <x v="12"/>
    <x v="0"/>
    <m/>
    <x v="4"/>
    <m/>
    <x v="2"/>
  </r>
  <r>
    <x v="12"/>
    <x v="156"/>
    <x v="156"/>
    <x v="12"/>
    <x v="12"/>
    <x v="12"/>
    <x v="12"/>
    <x v="0"/>
    <n v="48.6"/>
    <x v="3"/>
    <n v="5.8"/>
    <x v="1"/>
  </r>
  <r>
    <x v="12"/>
    <x v="157"/>
    <x v="157"/>
    <x v="12"/>
    <x v="12"/>
    <x v="12"/>
    <x v="12"/>
    <x v="0"/>
    <m/>
    <x v="4"/>
    <m/>
    <x v="2"/>
  </r>
  <r>
    <x v="12"/>
    <x v="158"/>
    <x v="158"/>
    <x v="12"/>
    <x v="12"/>
    <x v="12"/>
    <x v="12"/>
    <x v="0"/>
    <m/>
    <x v="4"/>
    <m/>
    <x v="2"/>
  </r>
  <r>
    <x v="12"/>
    <x v="159"/>
    <x v="159"/>
    <x v="12"/>
    <x v="12"/>
    <x v="12"/>
    <x v="12"/>
    <x v="0"/>
    <n v="45.2"/>
    <x v="3"/>
    <n v="1.1000000000000001"/>
    <x v="1"/>
  </r>
  <r>
    <x v="12"/>
    <x v="160"/>
    <x v="160"/>
    <x v="12"/>
    <x v="12"/>
    <x v="12"/>
    <x v="12"/>
    <x v="0"/>
    <m/>
    <x v="4"/>
    <m/>
    <x v="2"/>
  </r>
  <r>
    <x v="12"/>
    <x v="161"/>
    <x v="161"/>
    <x v="12"/>
    <x v="12"/>
    <x v="12"/>
    <x v="12"/>
    <x v="0"/>
    <m/>
    <x v="4"/>
    <m/>
    <x v="2"/>
  </r>
  <r>
    <x v="12"/>
    <x v="162"/>
    <x v="162"/>
    <x v="12"/>
    <x v="12"/>
    <x v="12"/>
    <x v="12"/>
    <x v="0"/>
    <n v="49.9"/>
    <x v="3"/>
    <n v="3.6"/>
    <x v="1"/>
  </r>
  <r>
    <x v="12"/>
    <x v="163"/>
    <x v="163"/>
    <x v="12"/>
    <x v="12"/>
    <x v="12"/>
    <x v="12"/>
    <x v="0"/>
    <m/>
    <x v="4"/>
    <m/>
    <x v="2"/>
  </r>
  <r>
    <x v="12"/>
    <x v="164"/>
    <x v="164"/>
    <x v="12"/>
    <x v="12"/>
    <x v="12"/>
    <x v="12"/>
    <x v="0"/>
    <m/>
    <x v="4"/>
    <m/>
    <x v="2"/>
  </r>
  <r>
    <x v="12"/>
    <x v="165"/>
    <x v="165"/>
    <x v="12"/>
    <x v="12"/>
    <x v="12"/>
    <x v="12"/>
    <x v="0"/>
    <n v="58.7"/>
    <x v="3"/>
    <n v="6.5"/>
    <x v="1"/>
  </r>
  <r>
    <x v="12"/>
    <x v="166"/>
    <x v="166"/>
    <x v="12"/>
    <x v="12"/>
    <x v="12"/>
    <x v="12"/>
    <x v="0"/>
    <m/>
    <x v="4"/>
    <m/>
    <x v="2"/>
  </r>
  <r>
    <x v="12"/>
    <x v="167"/>
    <x v="167"/>
    <x v="12"/>
    <x v="12"/>
    <x v="12"/>
    <x v="12"/>
    <x v="0"/>
    <m/>
    <x v="4"/>
    <m/>
    <x v="2"/>
  </r>
  <r>
    <x v="12"/>
    <x v="168"/>
    <x v="168"/>
    <x v="12"/>
    <x v="12"/>
    <x v="12"/>
    <x v="12"/>
    <x v="0"/>
    <n v="65.2"/>
    <x v="3"/>
    <n v="6.9"/>
    <x v="1"/>
  </r>
  <r>
    <x v="12"/>
    <x v="169"/>
    <x v="169"/>
    <x v="12"/>
    <x v="12"/>
    <x v="12"/>
    <x v="12"/>
    <x v="0"/>
    <m/>
    <x v="4"/>
    <m/>
    <x v="2"/>
  </r>
  <r>
    <x v="12"/>
    <x v="170"/>
    <x v="170"/>
    <x v="12"/>
    <x v="12"/>
    <x v="12"/>
    <x v="12"/>
    <x v="0"/>
    <m/>
    <x v="4"/>
    <m/>
    <x v="2"/>
  </r>
  <r>
    <x v="12"/>
    <x v="171"/>
    <x v="171"/>
    <x v="12"/>
    <x v="12"/>
    <x v="12"/>
    <x v="12"/>
    <x v="0"/>
    <n v="64.5"/>
    <x v="3"/>
    <n v="10.1"/>
    <x v="1"/>
  </r>
  <r>
    <x v="12"/>
    <x v="172"/>
    <x v="172"/>
    <x v="12"/>
    <x v="12"/>
    <x v="12"/>
    <x v="12"/>
    <x v="0"/>
    <m/>
    <x v="4"/>
    <m/>
    <x v="2"/>
  </r>
  <r>
    <x v="12"/>
    <x v="173"/>
    <x v="173"/>
    <x v="12"/>
    <x v="12"/>
    <x v="12"/>
    <x v="12"/>
    <x v="0"/>
    <m/>
    <x v="4"/>
    <m/>
    <x v="2"/>
  </r>
  <r>
    <x v="12"/>
    <x v="174"/>
    <x v="174"/>
    <x v="12"/>
    <x v="12"/>
    <x v="12"/>
    <x v="12"/>
    <x v="0"/>
    <n v="57.8"/>
    <x v="3"/>
    <n v="14.3"/>
    <x v="1"/>
  </r>
  <r>
    <x v="12"/>
    <x v="175"/>
    <x v="175"/>
    <x v="12"/>
    <x v="12"/>
    <x v="12"/>
    <x v="12"/>
    <x v="0"/>
    <m/>
    <x v="4"/>
    <m/>
    <x v="2"/>
  </r>
  <r>
    <x v="12"/>
    <x v="176"/>
    <x v="176"/>
    <x v="12"/>
    <x v="12"/>
    <x v="12"/>
    <x v="12"/>
    <x v="0"/>
    <m/>
    <x v="4"/>
    <m/>
    <x v="2"/>
  </r>
  <r>
    <x v="12"/>
    <x v="177"/>
    <x v="177"/>
    <x v="12"/>
    <x v="12"/>
    <x v="12"/>
    <x v="12"/>
    <x v="0"/>
    <n v="51.3"/>
    <x v="3"/>
    <n v="12.8"/>
    <x v="1"/>
  </r>
  <r>
    <x v="12"/>
    <x v="178"/>
    <x v="178"/>
    <x v="12"/>
    <x v="12"/>
    <x v="12"/>
    <x v="12"/>
    <x v="0"/>
    <m/>
    <x v="4"/>
    <m/>
    <x v="2"/>
  </r>
  <r>
    <x v="12"/>
    <x v="179"/>
    <x v="179"/>
    <x v="12"/>
    <x v="12"/>
    <x v="12"/>
    <x v="12"/>
    <x v="0"/>
    <m/>
    <x v="4"/>
    <m/>
    <x v="2"/>
  </r>
  <r>
    <x v="12"/>
    <x v="180"/>
    <x v="180"/>
    <x v="12"/>
    <x v="12"/>
    <x v="12"/>
    <x v="12"/>
    <x v="0"/>
    <n v="48.3"/>
    <x v="3"/>
    <n v="7.6"/>
    <x v="1"/>
  </r>
  <r>
    <x v="12"/>
    <x v="181"/>
    <x v="181"/>
    <x v="12"/>
    <x v="12"/>
    <x v="12"/>
    <x v="12"/>
    <x v="0"/>
    <m/>
    <x v="4"/>
    <m/>
    <x v="2"/>
  </r>
  <r>
    <x v="12"/>
    <x v="182"/>
    <x v="182"/>
    <x v="12"/>
    <x v="12"/>
    <x v="12"/>
    <x v="12"/>
    <x v="0"/>
    <m/>
    <x v="4"/>
    <m/>
    <x v="2"/>
  </r>
  <r>
    <x v="12"/>
    <x v="183"/>
    <x v="183"/>
    <x v="12"/>
    <x v="12"/>
    <x v="12"/>
    <x v="12"/>
    <x v="0"/>
    <n v="46.3"/>
    <x v="3"/>
    <n v="7.4"/>
    <x v="1"/>
  </r>
  <r>
    <x v="12"/>
    <x v="184"/>
    <x v="184"/>
    <x v="12"/>
    <x v="12"/>
    <x v="12"/>
    <x v="12"/>
    <x v="0"/>
    <m/>
    <x v="4"/>
    <m/>
    <x v="2"/>
  </r>
  <r>
    <x v="12"/>
    <x v="185"/>
    <x v="185"/>
    <x v="12"/>
    <x v="12"/>
    <x v="12"/>
    <x v="12"/>
    <x v="0"/>
    <m/>
    <x v="4"/>
    <m/>
    <x v="2"/>
  </r>
  <r>
    <x v="12"/>
    <x v="186"/>
    <x v="186"/>
    <x v="12"/>
    <x v="12"/>
    <x v="12"/>
    <x v="12"/>
    <x v="0"/>
    <n v="51.5"/>
    <x v="3"/>
    <n v="7.6"/>
    <x v="1"/>
  </r>
  <r>
    <x v="12"/>
    <x v="187"/>
    <x v="187"/>
    <x v="12"/>
    <x v="12"/>
    <x v="12"/>
    <x v="12"/>
    <x v="0"/>
    <m/>
    <x v="4"/>
    <m/>
    <x v="2"/>
  </r>
  <r>
    <x v="12"/>
    <x v="188"/>
    <x v="188"/>
    <x v="12"/>
    <x v="12"/>
    <x v="12"/>
    <x v="12"/>
    <x v="0"/>
    <m/>
    <x v="4"/>
    <m/>
    <x v="2"/>
  </r>
  <r>
    <x v="12"/>
    <x v="189"/>
    <x v="189"/>
    <x v="12"/>
    <x v="12"/>
    <x v="12"/>
    <x v="12"/>
    <x v="0"/>
    <n v="64.3"/>
    <x v="3"/>
    <n v="7.8"/>
    <x v="1"/>
  </r>
  <r>
    <x v="12"/>
    <x v="190"/>
    <x v="190"/>
    <x v="12"/>
    <x v="12"/>
    <x v="12"/>
    <x v="12"/>
    <x v="0"/>
    <m/>
    <x v="4"/>
    <m/>
    <x v="2"/>
  </r>
  <r>
    <x v="12"/>
    <x v="191"/>
    <x v="191"/>
    <x v="12"/>
    <x v="12"/>
    <x v="12"/>
    <x v="12"/>
    <x v="0"/>
    <m/>
    <x v="4"/>
    <m/>
    <x v="2"/>
  </r>
  <r>
    <x v="12"/>
    <x v="192"/>
    <x v="192"/>
    <x v="12"/>
    <x v="12"/>
    <x v="12"/>
    <x v="12"/>
    <x v="0"/>
    <n v="72.599999999999994"/>
    <x v="3"/>
    <n v="7.2"/>
    <x v="1"/>
  </r>
  <r>
    <x v="12"/>
    <x v="193"/>
    <x v="193"/>
    <x v="12"/>
    <x v="12"/>
    <x v="12"/>
    <x v="12"/>
    <x v="0"/>
    <m/>
    <x v="4"/>
    <m/>
    <x v="2"/>
  </r>
  <r>
    <x v="12"/>
    <x v="194"/>
    <x v="194"/>
    <x v="12"/>
    <x v="12"/>
    <x v="12"/>
    <x v="12"/>
    <x v="0"/>
    <m/>
    <x v="4"/>
    <m/>
    <x v="2"/>
  </r>
  <r>
    <x v="12"/>
    <x v="195"/>
    <x v="195"/>
    <x v="12"/>
    <x v="12"/>
    <x v="12"/>
    <x v="12"/>
    <x v="0"/>
    <n v="73.7"/>
    <x v="3"/>
    <n v="11.6"/>
    <x v="1"/>
  </r>
  <r>
    <x v="12"/>
    <x v="196"/>
    <x v="196"/>
    <x v="12"/>
    <x v="12"/>
    <x v="12"/>
    <x v="12"/>
    <x v="0"/>
    <m/>
    <x v="4"/>
    <m/>
    <x v="2"/>
  </r>
  <r>
    <x v="12"/>
    <x v="197"/>
    <x v="197"/>
    <x v="12"/>
    <x v="12"/>
    <x v="12"/>
    <x v="12"/>
    <x v="0"/>
    <m/>
    <x v="4"/>
    <m/>
    <x v="2"/>
  </r>
  <r>
    <x v="12"/>
    <x v="198"/>
    <x v="198"/>
    <x v="12"/>
    <x v="12"/>
    <x v="12"/>
    <x v="12"/>
    <x v="0"/>
    <n v="63.8"/>
    <x v="3"/>
    <n v="13"/>
    <x v="1"/>
  </r>
  <r>
    <x v="12"/>
    <x v="199"/>
    <x v="199"/>
    <x v="12"/>
    <x v="12"/>
    <x v="12"/>
    <x v="12"/>
    <x v="0"/>
    <m/>
    <x v="4"/>
    <m/>
    <x v="2"/>
  </r>
  <r>
    <x v="12"/>
    <x v="200"/>
    <x v="200"/>
    <x v="12"/>
    <x v="12"/>
    <x v="12"/>
    <x v="12"/>
    <x v="0"/>
    <m/>
    <x v="4"/>
    <m/>
    <x v="2"/>
  </r>
  <r>
    <x v="12"/>
    <x v="201"/>
    <x v="201"/>
    <x v="12"/>
    <x v="12"/>
    <x v="12"/>
    <x v="12"/>
    <x v="0"/>
    <n v="57.5"/>
    <x v="3"/>
    <n v="8.3000000000000007"/>
    <x v="1"/>
  </r>
  <r>
    <x v="12"/>
    <x v="202"/>
    <x v="202"/>
    <x v="12"/>
    <x v="12"/>
    <x v="12"/>
    <x v="12"/>
    <x v="0"/>
    <m/>
    <x v="4"/>
    <m/>
    <x v="2"/>
  </r>
  <r>
    <x v="12"/>
    <x v="203"/>
    <x v="203"/>
    <x v="12"/>
    <x v="12"/>
    <x v="12"/>
    <x v="12"/>
    <x v="0"/>
    <m/>
    <x v="4"/>
    <m/>
    <x v="2"/>
  </r>
  <r>
    <x v="12"/>
    <x v="204"/>
    <x v="204"/>
    <x v="12"/>
    <x v="12"/>
    <x v="12"/>
    <x v="12"/>
    <x v="0"/>
    <n v="54.4"/>
    <x v="3"/>
    <n v="6.9"/>
    <x v="1"/>
  </r>
  <r>
    <x v="12"/>
    <x v="205"/>
    <x v="205"/>
    <x v="12"/>
    <x v="12"/>
    <x v="12"/>
    <x v="12"/>
    <x v="0"/>
    <m/>
    <x v="4"/>
    <m/>
    <x v="2"/>
  </r>
  <r>
    <x v="12"/>
    <x v="206"/>
    <x v="206"/>
    <x v="12"/>
    <x v="12"/>
    <x v="12"/>
    <x v="12"/>
    <x v="0"/>
    <m/>
    <x v="4"/>
    <m/>
    <x v="2"/>
  </r>
  <r>
    <x v="12"/>
    <x v="207"/>
    <x v="207"/>
    <x v="12"/>
    <x v="12"/>
    <x v="12"/>
    <x v="12"/>
    <x v="0"/>
    <n v="52.4"/>
    <x v="3"/>
    <n v="7.6"/>
    <x v="1"/>
  </r>
  <r>
    <x v="12"/>
    <x v="208"/>
    <x v="208"/>
    <x v="12"/>
    <x v="12"/>
    <x v="12"/>
    <x v="12"/>
    <x v="0"/>
    <m/>
    <x v="4"/>
    <m/>
    <x v="2"/>
  </r>
  <r>
    <x v="12"/>
    <x v="209"/>
    <x v="209"/>
    <x v="12"/>
    <x v="12"/>
    <x v="12"/>
    <x v="12"/>
    <x v="0"/>
    <m/>
    <x v="4"/>
    <m/>
    <x v="2"/>
  </r>
  <r>
    <x v="12"/>
    <x v="210"/>
    <x v="210"/>
    <x v="12"/>
    <x v="12"/>
    <x v="12"/>
    <x v="12"/>
    <x v="0"/>
    <n v="56.6"/>
    <x v="3"/>
    <n v="6"/>
    <x v="1"/>
  </r>
  <r>
    <x v="12"/>
    <x v="211"/>
    <x v="211"/>
    <x v="12"/>
    <x v="12"/>
    <x v="12"/>
    <x v="12"/>
    <x v="0"/>
    <m/>
    <x v="4"/>
    <m/>
    <x v="2"/>
  </r>
  <r>
    <x v="12"/>
    <x v="212"/>
    <x v="212"/>
    <x v="12"/>
    <x v="12"/>
    <x v="12"/>
    <x v="12"/>
    <x v="0"/>
    <m/>
    <x v="4"/>
    <m/>
    <x v="2"/>
  </r>
  <r>
    <x v="12"/>
    <x v="213"/>
    <x v="213"/>
    <x v="12"/>
    <x v="12"/>
    <x v="12"/>
    <x v="12"/>
    <x v="0"/>
    <n v="69.900000000000006"/>
    <x v="3"/>
    <n v="7.6"/>
    <x v="1"/>
  </r>
  <r>
    <x v="12"/>
    <x v="214"/>
    <x v="214"/>
    <x v="12"/>
    <x v="12"/>
    <x v="12"/>
    <x v="12"/>
    <x v="0"/>
    <m/>
    <x v="4"/>
    <m/>
    <x v="2"/>
  </r>
  <r>
    <x v="12"/>
    <x v="215"/>
    <x v="215"/>
    <x v="12"/>
    <x v="12"/>
    <x v="12"/>
    <x v="12"/>
    <x v="0"/>
    <m/>
    <x v="4"/>
    <m/>
    <x v="2"/>
  </r>
  <r>
    <x v="12"/>
    <x v="216"/>
    <x v="216"/>
    <x v="12"/>
    <x v="12"/>
    <x v="12"/>
    <x v="12"/>
    <x v="0"/>
    <n v="82.5"/>
    <x v="3"/>
    <n v="17.7"/>
    <x v="1"/>
  </r>
  <r>
    <x v="12"/>
    <x v="217"/>
    <x v="217"/>
    <x v="12"/>
    <x v="12"/>
    <x v="12"/>
    <x v="12"/>
    <x v="0"/>
    <m/>
    <x v="4"/>
    <m/>
    <x v="2"/>
  </r>
  <r>
    <x v="12"/>
    <x v="218"/>
    <x v="218"/>
    <x v="12"/>
    <x v="12"/>
    <x v="12"/>
    <x v="12"/>
    <x v="0"/>
    <m/>
    <x v="4"/>
    <m/>
    <x v="2"/>
  </r>
  <r>
    <x v="12"/>
    <x v="219"/>
    <x v="219"/>
    <x v="12"/>
    <x v="12"/>
    <x v="12"/>
    <x v="12"/>
    <x v="0"/>
    <n v="83.2"/>
    <x v="3"/>
    <n v="18.600000000000001"/>
    <x v="1"/>
  </r>
  <r>
    <x v="12"/>
    <x v="220"/>
    <x v="220"/>
    <x v="12"/>
    <x v="12"/>
    <x v="12"/>
    <x v="12"/>
    <x v="0"/>
    <m/>
    <x v="4"/>
    <m/>
    <x v="2"/>
  </r>
  <r>
    <x v="12"/>
    <x v="221"/>
    <x v="221"/>
    <x v="12"/>
    <x v="12"/>
    <x v="12"/>
    <x v="12"/>
    <x v="0"/>
    <m/>
    <x v="4"/>
    <m/>
    <x v="2"/>
  </r>
  <r>
    <x v="12"/>
    <x v="222"/>
    <x v="222"/>
    <x v="12"/>
    <x v="12"/>
    <x v="12"/>
    <x v="12"/>
    <x v="0"/>
    <n v="72.900000000000006"/>
    <x v="3"/>
    <n v="18.100000000000001"/>
    <x v="1"/>
  </r>
  <r>
    <x v="12"/>
    <x v="223"/>
    <x v="223"/>
    <x v="12"/>
    <x v="12"/>
    <x v="12"/>
    <x v="12"/>
    <x v="0"/>
    <m/>
    <x v="4"/>
    <m/>
    <x v="2"/>
  </r>
  <r>
    <x v="12"/>
    <x v="224"/>
    <x v="224"/>
    <x v="12"/>
    <x v="12"/>
    <x v="12"/>
    <x v="12"/>
    <x v="0"/>
    <m/>
    <x v="4"/>
    <m/>
    <x v="2"/>
  </r>
  <r>
    <x v="12"/>
    <x v="225"/>
    <x v="225"/>
    <x v="12"/>
    <x v="12"/>
    <x v="12"/>
    <x v="12"/>
    <x v="0"/>
    <n v="65.599999999999994"/>
    <x v="3"/>
    <n v="3.4"/>
    <x v="1"/>
  </r>
  <r>
    <x v="12"/>
    <x v="226"/>
    <x v="226"/>
    <x v="12"/>
    <x v="12"/>
    <x v="12"/>
    <x v="12"/>
    <x v="0"/>
    <m/>
    <x v="4"/>
    <m/>
    <x v="2"/>
  </r>
  <r>
    <x v="12"/>
    <x v="227"/>
    <x v="227"/>
    <x v="12"/>
    <x v="12"/>
    <x v="12"/>
    <x v="12"/>
    <x v="0"/>
    <m/>
    <x v="4"/>
    <m/>
    <x v="2"/>
  </r>
  <r>
    <x v="12"/>
    <x v="228"/>
    <x v="228"/>
    <x v="12"/>
    <x v="12"/>
    <x v="12"/>
    <x v="12"/>
    <x v="0"/>
    <n v="62"/>
    <x v="3"/>
    <n v="2.2000000000000002"/>
    <x v="1"/>
  </r>
  <r>
    <x v="12"/>
    <x v="229"/>
    <x v="229"/>
    <x v="12"/>
    <x v="12"/>
    <x v="12"/>
    <x v="12"/>
    <x v="0"/>
    <m/>
    <x v="4"/>
    <m/>
    <x v="2"/>
  </r>
  <r>
    <x v="12"/>
    <x v="230"/>
    <x v="230"/>
    <x v="12"/>
    <x v="12"/>
    <x v="12"/>
    <x v="12"/>
    <x v="0"/>
    <m/>
    <x v="4"/>
    <m/>
    <x v="2"/>
  </r>
  <r>
    <x v="12"/>
    <x v="231"/>
    <x v="231"/>
    <x v="12"/>
    <x v="12"/>
    <x v="12"/>
    <x v="12"/>
    <x v="0"/>
    <n v="60.2"/>
    <x v="3"/>
    <n v="2"/>
    <x v="1"/>
  </r>
  <r>
    <x v="12"/>
    <x v="232"/>
    <x v="232"/>
    <x v="12"/>
    <x v="12"/>
    <x v="12"/>
    <x v="12"/>
    <x v="0"/>
    <m/>
    <x v="4"/>
    <m/>
    <x v="2"/>
  </r>
  <r>
    <x v="12"/>
    <x v="233"/>
    <x v="233"/>
    <x v="12"/>
    <x v="12"/>
    <x v="12"/>
    <x v="12"/>
    <x v="0"/>
    <m/>
    <x v="4"/>
    <m/>
    <x v="2"/>
  </r>
  <r>
    <x v="12"/>
    <x v="234"/>
    <x v="234"/>
    <x v="12"/>
    <x v="12"/>
    <x v="12"/>
    <x v="12"/>
    <x v="0"/>
    <n v="64.099999999999994"/>
    <x v="3"/>
    <n v="6.3"/>
    <x v="1"/>
  </r>
  <r>
    <x v="12"/>
    <x v="235"/>
    <x v="235"/>
    <x v="12"/>
    <x v="12"/>
    <x v="12"/>
    <x v="12"/>
    <x v="0"/>
    <m/>
    <x v="4"/>
    <m/>
    <x v="2"/>
  </r>
  <r>
    <x v="12"/>
    <x v="236"/>
    <x v="236"/>
    <x v="12"/>
    <x v="12"/>
    <x v="12"/>
    <x v="12"/>
    <x v="0"/>
    <m/>
    <x v="4"/>
    <m/>
    <x v="2"/>
  </r>
  <r>
    <x v="12"/>
    <x v="237"/>
    <x v="237"/>
    <x v="12"/>
    <x v="12"/>
    <x v="12"/>
    <x v="12"/>
    <x v="0"/>
    <n v="75.599999999999994"/>
    <x v="3"/>
    <n v="6"/>
    <x v="1"/>
  </r>
  <r>
    <x v="12"/>
    <x v="238"/>
    <x v="238"/>
    <x v="12"/>
    <x v="12"/>
    <x v="12"/>
    <x v="12"/>
    <x v="0"/>
    <m/>
    <x v="4"/>
    <m/>
    <x v="2"/>
  </r>
  <r>
    <x v="12"/>
    <x v="239"/>
    <x v="239"/>
    <x v="12"/>
    <x v="12"/>
    <x v="12"/>
    <x v="12"/>
    <x v="0"/>
    <m/>
    <x v="4"/>
    <m/>
    <x v="2"/>
  </r>
  <r>
    <x v="12"/>
    <x v="240"/>
    <x v="240"/>
    <x v="12"/>
    <x v="12"/>
    <x v="12"/>
    <x v="12"/>
    <x v="0"/>
    <n v="82.5"/>
    <x v="3"/>
    <n v="8.5"/>
    <x v="1"/>
  </r>
  <r>
    <x v="12"/>
    <x v="241"/>
    <x v="241"/>
    <x v="12"/>
    <x v="12"/>
    <x v="12"/>
    <x v="12"/>
    <x v="0"/>
    <m/>
    <x v="4"/>
    <m/>
    <x v="2"/>
  </r>
  <r>
    <x v="12"/>
    <x v="242"/>
    <x v="242"/>
    <x v="12"/>
    <x v="12"/>
    <x v="12"/>
    <x v="12"/>
    <x v="0"/>
    <m/>
    <x v="4"/>
    <m/>
    <x v="2"/>
  </r>
  <r>
    <x v="12"/>
    <x v="243"/>
    <x v="243"/>
    <x v="12"/>
    <x v="12"/>
    <x v="12"/>
    <x v="12"/>
    <x v="0"/>
    <n v="82.8"/>
    <x v="3"/>
    <n v="8.6999999999999993"/>
    <x v="1"/>
  </r>
  <r>
    <x v="12"/>
    <x v="244"/>
    <x v="244"/>
    <x v="12"/>
    <x v="12"/>
    <x v="12"/>
    <x v="12"/>
    <x v="0"/>
    <m/>
    <x v="4"/>
    <m/>
    <x v="2"/>
  </r>
  <r>
    <x v="12"/>
    <x v="245"/>
    <x v="245"/>
    <x v="12"/>
    <x v="12"/>
    <x v="12"/>
    <x v="12"/>
    <x v="0"/>
    <m/>
    <x v="4"/>
    <m/>
    <x v="2"/>
  </r>
  <r>
    <x v="12"/>
    <x v="246"/>
    <x v="246"/>
    <x v="12"/>
    <x v="12"/>
    <x v="12"/>
    <x v="12"/>
    <x v="0"/>
    <n v="65.2"/>
    <x v="0"/>
    <n v="21.7"/>
    <x v="0"/>
  </r>
  <r>
    <x v="12"/>
    <x v="247"/>
    <x v="247"/>
    <x v="12"/>
    <x v="12"/>
    <x v="12"/>
    <x v="12"/>
    <x v="0"/>
    <m/>
    <x v="4"/>
    <m/>
    <x v="2"/>
  </r>
  <r>
    <x v="12"/>
    <x v="248"/>
    <x v="248"/>
    <x v="12"/>
    <x v="12"/>
    <x v="12"/>
    <x v="12"/>
    <x v="0"/>
    <m/>
    <x v="4"/>
    <m/>
    <x v="2"/>
  </r>
  <r>
    <x v="12"/>
    <x v="249"/>
    <x v="249"/>
    <x v="12"/>
    <x v="12"/>
    <x v="12"/>
    <x v="12"/>
    <x v="0"/>
    <n v="55.5"/>
    <x v="0"/>
    <n v="19"/>
    <x v="0"/>
  </r>
  <r>
    <x v="12"/>
    <x v="250"/>
    <x v="250"/>
    <x v="12"/>
    <x v="12"/>
    <x v="12"/>
    <x v="12"/>
    <x v="0"/>
    <m/>
    <x v="4"/>
    <m/>
    <x v="2"/>
  </r>
  <r>
    <x v="12"/>
    <x v="251"/>
    <x v="251"/>
    <x v="12"/>
    <x v="12"/>
    <x v="12"/>
    <x v="12"/>
    <x v="0"/>
    <m/>
    <x v="4"/>
    <m/>
    <x v="2"/>
  </r>
  <r>
    <x v="12"/>
    <x v="252"/>
    <x v="252"/>
    <x v="12"/>
    <x v="12"/>
    <x v="12"/>
    <x v="12"/>
    <x v="0"/>
    <n v="54.4"/>
    <x v="0"/>
    <n v="13.2"/>
    <x v="0"/>
  </r>
  <r>
    <x v="12"/>
    <x v="253"/>
    <x v="253"/>
    <x v="12"/>
    <x v="12"/>
    <x v="12"/>
    <x v="12"/>
    <x v="0"/>
    <m/>
    <x v="4"/>
    <m/>
    <x v="2"/>
  </r>
  <r>
    <x v="12"/>
    <x v="254"/>
    <x v="254"/>
    <x v="12"/>
    <x v="12"/>
    <x v="12"/>
    <x v="12"/>
    <x v="0"/>
    <m/>
    <x v="4"/>
    <m/>
    <x v="2"/>
  </r>
  <r>
    <x v="12"/>
    <x v="255"/>
    <x v="255"/>
    <x v="12"/>
    <x v="12"/>
    <x v="12"/>
    <x v="12"/>
    <x v="0"/>
    <n v="52.1"/>
    <x v="3"/>
    <n v="24.2"/>
    <x v="1"/>
  </r>
  <r>
    <x v="12"/>
    <x v="256"/>
    <x v="256"/>
    <x v="12"/>
    <x v="12"/>
    <x v="12"/>
    <x v="12"/>
    <x v="0"/>
    <m/>
    <x v="4"/>
    <m/>
    <x v="2"/>
  </r>
  <r>
    <x v="12"/>
    <x v="257"/>
    <x v="257"/>
    <x v="12"/>
    <x v="12"/>
    <x v="12"/>
    <x v="12"/>
    <x v="0"/>
    <m/>
    <x v="4"/>
    <m/>
    <x v="2"/>
  </r>
  <r>
    <x v="12"/>
    <x v="258"/>
    <x v="258"/>
    <x v="12"/>
    <x v="12"/>
    <x v="12"/>
    <x v="12"/>
    <x v="0"/>
    <n v="53"/>
    <x v="3"/>
    <n v="15.2"/>
    <x v="1"/>
  </r>
  <r>
    <x v="12"/>
    <x v="259"/>
    <x v="259"/>
    <x v="12"/>
    <x v="12"/>
    <x v="12"/>
    <x v="12"/>
    <x v="0"/>
    <m/>
    <x v="4"/>
    <m/>
    <x v="2"/>
  </r>
  <r>
    <x v="12"/>
    <x v="260"/>
    <x v="260"/>
    <x v="12"/>
    <x v="12"/>
    <x v="12"/>
    <x v="12"/>
    <x v="0"/>
    <m/>
    <x v="4"/>
    <m/>
    <x v="2"/>
  </r>
  <r>
    <x v="12"/>
    <x v="261"/>
    <x v="261"/>
    <x v="12"/>
    <x v="12"/>
    <x v="12"/>
    <x v="12"/>
    <x v="0"/>
    <n v="60"/>
    <x v="3"/>
    <n v="13"/>
    <x v="1"/>
  </r>
  <r>
    <x v="12"/>
    <x v="262"/>
    <x v="262"/>
    <x v="12"/>
    <x v="12"/>
    <x v="12"/>
    <x v="12"/>
    <x v="0"/>
    <m/>
    <x v="4"/>
    <m/>
    <x v="2"/>
  </r>
  <r>
    <x v="12"/>
    <x v="263"/>
    <x v="263"/>
    <x v="12"/>
    <x v="12"/>
    <x v="12"/>
    <x v="12"/>
    <x v="0"/>
    <m/>
    <x v="4"/>
    <m/>
    <x v="2"/>
  </r>
  <r>
    <x v="12"/>
    <x v="264"/>
    <x v="264"/>
    <x v="12"/>
    <x v="12"/>
    <x v="12"/>
    <x v="12"/>
    <x v="0"/>
    <n v="67.400000000000006"/>
    <x v="3"/>
    <n v="9.8000000000000007"/>
    <x v="1"/>
  </r>
  <r>
    <x v="12"/>
    <x v="265"/>
    <x v="265"/>
    <x v="12"/>
    <x v="12"/>
    <x v="12"/>
    <x v="12"/>
    <x v="0"/>
    <m/>
    <x v="4"/>
    <m/>
    <x v="2"/>
  </r>
  <r>
    <x v="12"/>
    <x v="266"/>
    <x v="266"/>
    <x v="12"/>
    <x v="12"/>
    <x v="12"/>
    <x v="12"/>
    <x v="0"/>
    <m/>
    <x v="4"/>
    <m/>
    <x v="2"/>
  </r>
  <r>
    <x v="12"/>
    <x v="267"/>
    <x v="267"/>
    <x v="12"/>
    <x v="12"/>
    <x v="12"/>
    <x v="12"/>
    <x v="0"/>
    <n v="69"/>
    <x v="3"/>
    <n v="11"/>
    <x v="1"/>
  </r>
  <r>
    <x v="12"/>
    <x v="268"/>
    <x v="268"/>
    <x v="12"/>
    <x v="12"/>
    <x v="12"/>
    <x v="12"/>
    <x v="0"/>
    <m/>
    <x v="4"/>
    <m/>
    <x v="2"/>
  </r>
  <r>
    <x v="12"/>
    <x v="269"/>
    <x v="269"/>
    <x v="12"/>
    <x v="12"/>
    <x v="12"/>
    <x v="12"/>
    <x v="0"/>
    <m/>
    <x v="4"/>
    <m/>
    <x v="2"/>
  </r>
  <r>
    <x v="12"/>
    <x v="270"/>
    <x v="270"/>
    <x v="12"/>
    <x v="12"/>
    <x v="12"/>
    <x v="12"/>
    <x v="0"/>
    <n v="64.3"/>
    <x v="3"/>
    <n v="6.5"/>
    <x v="1"/>
  </r>
  <r>
    <x v="12"/>
    <x v="271"/>
    <x v="271"/>
    <x v="12"/>
    <x v="12"/>
    <x v="12"/>
    <x v="12"/>
    <x v="0"/>
    <m/>
    <x v="4"/>
    <m/>
    <x v="2"/>
  </r>
  <r>
    <x v="12"/>
    <x v="272"/>
    <x v="272"/>
    <x v="12"/>
    <x v="12"/>
    <x v="12"/>
    <x v="12"/>
    <x v="0"/>
    <m/>
    <x v="4"/>
    <m/>
    <x v="2"/>
  </r>
  <r>
    <x v="12"/>
    <x v="273"/>
    <x v="273"/>
    <x v="12"/>
    <x v="12"/>
    <x v="12"/>
    <x v="12"/>
    <x v="0"/>
    <n v="56.6"/>
    <x v="3"/>
    <n v="17.899999999999999"/>
    <x v="1"/>
  </r>
  <r>
    <x v="12"/>
    <x v="274"/>
    <x v="274"/>
    <x v="12"/>
    <x v="12"/>
    <x v="12"/>
    <x v="12"/>
    <x v="0"/>
    <m/>
    <x v="4"/>
    <m/>
    <x v="2"/>
  </r>
  <r>
    <x v="12"/>
    <x v="275"/>
    <x v="275"/>
    <x v="12"/>
    <x v="12"/>
    <x v="12"/>
    <x v="12"/>
    <x v="0"/>
    <m/>
    <x v="4"/>
    <m/>
    <x v="2"/>
  </r>
  <r>
    <x v="12"/>
    <x v="276"/>
    <x v="276"/>
    <x v="12"/>
    <x v="12"/>
    <x v="12"/>
    <x v="12"/>
    <x v="0"/>
    <n v="51.5"/>
    <x v="3"/>
    <n v="11.9"/>
    <x v="1"/>
  </r>
  <r>
    <x v="12"/>
    <x v="277"/>
    <x v="277"/>
    <x v="12"/>
    <x v="12"/>
    <x v="12"/>
    <x v="12"/>
    <x v="0"/>
    <m/>
    <x v="4"/>
    <m/>
    <x v="2"/>
  </r>
  <r>
    <x v="12"/>
    <x v="278"/>
    <x v="278"/>
    <x v="12"/>
    <x v="12"/>
    <x v="12"/>
    <x v="12"/>
    <x v="0"/>
    <m/>
    <x v="4"/>
    <m/>
    <x v="2"/>
  </r>
  <r>
    <x v="12"/>
    <x v="279"/>
    <x v="279"/>
    <x v="12"/>
    <x v="12"/>
    <x v="12"/>
    <x v="12"/>
    <x v="0"/>
    <n v="49.9"/>
    <x v="3"/>
    <n v="16.8"/>
    <x v="1"/>
  </r>
  <r>
    <x v="12"/>
    <x v="280"/>
    <x v="280"/>
    <x v="12"/>
    <x v="12"/>
    <x v="12"/>
    <x v="12"/>
    <x v="0"/>
    <m/>
    <x v="4"/>
    <m/>
    <x v="2"/>
  </r>
  <r>
    <x v="12"/>
    <x v="281"/>
    <x v="281"/>
    <x v="12"/>
    <x v="12"/>
    <x v="12"/>
    <x v="12"/>
    <x v="0"/>
    <m/>
    <x v="4"/>
    <m/>
    <x v="2"/>
  </r>
  <r>
    <x v="12"/>
    <x v="282"/>
    <x v="282"/>
    <x v="12"/>
    <x v="12"/>
    <x v="12"/>
    <x v="12"/>
    <x v="0"/>
    <n v="50.3"/>
    <x v="3"/>
    <n v="6.5"/>
    <x v="1"/>
  </r>
  <r>
    <x v="12"/>
    <x v="283"/>
    <x v="283"/>
    <x v="12"/>
    <x v="12"/>
    <x v="12"/>
    <x v="12"/>
    <x v="0"/>
    <m/>
    <x v="4"/>
    <m/>
    <x v="2"/>
  </r>
  <r>
    <x v="12"/>
    <x v="284"/>
    <x v="284"/>
    <x v="12"/>
    <x v="12"/>
    <x v="12"/>
    <x v="12"/>
    <x v="0"/>
    <m/>
    <x v="4"/>
    <m/>
    <x v="2"/>
  </r>
  <r>
    <x v="12"/>
    <x v="285"/>
    <x v="285"/>
    <x v="12"/>
    <x v="12"/>
    <x v="12"/>
    <x v="12"/>
    <x v="0"/>
    <n v="57.8"/>
    <x v="3"/>
    <n v="16.600000000000001"/>
    <x v="1"/>
  </r>
  <r>
    <x v="12"/>
    <x v="286"/>
    <x v="286"/>
    <x v="12"/>
    <x v="12"/>
    <x v="12"/>
    <x v="12"/>
    <x v="0"/>
    <m/>
    <x v="4"/>
    <m/>
    <x v="2"/>
  </r>
  <r>
    <x v="12"/>
    <x v="287"/>
    <x v="287"/>
    <x v="12"/>
    <x v="12"/>
    <x v="12"/>
    <x v="12"/>
    <x v="0"/>
    <m/>
    <x v="4"/>
    <m/>
    <x v="2"/>
  </r>
  <r>
    <x v="12"/>
    <x v="288"/>
    <x v="288"/>
    <x v="12"/>
    <x v="12"/>
    <x v="12"/>
    <x v="12"/>
    <x v="0"/>
    <n v="57.6"/>
    <x v="3"/>
    <n v="20.399999999999999"/>
    <x v="1"/>
  </r>
  <r>
    <x v="12"/>
    <x v="289"/>
    <x v="289"/>
    <x v="12"/>
    <x v="12"/>
    <x v="12"/>
    <x v="12"/>
    <x v="0"/>
    <m/>
    <x v="4"/>
    <m/>
    <x v="2"/>
  </r>
  <r>
    <x v="12"/>
    <x v="290"/>
    <x v="290"/>
    <x v="12"/>
    <x v="12"/>
    <x v="12"/>
    <x v="12"/>
    <x v="0"/>
    <m/>
    <x v="4"/>
    <m/>
    <x v="2"/>
  </r>
  <r>
    <x v="12"/>
    <x v="291"/>
    <x v="291"/>
    <x v="12"/>
    <x v="12"/>
    <x v="12"/>
    <x v="12"/>
    <x v="0"/>
    <n v="61.2"/>
    <x v="3"/>
    <n v="15.2"/>
    <x v="1"/>
  </r>
  <r>
    <x v="12"/>
    <x v="292"/>
    <x v="292"/>
    <x v="12"/>
    <x v="12"/>
    <x v="12"/>
    <x v="12"/>
    <x v="0"/>
    <m/>
    <x v="4"/>
    <m/>
    <x v="2"/>
  </r>
  <r>
    <x v="12"/>
    <x v="293"/>
    <x v="293"/>
    <x v="12"/>
    <x v="12"/>
    <x v="12"/>
    <x v="12"/>
    <x v="0"/>
    <m/>
    <x v="4"/>
    <m/>
    <x v="2"/>
  </r>
  <r>
    <x v="12"/>
    <x v="294"/>
    <x v="294"/>
    <x v="12"/>
    <x v="12"/>
    <x v="12"/>
    <x v="12"/>
    <x v="0"/>
    <n v="56.6"/>
    <x v="3"/>
    <n v="13.4"/>
    <x v="1"/>
  </r>
  <r>
    <x v="12"/>
    <x v="295"/>
    <x v="295"/>
    <x v="12"/>
    <x v="12"/>
    <x v="12"/>
    <x v="12"/>
    <x v="0"/>
    <m/>
    <x v="4"/>
    <m/>
    <x v="2"/>
  </r>
  <r>
    <x v="12"/>
    <x v="296"/>
    <x v="296"/>
    <x v="12"/>
    <x v="12"/>
    <x v="12"/>
    <x v="12"/>
    <x v="0"/>
    <m/>
    <x v="4"/>
    <m/>
    <x v="2"/>
  </r>
  <r>
    <x v="12"/>
    <x v="297"/>
    <x v="297"/>
    <x v="12"/>
    <x v="12"/>
    <x v="12"/>
    <x v="12"/>
    <x v="0"/>
    <n v="50.1"/>
    <x v="3"/>
    <n v="14.3"/>
    <x v="1"/>
  </r>
  <r>
    <x v="12"/>
    <x v="298"/>
    <x v="298"/>
    <x v="12"/>
    <x v="12"/>
    <x v="12"/>
    <x v="12"/>
    <x v="0"/>
    <m/>
    <x v="4"/>
    <m/>
    <x v="2"/>
  </r>
  <r>
    <x v="12"/>
    <x v="299"/>
    <x v="299"/>
    <x v="12"/>
    <x v="12"/>
    <x v="12"/>
    <x v="12"/>
    <x v="0"/>
    <m/>
    <x v="4"/>
    <m/>
    <x v="2"/>
  </r>
  <r>
    <x v="12"/>
    <x v="300"/>
    <x v="300"/>
    <x v="12"/>
    <x v="12"/>
    <x v="12"/>
    <x v="12"/>
    <x v="0"/>
    <n v="49.5"/>
    <x v="3"/>
    <n v="14.3"/>
    <x v="1"/>
  </r>
  <r>
    <x v="12"/>
    <x v="301"/>
    <x v="301"/>
    <x v="12"/>
    <x v="12"/>
    <x v="12"/>
    <x v="12"/>
    <x v="0"/>
    <m/>
    <x v="4"/>
    <m/>
    <x v="2"/>
  </r>
  <r>
    <x v="12"/>
    <x v="302"/>
    <x v="302"/>
    <x v="12"/>
    <x v="12"/>
    <x v="12"/>
    <x v="12"/>
    <x v="0"/>
    <m/>
    <x v="4"/>
    <m/>
    <x v="2"/>
  </r>
  <r>
    <x v="12"/>
    <x v="303"/>
    <x v="303"/>
    <x v="12"/>
    <x v="12"/>
    <x v="12"/>
    <x v="12"/>
    <x v="0"/>
    <n v="48.5"/>
    <x v="3"/>
    <n v="14.1"/>
    <x v="1"/>
  </r>
  <r>
    <x v="12"/>
    <x v="304"/>
    <x v="304"/>
    <x v="12"/>
    <x v="12"/>
    <x v="12"/>
    <x v="12"/>
    <x v="0"/>
    <m/>
    <x v="4"/>
    <m/>
    <x v="2"/>
  </r>
  <r>
    <x v="12"/>
    <x v="305"/>
    <x v="305"/>
    <x v="12"/>
    <x v="12"/>
    <x v="12"/>
    <x v="12"/>
    <x v="0"/>
    <m/>
    <x v="4"/>
    <m/>
    <x v="2"/>
  </r>
  <r>
    <x v="12"/>
    <x v="306"/>
    <x v="306"/>
    <x v="12"/>
    <x v="12"/>
    <x v="12"/>
    <x v="12"/>
    <x v="0"/>
    <n v="49.4"/>
    <x v="3"/>
    <n v="16.8"/>
    <x v="1"/>
  </r>
  <r>
    <x v="12"/>
    <x v="307"/>
    <x v="307"/>
    <x v="12"/>
    <x v="12"/>
    <x v="12"/>
    <x v="12"/>
    <x v="0"/>
    <m/>
    <x v="4"/>
    <m/>
    <x v="2"/>
  </r>
  <r>
    <x v="12"/>
    <x v="308"/>
    <x v="308"/>
    <x v="12"/>
    <x v="12"/>
    <x v="12"/>
    <x v="12"/>
    <x v="0"/>
    <m/>
    <x v="4"/>
    <m/>
    <x v="2"/>
  </r>
  <r>
    <x v="12"/>
    <x v="309"/>
    <x v="309"/>
    <x v="12"/>
    <x v="12"/>
    <x v="12"/>
    <x v="12"/>
    <x v="0"/>
    <n v="56"/>
    <x v="3"/>
    <n v="15.2"/>
    <x v="1"/>
  </r>
  <r>
    <x v="12"/>
    <x v="310"/>
    <x v="310"/>
    <x v="12"/>
    <x v="12"/>
    <x v="12"/>
    <x v="12"/>
    <x v="0"/>
    <m/>
    <x v="4"/>
    <m/>
    <x v="2"/>
  </r>
  <r>
    <x v="12"/>
    <x v="311"/>
    <x v="311"/>
    <x v="12"/>
    <x v="12"/>
    <x v="12"/>
    <x v="12"/>
    <x v="0"/>
    <m/>
    <x v="4"/>
    <m/>
    <x v="2"/>
  </r>
  <r>
    <x v="12"/>
    <x v="312"/>
    <x v="312"/>
    <x v="12"/>
    <x v="12"/>
    <x v="12"/>
    <x v="12"/>
    <x v="0"/>
    <n v="58"/>
    <x v="3"/>
    <n v="15.7"/>
    <x v="1"/>
  </r>
  <r>
    <x v="12"/>
    <x v="313"/>
    <x v="313"/>
    <x v="12"/>
    <x v="12"/>
    <x v="12"/>
    <x v="12"/>
    <x v="0"/>
    <m/>
    <x v="4"/>
    <m/>
    <x v="2"/>
  </r>
  <r>
    <x v="12"/>
    <x v="314"/>
    <x v="314"/>
    <x v="12"/>
    <x v="12"/>
    <x v="12"/>
    <x v="12"/>
    <x v="0"/>
    <m/>
    <x v="4"/>
    <m/>
    <x v="2"/>
  </r>
  <r>
    <x v="12"/>
    <x v="315"/>
    <x v="315"/>
    <x v="12"/>
    <x v="12"/>
    <x v="12"/>
    <x v="12"/>
    <x v="0"/>
    <n v="57.8"/>
    <x v="3"/>
    <n v="9.1999999999999993"/>
    <x v="1"/>
  </r>
  <r>
    <x v="12"/>
    <x v="316"/>
    <x v="316"/>
    <x v="12"/>
    <x v="12"/>
    <x v="12"/>
    <x v="12"/>
    <x v="0"/>
    <m/>
    <x v="4"/>
    <m/>
    <x v="2"/>
  </r>
  <r>
    <x v="12"/>
    <x v="317"/>
    <x v="317"/>
    <x v="12"/>
    <x v="12"/>
    <x v="12"/>
    <x v="12"/>
    <x v="0"/>
    <m/>
    <x v="4"/>
    <m/>
    <x v="2"/>
  </r>
  <r>
    <x v="12"/>
    <x v="318"/>
    <x v="318"/>
    <x v="12"/>
    <x v="12"/>
    <x v="12"/>
    <x v="12"/>
    <x v="0"/>
    <n v="53.3"/>
    <x v="3"/>
    <n v="7.4"/>
    <x v="1"/>
  </r>
  <r>
    <x v="12"/>
    <x v="319"/>
    <x v="319"/>
    <x v="12"/>
    <x v="12"/>
    <x v="12"/>
    <x v="12"/>
    <x v="0"/>
    <m/>
    <x v="4"/>
    <m/>
    <x v="2"/>
  </r>
  <r>
    <x v="12"/>
    <x v="320"/>
    <x v="320"/>
    <x v="12"/>
    <x v="12"/>
    <x v="12"/>
    <x v="12"/>
    <x v="0"/>
    <m/>
    <x v="4"/>
    <m/>
    <x v="2"/>
  </r>
  <r>
    <x v="12"/>
    <x v="321"/>
    <x v="321"/>
    <x v="12"/>
    <x v="12"/>
    <x v="12"/>
    <x v="12"/>
    <x v="0"/>
    <n v="51"/>
    <x v="3"/>
    <n v="4.5"/>
    <x v="1"/>
  </r>
  <r>
    <x v="12"/>
    <x v="322"/>
    <x v="322"/>
    <x v="12"/>
    <x v="12"/>
    <x v="12"/>
    <x v="12"/>
    <x v="0"/>
    <m/>
    <x v="4"/>
    <m/>
    <x v="2"/>
  </r>
  <r>
    <x v="12"/>
    <x v="323"/>
    <x v="323"/>
    <x v="12"/>
    <x v="12"/>
    <x v="12"/>
    <x v="12"/>
    <x v="0"/>
    <m/>
    <x v="4"/>
    <m/>
    <x v="2"/>
  </r>
  <r>
    <x v="12"/>
    <x v="324"/>
    <x v="324"/>
    <x v="12"/>
    <x v="12"/>
    <x v="12"/>
    <x v="12"/>
    <x v="0"/>
    <n v="49"/>
    <x v="3"/>
    <n v="3.6"/>
    <x v="1"/>
  </r>
  <r>
    <x v="12"/>
    <x v="325"/>
    <x v="325"/>
    <x v="12"/>
    <x v="12"/>
    <x v="12"/>
    <x v="12"/>
    <x v="0"/>
    <m/>
    <x v="4"/>
    <m/>
    <x v="2"/>
  </r>
  <r>
    <x v="12"/>
    <x v="326"/>
    <x v="326"/>
    <x v="12"/>
    <x v="12"/>
    <x v="12"/>
    <x v="12"/>
    <x v="0"/>
    <m/>
    <x v="4"/>
    <m/>
    <x v="2"/>
  </r>
  <r>
    <x v="12"/>
    <x v="327"/>
    <x v="327"/>
    <x v="12"/>
    <x v="12"/>
    <x v="12"/>
    <x v="12"/>
    <x v="0"/>
    <n v="46.5"/>
    <x v="3"/>
    <n v="6.3"/>
    <x v="1"/>
  </r>
  <r>
    <x v="12"/>
    <x v="328"/>
    <x v="328"/>
    <x v="12"/>
    <x v="12"/>
    <x v="12"/>
    <x v="12"/>
    <x v="0"/>
    <m/>
    <x v="4"/>
    <m/>
    <x v="2"/>
  </r>
  <r>
    <x v="12"/>
    <x v="329"/>
    <x v="329"/>
    <x v="12"/>
    <x v="12"/>
    <x v="12"/>
    <x v="12"/>
    <x v="0"/>
    <m/>
    <x v="4"/>
    <m/>
    <x v="2"/>
  </r>
  <r>
    <x v="12"/>
    <x v="330"/>
    <x v="330"/>
    <x v="12"/>
    <x v="12"/>
    <x v="12"/>
    <x v="12"/>
    <x v="0"/>
    <n v="48.6"/>
    <x v="3"/>
    <n v="2.9"/>
    <x v="1"/>
  </r>
  <r>
    <x v="12"/>
    <x v="331"/>
    <x v="331"/>
    <x v="12"/>
    <x v="12"/>
    <x v="12"/>
    <x v="12"/>
    <x v="0"/>
    <m/>
    <x v="4"/>
    <m/>
    <x v="2"/>
  </r>
  <r>
    <x v="12"/>
    <x v="332"/>
    <x v="332"/>
    <x v="12"/>
    <x v="12"/>
    <x v="12"/>
    <x v="12"/>
    <x v="0"/>
    <m/>
    <x v="4"/>
    <m/>
    <x v="2"/>
  </r>
  <r>
    <x v="12"/>
    <x v="333"/>
    <x v="333"/>
    <x v="12"/>
    <x v="12"/>
    <x v="12"/>
    <x v="12"/>
    <x v="0"/>
    <n v="51.7"/>
    <x v="3"/>
    <n v="2.5"/>
    <x v="1"/>
  </r>
  <r>
    <x v="12"/>
    <x v="334"/>
    <x v="334"/>
    <x v="12"/>
    <x v="12"/>
    <x v="12"/>
    <x v="12"/>
    <x v="0"/>
    <m/>
    <x v="4"/>
    <m/>
    <x v="2"/>
  </r>
  <r>
    <x v="12"/>
    <x v="335"/>
    <x v="335"/>
    <x v="12"/>
    <x v="12"/>
    <x v="12"/>
    <x v="12"/>
    <x v="0"/>
    <m/>
    <x v="4"/>
    <m/>
    <x v="2"/>
  </r>
  <r>
    <x v="12"/>
    <x v="336"/>
    <x v="336"/>
    <x v="12"/>
    <x v="12"/>
    <x v="12"/>
    <x v="12"/>
    <x v="0"/>
    <n v="62.9"/>
    <x v="3"/>
    <n v="6.5"/>
    <x v="1"/>
  </r>
  <r>
    <x v="12"/>
    <x v="337"/>
    <x v="337"/>
    <x v="12"/>
    <x v="12"/>
    <x v="12"/>
    <x v="12"/>
    <x v="0"/>
    <m/>
    <x v="4"/>
    <m/>
    <x v="2"/>
  </r>
  <r>
    <x v="12"/>
    <x v="338"/>
    <x v="338"/>
    <x v="12"/>
    <x v="12"/>
    <x v="12"/>
    <x v="12"/>
    <x v="0"/>
    <m/>
    <x v="4"/>
    <m/>
    <x v="2"/>
  </r>
  <r>
    <x v="12"/>
    <x v="339"/>
    <x v="339"/>
    <x v="12"/>
    <x v="12"/>
    <x v="12"/>
    <x v="12"/>
    <x v="0"/>
    <n v="59.8"/>
    <x v="3"/>
    <n v="2.9"/>
    <x v="1"/>
  </r>
  <r>
    <x v="12"/>
    <x v="340"/>
    <x v="340"/>
    <x v="12"/>
    <x v="12"/>
    <x v="12"/>
    <x v="12"/>
    <x v="0"/>
    <m/>
    <x v="4"/>
    <m/>
    <x v="2"/>
  </r>
  <r>
    <x v="12"/>
    <x v="341"/>
    <x v="341"/>
    <x v="12"/>
    <x v="12"/>
    <x v="12"/>
    <x v="12"/>
    <x v="0"/>
    <m/>
    <x v="4"/>
    <m/>
    <x v="2"/>
  </r>
  <r>
    <x v="12"/>
    <x v="342"/>
    <x v="342"/>
    <x v="12"/>
    <x v="12"/>
    <x v="12"/>
    <x v="12"/>
    <x v="0"/>
    <n v="56.2"/>
    <x v="3"/>
    <n v="5.4"/>
    <x v="1"/>
  </r>
  <r>
    <x v="12"/>
    <x v="343"/>
    <x v="343"/>
    <x v="12"/>
    <x v="12"/>
    <x v="12"/>
    <x v="12"/>
    <x v="0"/>
    <m/>
    <x v="4"/>
    <m/>
    <x v="2"/>
  </r>
  <r>
    <x v="12"/>
    <x v="344"/>
    <x v="344"/>
    <x v="12"/>
    <x v="12"/>
    <x v="12"/>
    <x v="12"/>
    <x v="0"/>
    <m/>
    <x v="4"/>
    <m/>
    <x v="2"/>
  </r>
  <r>
    <x v="12"/>
    <x v="345"/>
    <x v="345"/>
    <x v="12"/>
    <x v="12"/>
    <x v="12"/>
    <x v="12"/>
    <x v="0"/>
    <n v="50.6"/>
    <x v="3"/>
    <n v="8.6999999999999993"/>
    <x v="1"/>
  </r>
  <r>
    <x v="12"/>
    <x v="346"/>
    <x v="346"/>
    <x v="12"/>
    <x v="12"/>
    <x v="12"/>
    <x v="12"/>
    <x v="0"/>
    <m/>
    <x v="4"/>
    <m/>
    <x v="2"/>
  </r>
  <r>
    <x v="12"/>
    <x v="347"/>
    <x v="347"/>
    <x v="12"/>
    <x v="12"/>
    <x v="12"/>
    <x v="12"/>
    <x v="0"/>
    <m/>
    <x v="4"/>
    <m/>
    <x v="2"/>
  </r>
  <r>
    <x v="12"/>
    <x v="348"/>
    <x v="348"/>
    <x v="12"/>
    <x v="12"/>
    <x v="12"/>
    <x v="12"/>
    <x v="0"/>
    <n v="47.9"/>
    <x v="3"/>
    <n v="4"/>
    <x v="1"/>
  </r>
  <r>
    <x v="12"/>
    <x v="349"/>
    <x v="349"/>
    <x v="12"/>
    <x v="12"/>
    <x v="12"/>
    <x v="12"/>
    <x v="0"/>
    <m/>
    <x v="4"/>
    <m/>
    <x v="2"/>
  </r>
  <r>
    <x v="12"/>
    <x v="350"/>
    <x v="350"/>
    <x v="12"/>
    <x v="12"/>
    <x v="12"/>
    <x v="12"/>
    <x v="0"/>
    <m/>
    <x v="4"/>
    <m/>
    <x v="2"/>
  </r>
  <r>
    <x v="12"/>
    <x v="351"/>
    <x v="351"/>
    <x v="12"/>
    <x v="12"/>
    <x v="12"/>
    <x v="12"/>
    <x v="0"/>
    <n v="45.9"/>
    <x v="3"/>
    <n v="4.3"/>
    <x v="1"/>
  </r>
  <r>
    <x v="12"/>
    <x v="352"/>
    <x v="352"/>
    <x v="12"/>
    <x v="12"/>
    <x v="12"/>
    <x v="12"/>
    <x v="0"/>
    <m/>
    <x v="4"/>
    <m/>
    <x v="2"/>
  </r>
  <r>
    <x v="12"/>
    <x v="353"/>
    <x v="353"/>
    <x v="12"/>
    <x v="12"/>
    <x v="12"/>
    <x v="12"/>
    <x v="0"/>
    <m/>
    <x v="4"/>
    <m/>
    <x v="2"/>
  </r>
  <r>
    <x v="12"/>
    <x v="354"/>
    <x v="354"/>
    <x v="12"/>
    <x v="12"/>
    <x v="12"/>
    <x v="12"/>
    <x v="0"/>
    <n v="51"/>
    <x v="3"/>
    <n v="2.5"/>
    <x v="1"/>
  </r>
  <r>
    <x v="12"/>
    <x v="355"/>
    <x v="355"/>
    <x v="12"/>
    <x v="12"/>
    <x v="12"/>
    <x v="12"/>
    <x v="0"/>
    <m/>
    <x v="4"/>
    <m/>
    <x v="2"/>
  </r>
  <r>
    <x v="12"/>
    <x v="356"/>
    <x v="356"/>
    <x v="12"/>
    <x v="12"/>
    <x v="12"/>
    <x v="12"/>
    <x v="0"/>
    <m/>
    <x v="4"/>
    <m/>
    <x v="2"/>
  </r>
  <r>
    <x v="12"/>
    <x v="357"/>
    <x v="357"/>
    <x v="12"/>
    <x v="12"/>
    <x v="12"/>
    <x v="12"/>
    <x v="0"/>
    <n v="62"/>
    <x v="3"/>
    <n v="5.0999999999999996"/>
    <x v="1"/>
  </r>
  <r>
    <x v="12"/>
    <x v="358"/>
    <x v="358"/>
    <x v="12"/>
    <x v="12"/>
    <x v="12"/>
    <x v="12"/>
    <x v="0"/>
    <m/>
    <x v="4"/>
    <m/>
    <x v="2"/>
  </r>
  <r>
    <x v="12"/>
    <x v="359"/>
    <x v="359"/>
    <x v="12"/>
    <x v="12"/>
    <x v="12"/>
    <x v="12"/>
    <x v="0"/>
    <m/>
    <x v="4"/>
    <m/>
    <x v="2"/>
  </r>
  <r>
    <x v="12"/>
    <x v="360"/>
    <x v="360"/>
    <x v="12"/>
    <x v="12"/>
    <x v="12"/>
    <x v="12"/>
    <x v="0"/>
    <n v="68.599999999999994"/>
    <x v="3"/>
    <n v="8.3000000000000007"/>
    <x v="1"/>
  </r>
  <r>
    <x v="12"/>
    <x v="361"/>
    <x v="361"/>
    <x v="12"/>
    <x v="12"/>
    <x v="12"/>
    <x v="12"/>
    <x v="0"/>
    <m/>
    <x v="4"/>
    <m/>
    <x v="2"/>
  </r>
  <r>
    <x v="12"/>
    <x v="362"/>
    <x v="362"/>
    <x v="12"/>
    <x v="12"/>
    <x v="12"/>
    <x v="12"/>
    <x v="0"/>
    <m/>
    <x v="4"/>
    <m/>
    <x v="2"/>
  </r>
  <r>
    <x v="12"/>
    <x v="363"/>
    <x v="363"/>
    <x v="12"/>
    <x v="12"/>
    <x v="12"/>
    <x v="12"/>
    <x v="0"/>
    <n v="67.400000000000006"/>
    <x v="3"/>
    <n v="10.5"/>
    <x v="1"/>
  </r>
  <r>
    <x v="12"/>
    <x v="364"/>
    <x v="364"/>
    <x v="12"/>
    <x v="12"/>
    <x v="12"/>
    <x v="12"/>
    <x v="0"/>
    <m/>
    <x v="4"/>
    <m/>
    <x v="2"/>
  </r>
  <r>
    <x v="12"/>
    <x v="365"/>
    <x v="365"/>
    <x v="12"/>
    <x v="12"/>
    <x v="12"/>
    <x v="12"/>
    <x v="0"/>
    <m/>
    <x v="4"/>
    <m/>
    <x v="2"/>
  </r>
  <r>
    <x v="12"/>
    <x v="366"/>
    <x v="366"/>
    <x v="12"/>
    <x v="12"/>
    <x v="12"/>
    <x v="12"/>
    <x v="0"/>
    <n v="62"/>
    <x v="3"/>
    <n v="8.9"/>
    <x v="1"/>
  </r>
  <r>
    <x v="12"/>
    <x v="367"/>
    <x v="367"/>
    <x v="12"/>
    <x v="12"/>
    <x v="12"/>
    <x v="12"/>
    <x v="0"/>
    <m/>
    <x v="4"/>
    <m/>
    <x v="2"/>
  </r>
  <r>
    <x v="12"/>
    <x v="368"/>
    <x v="368"/>
    <x v="12"/>
    <x v="12"/>
    <x v="12"/>
    <x v="12"/>
    <x v="0"/>
    <m/>
    <x v="4"/>
    <m/>
    <x v="2"/>
  </r>
  <r>
    <x v="12"/>
    <x v="369"/>
    <x v="369"/>
    <x v="12"/>
    <x v="12"/>
    <x v="12"/>
    <x v="12"/>
    <x v="0"/>
    <n v="56"/>
    <x v="3"/>
    <n v="2.7"/>
    <x v="1"/>
  </r>
  <r>
    <x v="12"/>
    <x v="370"/>
    <x v="370"/>
    <x v="12"/>
    <x v="12"/>
    <x v="12"/>
    <x v="12"/>
    <x v="0"/>
    <m/>
    <x v="4"/>
    <m/>
    <x v="2"/>
  </r>
  <r>
    <x v="12"/>
    <x v="371"/>
    <x v="371"/>
    <x v="12"/>
    <x v="12"/>
    <x v="12"/>
    <x v="12"/>
    <x v="0"/>
    <m/>
    <x v="4"/>
    <m/>
    <x v="2"/>
  </r>
  <r>
    <x v="12"/>
    <x v="372"/>
    <x v="372"/>
    <x v="12"/>
    <x v="12"/>
    <x v="12"/>
    <x v="12"/>
    <x v="0"/>
    <m/>
    <x v="4"/>
    <m/>
    <x v="2"/>
  </r>
  <r>
    <x v="12"/>
    <x v="373"/>
    <x v="373"/>
    <x v="12"/>
    <x v="12"/>
    <x v="12"/>
    <x v="12"/>
    <x v="0"/>
    <m/>
    <x v="4"/>
    <m/>
    <x v="2"/>
  </r>
  <r>
    <x v="12"/>
    <x v="374"/>
    <x v="374"/>
    <x v="12"/>
    <x v="12"/>
    <x v="12"/>
    <x v="12"/>
    <x v="0"/>
    <m/>
    <x v="4"/>
    <m/>
    <x v="2"/>
  </r>
  <r>
    <x v="12"/>
    <x v="375"/>
    <x v="375"/>
    <x v="12"/>
    <x v="12"/>
    <x v="12"/>
    <x v="12"/>
    <x v="0"/>
    <m/>
    <x v="4"/>
    <m/>
    <x v="2"/>
  </r>
  <r>
    <x v="12"/>
    <x v="376"/>
    <x v="376"/>
    <x v="12"/>
    <x v="12"/>
    <x v="12"/>
    <x v="12"/>
    <x v="0"/>
    <m/>
    <x v="4"/>
    <m/>
    <x v="2"/>
  </r>
  <r>
    <x v="12"/>
    <x v="377"/>
    <x v="377"/>
    <x v="12"/>
    <x v="12"/>
    <x v="12"/>
    <x v="12"/>
    <x v="0"/>
    <m/>
    <x v="4"/>
    <m/>
    <x v="2"/>
  </r>
  <r>
    <x v="13"/>
    <x v="0"/>
    <x v="0"/>
    <x v="13"/>
    <x v="13"/>
    <x v="13"/>
    <x v="13"/>
    <x v="0"/>
    <n v="67.900000000000006"/>
    <x v="3"/>
    <n v="21.7"/>
    <x v="1"/>
  </r>
  <r>
    <x v="13"/>
    <x v="1"/>
    <x v="1"/>
    <x v="13"/>
    <x v="13"/>
    <x v="13"/>
    <x v="13"/>
    <x v="0"/>
    <n v="70.8"/>
    <x v="3"/>
    <n v="21.7"/>
    <x v="1"/>
  </r>
  <r>
    <x v="13"/>
    <x v="2"/>
    <x v="2"/>
    <x v="13"/>
    <x v="13"/>
    <x v="13"/>
    <x v="13"/>
    <x v="0"/>
    <n v="70.400000000000006"/>
    <x v="3"/>
    <n v="22.4"/>
    <x v="1"/>
  </r>
  <r>
    <x v="13"/>
    <x v="3"/>
    <x v="3"/>
    <x v="13"/>
    <x v="13"/>
    <x v="13"/>
    <x v="13"/>
    <x v="0"/>
    <n v="66.099999999999994"/>
    <x v="3"/>
    <n v="28.9"/>
    <x v="1"/>
  </r>
  <r>
    <x v="13"/>
    <x v="4"/>
    <x v="4"/>
    <x v="13"/>
    <x v="13"/>
    <x v="13"/>
    <x v="13"/>
    <x v="0"/>
    <n v="59.3"/>
    <x v="3"/>
    <n v="29.1"/>
    <x v="1"/>
  </r>
  <r>
    <x v="13"/>
    <x v="5"/>
    <x v="5"/>
    <x v="13"/>
    <x v="13"/>
    <x v="13"/>
    <x v="13"/>
    <x v="0"/>
    <n v="59.6"/>
    <x v="3"/>
    <n v="26.6"/>
    <x v="1"/>
  </r>
  <r>
    <x v="13"/>
    <x v="6"/>
    <x v="6"/>
    <x v="13"/>
    <x v="13"/>
    <x v="13"/>
    <x v="13"/>
    <x v="0"/>
    <n v="57.8"/>
    <x v="3"/>
    <n v="24.8"/>
    <x v="1"/>
  </r>
  <r>
    <x v="13"/>
    <x v="7"/>
    <x v="7"/>
    <x v="13"/>
    <x v="13"/>
    <x v="13"/>
    <x v="13"/>
    <x v="0"/>
    <n v="56"/>
    <x v="3"/>
    <n v="10.7"/>
    <x v="1"/>
  </r>
  <r>
    <x v="13"/>
    <x v="8"/>
    <x v="8"/>
    <x v="13"/>
    <x v="13"/>
    <x v="13"/>
    <x v="13"/>
    <x v="0"/>
    <n v="54.6"/>
    <x v="3"/>
    <n v="18.3"/>
    <x v="1"/>
  </r>
  <r>
    <x v="13"/>
    <x v="9"/>
    <x v="9"/>
    <x v="13"/>
    <x v="13"/>
    <x v="13"/>
    <x v="13"/>
    <x v="0"/>
    <n v="54.4"/>
    <x v="3"/>
    <n v="40.700000000000003"/>
    <x v="1"/>
  </r>
  <r>
    <x v="13"/>
    <x v="10"/>
    <x v="10"/>
    <x v="13"/>
    <x v="13"/>
    <x v="13"/>
    <x v="13"/>
    <x v="0"/>
    <n v="52.8"/>
    <x v="3"/>
    <n v="34"/>
    <x v="1"/>
  </r>
  <r>
    <x v="13"/>
    <x v="11"/>
    <x v="11"/>
    <x v="13"/>
    <x v="13"/>
    <x v="13"/>
    <x v="13"/>
    <x v="0"/>
    <n v="51.9"/>
    <x v="3"/>
    <n v="33.299999999999997"/>
    <x v="1"/>
  </r>
  <r>
    <x v="13"/>
    <x v="12"/>
    <x v="12"/>
    <x v="13"/>
    <x v="13"/>
    <x v="13"/>
    <x v="13"/>
    <x v="0"/>
    <n v="51.2"/>
    <x v="3"/>
    <n v="33.6"/>
    <x v="1"/>
  </r>
  <r>
    <x v="13"/>
    <x v="13"/>
    <x v="13"/>
    <x v="13"/>
    <x v="13"/>
    <x v="13"/>
    <x v="13"/>
    <x v="0"/>
    <n v="50.6"/>
    <x v="3"/>
    <n v="33.799999999999997"/>
    <x v="1"/>
  </r>
  <r>
    <x v="13"/>
    <x v="14"/>
    <x v="14"/>
    <x v="13"/>
    <x v="13"/>
    <x v="13"/>
    <x v="13"/>
    <x v="0"/>
    <n v="50.3"/>
    <x v="3"/>
    <n v="31.1"/>
    <x v="1"/>
  </r>
  <r>
    <x v="13"/>
    <x v="15"/>
    <x v="15"/>
    <x v="13"/>
    <x v="13"/>
    <x v="13"/>
    <x v="13"/>
    <x v="0"/>
    <n v="51.3"/>
    <x v="3"/>
    <n v="30.9"/>
    <x v="1"/>
  </r>
  <r>
    <x v="13"/>
    <x v="16"/>
    <x v="16"/>
    <x v="13"/>
    <x v="13"/>
    <x v="13"/>
    <x v="13"/>
    <x v="0"/>
    <n v="51.9"/>
    <x v="3"/>
    <n v="31.1"/>
    <x v="1"/>
  </r>
  <r>
    <x v="13"/>
    <x v="17"/>
    <x v="17"/>
    <x v="13"/>
    <x v="13"/>
    <x v="13"/>
    <x v="13"/>
    <x v="0"/>
    <n v="50.8"/>
    <x v="3"/>
    <n v="32.700000000000003"/>
    <x v="1"/>
  </r>
  <r>
    <x v="13"/>
    <x v="18"/>
    <x v="18"/>
    <x v="13"/>
    <x v="13"/>
    <x v="13"/>
    <x v="13"/>
    <x v="0"/>
    <n v="52.4"/>
    <x v="3"/>
    <n v="31.1"/>
    <x v="1"/>
  </r>
  <r>
    <x v="13"/>
    <x v="19"/>
    <x v="19"/>
    <x v="13"/>
    <x v="13"/>
    <x v="13"/>
    <x v="13"/>
    <x v="0"/>
    <n v="54.8"/>
    <x v="3"/>
    <n v="32.700000000000003"/>
    <x v="1"/>
  </r>
  <r>
    <x v="13"/>
    <x v="20"/>
    <x v="20"/>
    <x v="13"/>
    <x v="13"/>
    <x v="13"/>
    <x v="13"/>
    <x v="0"/>
    <n v="57.1"/>
    <x v="3"/>
    <n v="32.4"/>
    <x v="1"/>
  </r>
  <r>
    <x v="13"/>
    <x v="21"/>
    <x v="21"/>
    <x v="13"/>
    <x v="13"/>
    <x v="13"/>
    <x v="13"/>
    <x v="0"/>
    <n v="58.9"/>
    <x v="3"/>
    <n v="30.6"/>
    <x v="1"/>
  </r>
  <r>
    <x v="13"/>
    <x v="22"/>
    <x v="22"/>
    <x v="13"/>
    <x v="13"/>
    <x v="13"/>
    <x v="13"/>
    <x v="0"/>
    <n v="58"/>
    <x v="3"/>
    <n v="30.2"/>
    <x v="1"/>
  </r>
  <r>
    <x v="13"/>
    <x v="23"/>
    <x v="23"/>
    <x v="13"/>
    <x v="13"/>
    <x v="13"/>
    <x v="13"/>
    <x v="0"/>
    <n v="58.4"/>
    <x v="3"/>
    <n v="30"/>
    <x v="1"/>
  </r>
  <r>
    <x v="13"/>
    <x v="24"/>
    <x v="24"/>
    <x v="13"/>
    <x v="13"/>
    <x v="13"/>
    <x v="13"/>
    <x v="0"/>
    <n v="59.6"/>
    <x v="3"/>
    <n v="30"/>
    <x v="1"/>
  </r>
  <r>
    <x v="13"/>
    <x v="25"/>
    <x v="25"/>
    <x v="13"/>
    <x v="13"/>
    <x v="13"/>
    <x v="13"/>
    <x v="0"/>
    <n v="63.4"/>
    <x v="3"/>
    <n v="29.8"/>
    <x v="1"/>
  </r>
  <r>
    <x v="13"/>
    <x v="26"/>
    <x v="26"/>
    <x v="13"/>
    <x v="13"/>
    <x v="13"/>
    <x v="13"/>
    <x v="0"/>
    <n v="64.8"/>
    <x v="3"/>
    <n v="27.7"/>
    <x v="1"/>
  </r>
  <r>
    <x v="13"/>
    <x v="27"/>
    <x v="27"/>
    <x v="13"/>
    <x v="13"/>
    <x v="13"/>
    <x v="13"/>
    <x v="0"/>
    <n v="64.8"/>
    <x v="3"/>
    <n v="26.4"/>
    <x v="1"/>
  </r>
  <r>
    <x v="13"/>
    <x v="28"/>
    <x v="28"/>
    <x v="13"/>
    <x v="13"/>
    <x v="13"/>
    <x v="13"/>
    <x v="0"/>
    <n v="63.4"/>
    <x v="3"/>
    <n v="23.7"/>
    <x v="1"/>
  </r>
  <r>
    <x v="13"/>
    <x v="29"/>
    <x v="29"/>
    <x v="13"/>
    <x v="13"/>
    <x v="13"/>
    <x v="13"/>
    <x v="0"/>
    <n v="62"/>
    <x v="3"/>
    <n v="20.8"/>
    <x v="1"/>
  </r>
  <r>
    <x v="13"/>
    <x v="30"/>
    <x v="30"/>
    <x v="13"/>
    <x v="13"/>
    <x v="13"/>
    <x v="13"/>
    <x v="0"/>
    <n v="58"/>
    <x v="3"/>
    <n v="20.8"/>
    <x v="1"/>
  </r>
  <r>
    <x v="13"/>
    <x v="31"/>
    <x v="31"/>
    <x v="13"/>
    <x v="13"/>
    <x v="13"/>
    <x v="13"/>
    <x v="0"/>
    <n v="54.9"/>
    <x v="3"/>
    <n v="17.899999999999999"/>
    <x v="1"/>
  </r>
  <r>
    <x v="13"/>
    <x v="32"/>
    <x v="32"/>
    <x v="13"/>
    <x v="13"/>
    <x v="13"/>
    <x v="13"/>
    <x v="0"/>
    <n v="53.3"/>
    <x v="3"/>
    <n v="13.9"/>
    <x v="1"/>
  </r>
  <r>
    <x v="13"/>
    <x v="33"/>
    <x v="33"/>
    <x v="13"/>
    <x v="13"/>
    <x v="13"/>
    <x v="13"/>
    <x v="0"/>
    <n v="52.2"/>
    <x v="3"/>
    <n v="10.5"/>
    <x v="1"/>
  </r>
  <r>
    <x v="13"/>
    <x v="34"/>
    <x v="34"/>
    <x v="13"/>
    <x v="13"/>
    <x v="13"/>
    <x v="13"/>
    <x v="0"/>
    <n v="51.3"/>
    <x v="3"/>
    <n v="9.6"/>
    <x v="1"/>
  </r>
  <r>
    <x v="13"/>
    <x v="35"/>
    <x v="35"/>
    <x v="13"/>
    <x v="13"/>
    <x v="13"/>
    <x v="13"/>
    <x v="0"/>
    <n v="50.4"/>
    <x v="3"/>
    <n v="8.6999999999999993"/>
    <x v="1"/>
  </r>
  <r>
    <x v="13"/>
    <x v="36"/>
    <x v="36"/>
    <x v="13"/>
    <x v="13"/>
    <x v="13"/>
    <x v="13"/>
    <x v="0"/>
    <n v="49.5"/>
    <x v="3"/>
    <n v="7.8"/>
    <x v="1"/>
  </r>
  <r>
    <x v="13"/>
    <x v="37"/>
    <x v="37"/>
    <x v="13"/>
    <x v="13"/>
    <x v="13"/>
    <x v="13"/>
    <x v="0"/>
    <n v="48.6"/>
    <x v="3"/>
    <n v="6.7"/>
    <x v="1"/>
  </r>
  <r>
    <x v="13"/>
    <x v="38"/>
    <x v="38"/>
    <x v="13"/>
    <x v="13"/>
    <x v="13"/>
    <x v="13"/>
    <x v="0"/>
    <n v="47.9"/>
    <x v="3"/>
    <n v="6.9"/>
    <x v="1"/>
  </r>
  <r>
    <x v="13"/>
    <x v="39"/>
    <x v="39"/>
    <x v="13"/>
    <x v="13"/>
    <x v="13"/>
    <x v="13"/>
    <x v="0"/>
    <n v="47.2"/>
    <x v="3"/>
    <n v="5.0999999999999996"/>
    <x v="1"/>
  </r>
  <r>
    <x v="13"/>
    <x v="40"/>
    <x v="40"/>
    <x v="13"/>
    <x v="13"/>
    <x v="13"/>
    <x v="13"/>
    <x v="0"/>
    <n v="46.7"/>
    <x v="3"/>
    <n v="5.0999999999999996"/>
    <x v="1"/>
  </r>
  <r>
    <x v="13"/>
    <x v="41"/>
    <x v="41"/>
    <x v="13"/>
    <x v="13"/>
    <x v="13"/>
    <x v="13"/>
    <x v="0"/>
    <n v="47"/>
    <x v="3"/>
    <n v="4.7"/>
    <x v="1"/>
  </r>
  <r>
    <x v="13"/>
    <x v="42"/>
    <x v="42"/>
    <x v="13"/>
    <x v="13"/>
    <x v="13"/>
    <x v="13"/>
    <x v="0"/>
    <n v="51.2"/>
    <x v="3"/>
    <n v="3.4"/>
    <x v="1"/>
  </r>
  <r>
    <x v="13"/>
    <x v="43"/>
    <x v="43"/>
    <x v="13"/>
    <x v="13"/>
    <x v="13"/>
    <x v="13"/>
    <x v="0"/>
    <n v="55.1"/>
    <x v="3"/>
    <n v="2.2000000000000002"/>
    <x v="1"/>
  </r>
  <r>
    <x v="13"/>
    <x v="44"/>
    <x v="44"/>
    <x v="13"/>
    <x v="13"/>
    <x v="13"/>
    <x v="13"/>
    <x v="0"/>
    <n v="59.1"/>
    <x v="3"/>
    <n v="0.9"/>
    <x v="1"/>
  </r>
  <r>
    <x v="13"/>
    <x v="45"/>
    <x v="45"/>
    <x v="13"/>
    <x v="13"/>
    <x v="13"/>
    <x v="13"/>
    <x v="0"/>
    <n v="62.5"/>
    <x v="3"/>
    <n v="1.8"/>
    <x v="1"/>
  </r>
  <r>
    <x v="13"/>
    <x v="46"/>
    <x v="46"/>
    <x v="13"/>
    <x v="13"/>
    <x v="13"/>
    <x v="13"/>
    <x v="0"/>
    <n v="65.2"/>
    <x v="3"/>
    <n v="2.7"/>
    <x v="1"/>
  </r>
  <r>
    <x v="13"/>
    <x v="47"/>
    <x v="47"/>
    <x v="13"/>
    <x v="13"/>
    <x v="13"/>
    <x v="13"/>
    <x v="0"/>
    <n v="67.2"/>
    <x v="3"/>
    <n v="3.8"/>
    <x v="1"/>
  </r>
  <r>
    <x v="13"/>
    <x v="48"/>
    <x v="48"/>
    <x v="13"/>
    <x v="13"/>
    <x v="13"/>
    <x v="13"/>
    <x v="0"/>
    <n v="67.7"/>
    <x v="3"/>
    <n v="5.8"/>
    <x v="1"/>
  </r>
  <r>
    <x v="13"/>
    <x v="49"/>
    <x v="49"/>
    <x v="13"/>
    <x v="13"/>
    <x v="13"/>
    <x v="13"/>
    <x v="0"/>
    <n v="69.2"/>
    <x v="3"/>
    <n v="6.9"/>
    <x v="1"/>
  </r>
  <r>
    <x v="13"/>
    <x v="50"/>
    <x v="50"/>
    <x v="13"/>
    <x v="13"/>
    <x v="13"/>
    <x v="13"/>
    <x v="0"/>
    <n v="70.400000000000006"/>
    <x v="3"/>
    <n v="8.6999999999999993"/>
    <x v="1"/>
  </r>
  <r>
    <x v="13"/>
    <x v="51"/>
    <x v="51"/>
    <x v="13"/>
    <x v="13"/>
    <x v="13"/>
    <x v="13"/>
    <x v="0"/>
    <n v="70.599999999999994"/>
    <x v="3"/>
    <n v="10.7"/>
    <x v="1"/>
  </r>
  <r>
    <x v="13"/>
    <x v="52"/>
    <x v="52"/>
    <x v="13"/>
    <x v="13"/>
    <x v="13"/>
    <x v="13"/>
    <x v="0"/>
    <n v="69.900000000000006"/>
    <x v="3"/>
    <n v="13.4"/>
    <x v="1"/>
  </r>
  <r>
    <x v="13"/>
    <x v="53"/>
    <x v="53"/>
    <x v="13"/>
    <x v="13"/>
    <x v="13"/>
    <x v="13"/>
    <x v="0"/>
    <n v="67.400000000000006"/>
    <x v="3"/>
    <n v="16.8"/>
    <x v="1"/>
  </r>
  <r>
    <x v="13"/>
    <x v="54"/>
    <x v="54"/>
    <x v="13"/>
    <x v="13"/>
    <x v="13"/>
    <x v="13"/>
    <x v="0"/>
    <n v="63.1"/>
    <x v="3"/>
    <n v="17"/>
    <x v="1"/>
  </r>
  <r>
    <x v="13"/>
    <x v="55"/>
    <x v="55"/>
    <x v="13"/>
    <x v="13"/>
    <x v="13"/>
    <x v="13"/>
    <x v="0"/>
    <n v="60.5"/>
    <x v="3"/>
    <n v="21.9"/>
    <x v="1"/>
  </r>
  <r>
    <x v="13"/>
    <x v="56"/>
    <x v="56"/>
    <x v="13"/>
    <x v="13"/>
    <x v="13"/>
    <x v="13"/>
    <x v="0"/>
    <n v="59.8"/>
    <x v="3"/>
    <n v="24.8"/>
    <x v="1"/>
  </r>
  <r>
    <x v="13"/>
    <x v="57"/>
    <x v="57"/>
    <x v="13"/>
    <x v="13"/>
    <x v="13"/>
    <x v="13"/>
    <x v="0"/>
    <n v="60.5"/>
    <x v="3"/>
    <n v="31.1"/>
    <x v="1"/>
  </r>
  <r>
    <x v="13"/>
    <x v="58"/>
    <x v="58"/>
    <x v="13"/>
    <x v="13"/>
    <x v="13"/>
    <x v="13"/>
    <x v="0"/>
    <n v="59.8"/>
    <x v="3"/>
    <n v="31.1"/>
    <x v="1"/>
  </r>
  <r>
    <x v="13"/>
    <x v="59"/>
    <x v="59"/>
    <x v="13"/>
    <x v="13"/>
    <x v="13"/>
    <x v="13"/>
    <x v="0"/>
    <n v="59.3"/>
    <x v="3"/>
    <n v="30.6"/>
    <x v="1"/>
  </r>
  <r>
    <x v="13"/>
    <x v="60"/>
    <x v="60"/>
    <x v="13"/>
    <x v="13"/>
    <x v="13"/>
    <x v="13"/>
    <x v="0"/>
    <n v="58.7"/>
    <x v="3"/>
    <n v="34.200000000000003"/>
    <x v="1"/>
  </r>
  <r>
    <x v="13"/>
    <x v="61"/>
    <x v="61"/>
    <x v="13"/>
    <x v="13"/>
    <x v="13"/>
    <x v="13"/>
    <x v="0"/>
    <n v="57.3"/>
    <x v="3"/>
    <n v="12.1"/>
    <x v="1"/>
  </r>
  <r>
    <x v="13"/>
    <x v="62"/>
    <x v="62"/>
    <x v="13"/>
    <x v="13"/>
    <x v="13"/>
    <x v="13"/>
    <x v="0"/>
    <n v="57.3"/>
    <x v="3"/>
    <n v="6.7"/>
    <x v="1"/>
  </r>
  <r>
    <x v="13"/>
    <x v="63"/>
    <x v="63"/>
    <x v="13"/>
    <x v="13"/>
    <x v="13"/>
    <x v="13"/>
    <x v="0"/>
    <n v="58.4"/>
    <x v="3"/>
    <n v="29.1"/>
    <x v="1"/>
  </r>
  <r>
    <x v="13"/>
    <x v="64"/>
    <x v="64"/>
    <x v="13"/>
    <x v="13"/>
    <x v="13"/>
    <x v="13"/>
    <x v="0"/>
    <n v="59.3"/>
    <x v="3"/>
    <n v="39.4"/>
    <x v="1"/>
  </r>
  <r>
    <x v="13"/>
    <x v="65"/>
    <x v="65"/>
    <x v="13"/>
    <x v="13"/>
    <x v="13"/>
    <x v="13"/>
    <x v="0"/>
    <n v="58.6"/>
    <x v="3"/>
    <n v="41.4"/>
    <x v="1"/>
  </r>
  <r>
    <x v="13"/>
    <x v="66"/>
    <x v="66"/>
    <x v="13"/>
    <x v="13"/>
    <x v="13"/>
    <x v="13"/>
    <x v="0"/>
    <n v="59.6"/>
    <x v="3"/>
    <n v="32.4"/>
    <x v="1"/>
  </r>
  <r>
    <x v="13"/>
    <x v="67"/>
    <x v="67"/>
    <x v="13"/>
    <x v="13"/>
    <x v="13"/>
    <x v="13"/>
    <x v="0"/>
    <n v="61.8"/>
    <x v="3"/>
    <n v="28.2"/>
    <x v="1"/>
  </r>
  <r>
    <x v="13"/>
    <x v="68"/>
    <x v="68"/>
    <x v="13"/>
    <x v="13"/>
    <x v="13"/>
    <x v="13"/>
    <x v="0"/>
    <n v="64.8"/>
    <x v="3"/>
    <n v="23.5"/>
    <x v="1"/>
  </r>
  <r>
    <x v="13"/>
    <x v="69"/>
    <x v="69"/>
    <x v="13"/>
    <x v="13"/>
    <x v="13"/>
    <x v="13"/>
    <x v="0"/>
    <n v="67.900000000000006"/>
    <x v="3"/>
    <n v="19.899999999999999"/>
    <x v="1"/>
  </r>
  <r>
    <x v="13"/>
    <x v="70"/>
    <x v="70"/>
    <x v="13"/>
    <x v="13"/>
    <x v="13"/>
    <x v="13"/>
    <x v="0"/>
    <n v="70.2"/>
    <x v="3"/>
    <n v="17.2"/>
    <x v="1"/>
  </r>
  <r>
    <x v="13"/>
    <x v="71"/>
    <x v="71"/>
    <x v="13"/>
    <x v="13"/>
    <x v="13"/>
    <x v="13"/>
    <x v="0"/>
    <n v="73.5"/>
    <x v="3"/>
    <n v="15.2"/>
    <x v="1"/>
  </r>
  <r>
    <x v="13"/>
    <x v="72"/>
    <x v="72"/>
    <x v="13"/>
    <x v="13"/>
    <x v="13"/>
    <x v="13"/>
    <x v="0"/>
    <n v="75.8"/>
    <x v="3"/>
    <n v="13.6"/>
    <x v="1"/>
  </r>
  <r>
    <x v="13"/>
    <x v="73"/>
    <x v="73"/>
    <x v="13"/>
    <x v="13"/>
    <x v="13"/>
    <x v="13"/>
    <x v="0"/>
    <n v="77.599999999999994"/>
    <x v="3"/>
    <n v="11.2"/>
    <x v="1"/>
  </r>
  <r>
    <x v="13"/>
    <x v="74"/>
    <x v="74"/>
    <x v="13"/>
    <x v="13"/>
    <x v="13"/>
    <x v="13"/>
    <x v="0"/>
    <n v="79.2"/>
    <x v="3"/>
    <n v="11"/>
    <x v="1"/>
  </r>
  <r>
    <x v="13"/>
    <x v="75"/>
    <x v="75"/>
    <x v="13"/>
    <x v="13"/>
    <x v="13"/>
    <x v="13"/>
    <x v="0"/>
    <n v="80"/>
    <x v="3"/>
    <n v="10.7"/>
    <x v="1"/>
  </r>
  <r>
    <x v="13"/>
    <x v="76"/>
    <x v="76"/>
    <x v="13"/>
    <x v="13"/>
    <x v="13"/>
    <x v="13"/>
    <x v="0"/>
    <n v="80.099999999999994"/>
    <x v="3"/>
    <n v="8.6999999999999993"/>
    <x v="1"/>
  </r>
  <r>
    <x v="13"/>
    <x v="77"/>
    <x v="77"/>
    <x v="13"/>
    <x v="13"/>
    <x v="13"/>
    <x v="13"/>
    <x v="0"/>
    <n v="77.599999999999994"/>
    <x v="3"/>
    <n v="9.6"/>
    <x v="1"/>
  </r>
  <r>
    <x v="13"/>
    <x v="78"/>
    <x v="78"/>
    <x v="13"/>
    <x v="13"/>
    <x v="13"/>
    <x v="13"/>
    <x v="0"/>
    <n v="72.099999999999994"/>
    <x v="3"/>
    <n v="9.8000000000000007"/>
    <x v="1"/>
  </r>
  <r>
    <x v="13"/>
    <x v="79"/>
    <x v="79"/>
    <x v="13"/>
    <x v="13"/>
    <x v="13"/>
    <x v="13"/>
    <x v="0"/>
    <n v="68.400000000000006"/>
    <x v="3"/>
    <n v="9.8000000000000007"/>
    <x v="1"/>
  </r>
  <r>
    <x v="13"/>
    <x v="80"/>
    <x v="80"/>
    <x v="13"/>
    <x v="13"/>
    <x v="13"/>
    <x v="13"/>
    <x v="0"/>
    <n v="66.5"/>
    <x v="3"/>
    <n v="10.3"/>
    <x v="1"/>
  </r>
  <r>
    <x v="13"/>
    <x v="81"/>
    <x v="81"/>
    <x v="13"/>
    <x v="13"/>
    <x v="13"/>
    <x v="13"/>
    <x v="0"/>
    <n v="65.400000000000006"/>
    <x v="3"/>
    <n v="8.6999999999999993"/>
    <x v="1"/>
  </r>
  <r>
    <x v="13"/>
    <x v="82"/>
    <x v="82"/>
    <x v="13"/>
    <x v="13"/>
    <x v="13"/>
    <x v="13"/>
    <x v="0"/>
    <n v="64.3"/>
    <x v="3"/>
    <n v="7.4"/>
    <x v="1"/>
  </r>
  <r>
    <x v="13"/>
    <x v="83"/>
    <x v="83"/>
    <x v="13"/>
    <x v="13"/>
    <x v="13"/>
    <x v="13"/>
    <x v="0"/>
    <n v="63.6"/>
    <x v="3"/>
    <n v="6.7"/>
    <x v="1"/>
  </r>
  <r>
    <x v="13"/>
    <x v="84"/>
    <x v="84"/>
    <x v="13"/>
    <x v="13"/>
    <x v="13"/>
    <x v="13"/>
    <x v="0"/>
    <n v="63.1"/>
    <x v="3"/>
    <n v="3.6"/>
    <x v="1"/>
  </r>
  <r>
    <x v="13"/>
    <x v="85"/>
    <x v="85"/>
    <x v="13"/>
    <x v="13"/>
    <x v="13"/>
    <x v="13"/>
    <x v="0"/>
    <n v="63.4"/>
    <x v="3"/>
    <n v="1.8"/>
    <x v="1"/>
  </r>
  <r>
    <x v="13"/>
    <x v="86"/>
    <x v="86"/>
    <x v="13"/>
    <x v="13"/>
    <x v="13"/>
    <x v="13"/>
    <x v="0"/>
    <n v="64.8"/>
    <x v="3"/>
    <n v="7.8"/>
    <x v="1"/>
  </r>
  <r>
    <x v="13"/>
    <x v="87"/>
    <x v="87"/>
    <x v="13"/>
    <x v="13"/>
    <x v="13"/>
    <x v="13"/>
    <x v="0"/>
    <n v="62.7"/>
    <x v="3"/>
    <n v="3.8"/>
    <x v="1"/>
  </r>
  <r>
    <x v="13"/>
    <x v="88"/>
    <x v="88"/>
    <x v="13"/>
    <x v="13"/>
    <x v="13"/>
    <x v="13"/>
    <x v="0"/>
    <n v="63.6"/>
    <x v="3"/>
    <n v="7.4"/>
    <x v="1"/>
  </r>
  <r>
    <x v="13"/>
    <x v="89"/>
    <x v="89"/>
    <x v="13"/>
    <x v="13"/>
    <x v="13"/>
    <x v="13"/>
    <x v="0"/>
    <n v="62.7"/>
    <x v="3"/>
    <n v="15.2"/>
    <x v="1"/>
  </r>
  <r>
    <x v="13"/>
    <x v="90"/>
    <x v="90"/>
    <x v="13"/>
    <x v="13"/>
    <x v="13"/>
    <x v="13"/>
    <x v="0"/>
    <n v="63.9"/>
    <x v="3"/>
    <n v="27.1"/>
    <x v="1"/>
  </r>
  <r>
    <x v="13"/>
    <x v="91"/>
    <x v="91"/>
    <x v="13"/>
    <x v="13"/>
    <x v="13"/>
    <x v="13"/>
    <x v="0"/>
    <n v="65.7"/>
    <x v="3"/>
    <n v="29.1"/>
    <x v="1"/>
  </r>
  <r>
    <x v="13"/>
    <x v="92"/>
    <x v="92"/>
    <x v="13"/>
    <x v="13"/>
    <x v="13"/>
    <x v="13"/>
    <x v="0"/>
    <n v="67"/>
    <x v="3"/>
    <n v="28"/>
    <x v="1"/>
  </r>
  <r>
    <x v="13"/>
    <x v="93"/>
    <x v="93"/>
    <x v="13"/>
    <x v="13"/>
    <x v="13"/>
    <x v="13"/>
    <x v="0"/>
    <n v="67.7"/>
    <x v="3"/>
    <n v="25.1"/>
    <x v="1"/>
  </r>
  <r>
    <x v="13"/>
    <x v="94"/>
    <x v="94"/>
    <x v="13"/>
    <x v="13"/>
    <x v="13"/>
    <x v="13"/>
    <x v="0"/>
    <n v="67"/>
    <x v="3"/>
    <n v="23"/>
    <x v="1"/>
  </r>
  <r>
    <x v="13"/>
    <x v="95"/>
    <x v="95"/>
    <x v="13"/>
    <x v="13"/>
    <x v="13"/>
    <x v="13"/>
    <x v="0"/>
    <n v="69.7"/>
    <x v="3"/>
    <n v="21.9"/>
    <x v="1"/>
  </r>
  <r>
    <x v="13"/>
    <x v="96"/>
    <x v="96"/>
    <x v="13"/>
    <x v="13"/>
    <x v="13"/>
    <x v="13"/>
    <x v="0"/>
    <n v="69.900000000000006"/>
    <x v="3"/>
    <n v="22.1"/>
    <x v="1"/>
  </r>
  <r>
    <x v="13"/>
    <x v="97"/>
    <x v="97"/>
    <x v="13"/>
    <x v="13"/>
    <x v="13"/>
    <x v="13"/>
    <x v="0"/>
    <n v="70.2"/>
    <x v="3"/>
    <n v="21.5"/>
    <x v="1"/>
  </r>
  <r>
    <x v="13"/>
    <x v="98"/>
    <x v="98"/>
    <x v="13"/>
    <x v="13"/>
    <x v="13"/>
    <x v="13"/>
    <x v="0"/>
    <n v="69.3"/>
    <x v="3"/>
    <n v="21.7"/>
    <x v="1"/>
  </r>
  <r>
    <x v="13"/>
    <x v="99"/>
    <x v="99"/>
    <x v="13"/>
    <x v="13"/>
    <x v="13"/>
    <x v="13"/>
    <x v="0"/>
    <n v="68.599999999999994"/>
    <x v="3"/>
    <n v="21"/>
    <x v="1"/>
  </r>
  <r>
    <x v="13"/>
    <x v="100"/>
    <x v="100"/>
    <x v="13"/>
    <x v="13"/>
    <x v="13"/>
    <x v="13"/>
    <x v="0"/>
    <n v="65.599999999999994"/>
    <x v="3"/>
    <n v="22.1"/>
    <x v="1"/>
  </r>
  <r>
    <x v="13"/>
    <x v="101"/>
    <x v="101"/>
    <x v="13"/>
    <x v="13"/>
    <x v="13"/>
    <x v="13"/>
    <x v="0"/>
    <n v="62.1"/>
    <x v="3"/>
    <n v="23.3"/>
    <x v="1"/>
  </r>
  <r>
    <x v="13"/>
    <x v="102"/>
    <x v="102"/>
    <x v="13"/>
    <x v="13"/>
    <x v="13"/>
    <x v="13"/>
    <x v="0"/>
    <n v="58.6"/>
    <x v="3"/>
    <n v="22.6"/>
    <x v="1"/>
  </r>
  <r>
    <x v="13"/>
    <x v="103"/>
    <x v="103"/>
    <x v="13"/>
    <x v="13"/>
    <x v="13"/>
    <x v="13"/>
    <x v="0"/>
    <n v="56.9"/>
    <x v="3"/>
    <n v="24.2"/>
    <x v="1"/>
  </r>
  <r>
    <x v="13"/>
    <x v="104"/>
    <x v="104"/>
    <x v="13"/>
    <x v="13"/>
    <x v="13"/>
    <x v="13"/>
    <x v="0"/>
    <n v="58"/>
    <x v="3"/>
    <n v="24.4"/>
    <x v="1"/>
  </r>
  <r>
    <x v="13"/>
    <x v="105"/>
    <x v="105"/>
    <x v="13"/>
    <x v="13"/>
    <x v="13"/>
    <x v="13"/>
    <x v="0"/>
    <n v="57.5"/>
    <x v="3"/>
    <n v="18.3"/>
    <x v="1"/>
  </r>
  <r>
    <x v="13"/>
    <x v="106"/>
    <x v="106"/>
    <x v="13"/>
    <x v="13"/>
    <x v="13"/>
    <x v="13"/>
    <x v="0"/>
    <n v="56.7"/>
    <x v="3"/>
    <n v="14.5"/>
    <x v="1"/>
  </r>
  <r>
    <x v="13"/>
    <x v="107"/>
    <x v="107"/>
    <x v="13"/>
    <x v="13"/>
    <x v="13"/>
    <x v="13"/>
    <x v="0"/>
    <n v="56.2"/>
    <x v="3"/>
    <n v="14.3"/>
    <x v="1"/>
  </r>
  <r>
    <x v="13"/>
    <x v="108"/>
    <x v="108"/>
    <x v="13"/>
    <x v="13"/>
    <x v="13"/>
    <x v="13"/>
    <x v="0"/>
    <m/>
    <x v="4"/>
    <m/>
    <x v="2"/>
  </r>
  <r>
    <x v="13"/>
    <x v="109"/>
    <x v="109"/>
    <x v="13"/>
    <x v="13"/>
    <x v="13"/>
    <x v="13"/>
    <x v="0"/>
    <m/>
    <x v="4"/>
    <m/>
    <x v="2"/>
  </r>
  <r>
    <x v="13"/>
    <x v="110"/>
    <x v="110"/>
    <x v="13"/>
    <x v="13"/>
    <x v="13"/>
    <x v="13"/>
    <x v="0"/>
    <n v="53.7"/>
    <x v="0"/>
    <n v="9.6"/>
    <x v="0"/>
  </r>
  <r>
    <x v="13"/>
    <x v="111"/>
    <x v="111"/>
    <x v="13"/>
    <x v="13"/>
    <x v="13"/>
    <x v="13"/>
    <x v="0"/>
    <m/>
    <x v="4"/>
    <m/>
    <x v="2"/>
  </r>
  <r>
    <x v="13"/>
    <x v="112"/>
    <x v="112"/>
    <x v="13"/>
    <x v="13"/>
    <x v="13"/>
    <x v="13"/>
    <x v="0"/>
    <m/>
    <x v="4"/>
    <m/>
    <x v="2"/>
  </r>
  <r>
    <x v="13"/>
    <x v="113"/>
    <x v="113"/>
    <x v="13"/>
    <x v="13"/>
    <x v="13"/>
    <x v="13"/>
    <x v="0"/>
    <n v="52.1"/>
    <x v="3"/>
    <n v="15.4"/>
    <x v="1"/>
  </r>
  <r>
    <x v="13"/>
    <x v="114"/>
    <x v="114"/>
    <x v="13"/>
    <x v="13"/>
    <x v="13"/>
    <x v="13"/>
    <x v="0"/>
    <m/>
    <x v="4"/>
    <m/>
    <x v="2"/>
  </r>
  <r>
    <x v="13"/>
    <x v="115"/>
    <x v="115"/>
    <x v="13"/>
    <x v="13"/>
    <x v="13"/>
    <x v="13"/>
    <x v="0"/>
    <m/>
    <x v="4"/>
    <m/>
    <x v="2"/>
  </r>
  <r>
    <x v="13"/>
    <x v="116"/>
    <x v="116"/>
    <x v="13"/>
    <x v="13"/>
    <x v="13"/>
    <x v="13"/>
    <x v="0"/>
    <n v="62"/>
    <x v="3"/>
    <n v="13.4"/>
    <x v="1"/>
  </r>
  <r>
    <x v="13"/>
    <x v="117"/>
    <x v="117"/>
    <x v="13"/>
    <x v="13"/>
    <x v="13"/>
    <x v="13"/>
    <x v="0"/>
    <m/>
    <x v="4"/>
    <m/>
    <x v="2"/>
  </r>
  <r>
    <x v="13"/>
    <x v="118"/>
    <x v="118"/>
    <x v="13"/>
    <x v="13"/>
    <x v="13"/>
    <x v="13"/>
    <x v="0"/>
    <m/>
    <x v="4"/>
    <m/>
    <x v="2"/>
  </r>
  <r>
    <x v="13"/>
    <x v="119"/>
    <x v="119"/>
    <x v="13"/>
    <x v="13"/>
    <x v="13"/>
    <x v="13"/>
    <x v="0"/>
    <n v="69.900000000000006"/>
    <x v="3"/>
    <n v="13.9"/>
    <x v="1"/>
  </r>
  <r>
    <x v="13"/>
    <x v="120"/>
    <x v="120"/>
    <x v="13"/>
    <x v="13"/>
    <x v="13"/>
    <x v="13"/>
    <x v="0"/>
    <m/>
    <x v="4"/>
    <m/>
    <x v="2"/>
  </r>
  <r>
    <x v="13"/>
    <x v="121"/>
    <x v="121"/>
    <x v="13"/>
    <x v="13"/>
    <x v="13"/>
    <x v="13"/>
    <x v="0"/>
    <m/>
    <x v="4"/>
    <m/>
    <x v="2"/>
  </r>
  <r>
    <x v="13"/>
    <x v="122"/>
    <x v="122"/>
    <x v="13"/>
    <x v="13"/>
    <x v="13"/>
    <x v="13"/>
    <x v="0"/>
    <n v="72.2"/>
    <x v="3"/>
    <n v="10.1"/>
    <x v="1"/>
  </r>
  <r>
    <x v="13"/>
    <x v="123"/>
    <x v="123"/>
    <x v="13"/>
    <x v="13"/>
    <x v="13"/>
    <x v="13"/>
    <x v="0"/>
    <m/>
    <x v="4"/>
    <m/>
    <x v="2"/>
  </r>
  <r>
    <x v="13"/>
    <x v="124"/>
    <x v="124"/>
    <x v="13"/>
    <x v="13"/>
    <x v="13"/>
    <x v="13"/>
    <x v="0"/>
    <m/>
    <x v="4"/>
    <m/>
    <x v="2"/>
  </r>
  <r>
    <x v="13"/>
    <x v="125"/>
    <x v="125"/>
    <x v="13"/>
    <x v="13"/>
    <x v="13"/>
    <x v="13"/>
    <x v="0"/>
    <n v="69.2"/>
    <x v="3"/>
    <n v="8.5"/>
    <x v="1"/>
  </r>
  <r>
    <x v="13"/>
    <x v="126"/>
    <x v="126"/>
    <x v="13"/>
    <x v="13"/>
    <x v="13"/>
    <x v="13"/>
    <x v="0"/>
    <m/>
    <x v="4"/>
    <m/>
    <x v="2"/>
  </r>
  <r>
    <x v="13"/>
    <x v="127"/>
    <x v="127"/>
    <x v="13"/>
    <x v="13"/>
    <x v="13"/>
    <x v="13"/>
    <x v="0"/>
    <m/>
    <x v="4"/>
    <m/>
    <x v="2"/>
  </r>
  <r>
    <x v="13"/>
    <x v="128"/>
    <x v="128"/>
    <x v="13"/>
    <x v="13"/>
    <x v="13"/>
    <x v="13"/>
    <x v="0"/>
    <n v="58.2"/>
    <x v="3"/>
    <n v="8.5"/>
    <x v="1"/>
  </r>
  <r>
    <x v="13"/>
    <x v="129"/>
    <x v="129"/>
    <x v="13"/>
    <x v="13"/>
    <x v="13"/>
    <x v="13"/>
    <x v="0"/>
    <m/>
    <x v="4"/>
    <m/>
    <x v="2"/>
  </r>
  <r>
    <x v="13"/>
    <x v="130"/>
    <x v="130"/>
    <x v="13"/>
    <x v="13"/>
    <x v="13"/>
    <x v="13"/>
    <x v="0"/>
    <m/>
    <x v="4"/>
    <m/>
    <x v="2"/>
  </r>
  <r>
    <x v="13"/>
    <x v="131"/>
    <x v="131"/>
    <x v="13"/>
    <x v="13"/>
    <x v="13"/>
    <x v="13"/>
    <x v="0"/>
    <n v="57.8"/>
    <x v="3"/>
    <n v="7.2"/>
    <x v="1"/>
  </r>
  <r>
    <x v="13"/>
    <x v="132"/>
    <x v="132"/>
    <x v="13"/>
    <x v="13"/>
    <x v="13"/>
    <x v="13"/>
    <x v="0"/>
    <m/>
    <x v="4"/>
    <m/>
    <x v="2"/>
  </r>
  <r>
    <x v="13"/>
    <x v="133"/>
    <x v="133"/>
    <x v="13"/>
    <x v="13"/>
    <x v="13"/>
    <x v="13"/>
    <x v="0"/>
    <m/>
    <x v="4"/>
    <m/>
    <x v="2"/>
  </r>
  <r>
    <x v="13"/>
    <x v="134"/>
    <x v="134"/>
    <x v="13"/>
    <x v="13"/>
    <x v="13"/>
    <x v="13"/>
    <x v="0"/>
    <n v="57.1"/>
    <x v="3"/>
    <n v="5.0999999999999996"/>
    <x v="1"/>
  </r>
  <r>
    <x v="13"/>
    <x v="135"/>
    <x v="135"/>
    <x v="13"/>
    <x v="13"/>
    <x v="13"/>
    <x v="13"/>
    <x v="0"/>
    <m/>
    <x v="4"/>
    <m/>
    <x v="2"/>
  </r>
  <r>
    <x v="13"/>
    <x v="136"/>
    <x v="136"/>
    <x v="13"/>
    <x v="13"/>
    <x v="13"/>
    <x v="13"/>
    <x v="0"/>
    <m/>
    <x v="4"/>
    <m/>
    <x v="2"/>
  </r>
  <r>
    <x v="13"/>
    <x v="137"/>
    <x v="137"/>
    <x v="13"/>
    <x v="13"/>
    <x v="13"/>
    <x v="13"/>
    <x v="0"/>
    <n v="53.9"/>
    <x v="3"/>
    <n v="14.3"/>
    <x v="1"/>
  </r>
  <r>
    <x v="13"/>
    <x v="138"/>
    <x v="138"/>
    <x v="13"/>
    <x v="13"/>
    <x v="13"/>
    <x v="13"/>
    <x v="0"/>
    <m/>
    <x v="4"/>
    <m/>
    <x v="2"/>
  </r>
  <r>
    <x v="13"/>
    <x v="139"/>
    <x v="139"/>
    <x v="13"/>
    <x v="13"/>
    <x v="13"/>
    <x v="13"/>
    <x v="0"/>
    <m/>
    <x v="4"/>
    <m/>
    <x v="2"/>
  </r>
  <r>
    <x v="13"/>
    <x v="140"/>
    <x v="140"/>
    <x v="13"/>
    <x v="13"/>
    <x v="13"/>
    <x v="13"/>
    <x v="0"/>
    <n v="58.9"/>
    <x v="3"/>
    <n v="20.399999999999999"/>
    <x v="1"/>
  </r>
  <r>
    <x v="13"/>
    <x v="141"/>
    <x v="141"/>
    <x v="13"/>
    <x v="13"/>
    <x v="13"/>
    <x v="13"/>
    <x v="0"/>
    <m/>
    <x v="4"/>
    <m/>
    <x v="2"/>
  </r>
  <r>
    <x v="13"/>
    <x v="142"/>
    <x v="142"/>
    <x v="13"/>
    <x v="13"/>
    <x v="13"/>
    <x v="13"/>
    <x v="0"/>
    <m/>
    <x v="4"/>
    <m/>
    <x v="2"/>
  </r>
  <r>
    <x v="13"/>
    <x v="143"/>
    <x v="143"/>
    <x v="13"/>
    <x v="13"/>
    <x v="13"/>
    <x v="13"/>
    <x v="0"/>
    <n v="65.400000000000006"/>
    <x v="3"/>
    <n v="19.7"/>
    <x v="1"/>
  </r>
  <r>
    <x v="13"/>
    <x v="144"/>
    <x v="144"/>
    <x v="13"/>
    <x v="13"/>
    <x v="13"/>
    <x v="13"/>
    <x v="0"/>
    <m/>
    <x v="4"/>
    <m/>
    <x v="2"/>
  </r>
  <r>
    <x v="13"/>
    <x v="145"/>
    <x v="145"/>
    <x v="13"/>
    <x v="13"/>
    <x v="13"/>
    <x v="13"/>
    <x v="0"/>
    <m/>
    <x v="4"/>
    <m/>
    <x v="2"/>
  </r>
  <r>
    <x v="13"/>
    <x v="146"/>
    <x v="146"/>
    <x v="13"/>
    <x v="13"/>
    <x v="13"/>
    <x v="13"/>
    <x v="0"/>
    <n v="66.5"/>
    <x v="3"/>
    <n v="16.8"/>
    <x v="1"/>
  </r>
  <r>
    <x v="13"/>
    <x v="147"/>
    <x v="147"/>
    <x v="13"/>
    <x v="13"/>
    <x v="13"/>
    <x v="13"/>
    <x v="0"/>
    <m/>
    <x v="4"/>
    <m/>
    <x v="2"/>
  </r>
  <r>
    <x v="13"/>
    <x v="148"/>
    <x v="148"/>
    <x v="13"/>
    <x v="13"/>
    <x v="13"/>
    <x v="13"/>
    <x v="0"/>
    <m/>
    <x v="4"/>
    <m/>
    <x v="2"/>
  </r>
  <r>
    <x v="13"/>
    <x v="149"/>
    <x v="149"/>
    <x v="13"/>
    <x v="13"/>
    <x v="13"/>
    <x v="13"/>
    <x v="0"/>
    <n v="61.1"/>
    <x v="3"/>
    <n v="15.4"/>
    <x v="1"/>
  </r>
  <r>
    <x v="13"/>
    <x v="150"/>
    <x v="150"/>
    <x v="13"/>
    <x v="13"/>
    <x v="13"/>
    <x v="13"/>
    <x v="0"/>
    <m/>
    <x v="4"/>
    <m/>
    <x v="2"/>
  </r>
  <r>
    <x v="13"/>
    <x v="151"/>
    <x v="151"/>
    <x v="13"/>
    <x v="13"/>
    <x v="13"/>
    <x v="13"/>
    <x v="0"/>
    <m/>
    <x v="4"/>
    <m/>
    <x v="2"/>
  </r>
  <r>
    <x v="13"/>
    <x v="152"/>
    <x v="152"/>
    <x v="13"/>
    <x v="13"/>
    <x v="13"/>
    <x v="13"/>
    <x v="0"/>
    <n v="59.3"/>
    <x v="3"/>
    <n v="22.4"/>
    <x v="1"/>
  </r>
  <r>
    <x v="13"/>
    <x v="153"/>
    <x v="153"/>
    <x v="13"/>
    <x v="13"/>
    <x v="13"/>
    <x v="13"/>
    <x v="0"/>
    <m/>
    <x v="4"/>
    <m/>
    <x v="2"/>
  </r>
  <r>
    <x v="13"/>
    <x v="154"/>
    <x v="154"/>
    <x v="13"/>
    <x v="13"/>
    <x v="13"/>
    <x v="13"/>
    <x v="0"/>
    <m/>
    <x v="4"/>
    <m/>
    <x v="2"/>
  </r>
  <r>
    <x v="13"/>
    <x v="155"/>
    <x v="155"/>
    <x v="13"/>
    <x v="13"/>
    <x v="13"/>
    <x v="13"/>
    <x v="0"/>
    <n v="53.1"/>
    <x v="3"/>
    <n v="20.399999999999999"/>
    <x v="1"/>
  </r>
  <r>
    <x v="13"/>
    <x v="156"/>
    <x v="156"/>
    <x v="13"/>
    <x v="13"/>
    <x v="13"/>
    <x v="13"/>
    <x v="0"/>
    <m/>
    <x v="4"/>
    <m/>
    <x v="2"/>
  </r>
  <r>
    <x v="13"/>
    <x v="157"/>
    <x v="157"/>
    <x v="13"/>
    <x v="13"/>
    <x v="13"/>
    <x v="13"/>
    <x v="0"/>
    <m/>
    <x v="4"/>
    <m/>
    <x v="2"/>
  </r>
  <r>
    <x v="13"/>
    <x v="158"/>
    <x v="158"/>
    <x v="13"/>
    <x v="13"/>
    <x v="13"/>
    <x v="13"/>
    <x v="0"/>
    <n v="50.4"/>
    <x v="3"/>
    <n v="18.600000000000001"/>
    <x v="1"/>
  </r>
  <r>
    <x v="13"/>
    <x v="159"/>
    <x v="159"/>
    <x v="13"/>
    <x v="13"/>
    <x v="13"/>
    <x v="13"/>
    <x v="0"/>
    <m/>
    <x v="4"/>
    <m/>
    <x v="2"/>
  </r>
  <r>
    <x v="13"/>
    <x v="160"/>
    <x v="160"/>
    <x v="13"/>
    <x v="13"/>
    <x v="13"/>
    <x v="13"/>
    <x v="0"/>
    <m/>
    <x v="4"/>
    <m/>
    <x v="2"/>
  </r>
  <r>
    <x v="13"/>
    <x v="161"/>
    <x v="161"/>
    <x v="13"/>
    <x v="13"/>
    <x v="13"/>
    <x v="13"/>
    <x v="0"/>
    <n v="48.1"/>
    <x v="3"/>
    <n v="10.3"/>
    <x v="1"/>
  </r>
  <r>
    <x v="13"/>
    <x v="162"/>
    <x v="162"/>
    <x v="13"/>
    <x v="13"/>
    <x v="13"/>
    <x v="13"/>
    <x v="0"/>
    <m/>
    <x v="4"/>
    <m/>
    <x v="2"/>
  </r>
  <r>
    <x v="13"/>
    <x v="163"/>
    <x v="163"/>
    <x v="13"/>
    <x v="13"/>
    <x v="13"/>
    <x v="13"/>
    <x v="0"/>
    <m/>
    <x v="4"/>
    <m/>
    <x v="2"/>
  </r>
  <r>
    <x v="13"/>
    <x v="164"/>
    <x v="164"/>
    <x v="13"/>
    <x v="13"/>
    <x v="13"/>
    <x v="13"/>
    <x v="0"/>
    <n v="49.2"/>
    <x v="3"/>
    <n v="14.5"/>
    <x v="1"/>
  </r>
  <r>
    <x v="13"/>
    <x v="165"/>
    <x v="165"/>
    <x v="13"/>
    <x v="13"/>
    <x v="13"/>
    <x v="13"/>
    <x v="0"/>
    <m/>
    <x v="4"/>
    <m/>
    <x v="2"/>
  </r>
  <r>
    <x v="13"/>
    <x v="166"/>
    <x v="166"/>
    <x v="13"/>
    <x v="13"/>
    <x v="13"/>
    <x v="13"/>
    <x v="0"/>
    <m/>
    <x v="4"/>
    <m/>
    <x v="2"/>
  </r>
  <r>
    <x v="13"/>
    <x v="167"/>
    <x v="167"/>
    <x v="13"/>
    <x v="13"/>
    <x v="13"/>
    <x v="13"/>
    <x v="0"/>
    <n v="47.6"/>
    <x v="7"/>
    <n v="9.8000000000000007"/>
    <x v="0"/>
  </r>
  <r>
    <x v="13"/>
    <x v="168"/>
    <x v="168"/>
    <x v="13"/>
    <x v="13"/>
    <x v="13"/>
    <x v="13"/>
    <x v="0"/>
    <m/>
    <x v="4"/>
    <m/>
    <x v="2"/>
  </r>
  <r>
    <x v="13"/>
    <x v="169"/>
    <x v="169"/>
    <x v="13"/>
    <x v="13"/>
    <x v="13"/>
    <x v="13"/>
    <x v="0"/>
    <m/>
    <x v="4"/>
    <m/>
    <x v="2"/>
  </r>
  <r>
    <x v="13"/>
    <x v="170"/>
    <x v="170"/>
    <x v="13"/>
    <x v="13"/>
    <x v="13"/>
    <x v="13"/>
    <x v="0"/>
    <n v="49.7"/>
    <x v="1"/>
    <n v="11.4"/>
    <x v="0"/>
  </r>
  <r>
    <x v="13"/>
    <x v="171"/>
    <x v="171"/>
    <x v="13"/>
    <x v="13"/>
    <x v="13"/>
    <x v="13"/>
    <x v="0"/>
    <m/>
    <x v="4"/>
    <m/>
    <x v="2"/>
  </r>
  <r>
    <x v="13"/>
    <x v="172"/>
    <x v="172"/>
    <x v="13"/>
    <x v="13"/>
    <x v="13"/>
    <x v="13"/>
    <x v="0"/>
    <m/>
    <x v="4"/>
    <m/>
    <x v="2"/>
  </r>
  <r>
    <x v="13"/>
    <x v="173"/>
    <x v="173"/>
    <x v="13"/>
    <x v="13"/>
    <x v="13"/>
    <x v="13"/>
    <x v="0"/>
    <n v="51.2"/>
    <x v="3"/>
    <n v="12.1"/>
    <x v="1"/>
  </r>
  <r>
    <x v="13"/>
    <x v="174"/>
    <x v="174"/>
    <x v="13"/>
    <x v="13"/>
    <x v="13"/>
    <x v="13"/>
    <x v="0"/>
    <m/>
    <x v="4"/>
    <m/>
    <x v="2"/>
  </r>
  <r>
    <x v="13"/>
    <x v="175"/>
    <x v="175"/>
    <x v="13"/>
    <x v="13"/>
    <x v="13"/>
    <x v="13"/>
    <x v="0"/>
    <m/>
    <x v="4"/>
    <m/>
    <x v="2"/>
  </r>
  <r>
    <x v="13"/>
    <x v="176"/>
    <x v="176"/>
    <x v="13"/>
    <x v="13"/>
    <x v="13"/>
    <x v="13"/>
    <x v="0"/>
    <n v="46.1"/>
    <x v="3"/>
    <n v="7.4"/>
    <x v="1"/>
  </r>
  <r>
    <x v="13"/>
    <x v="177"/>
    <x v="177"/>
    <x v="13"/>
    <x v="13"/>
    <x v="13"/>
    <x v="13"/>
    <x v="0"/>
    <m/>
    <x v="4"/>
    <m/>
    <x v="2"/>
  </r>
  <r>
    <x v="13"/>
    <x v="178"/>
    <x v="178"/>
    <x v="13"/>
    <x v="13"/>
    <x v="13"/>
    <x v="13"/>
    <x v="0"/>
    <m/>
    <x v="4"/>
    <m/>
    <x v="2"/>
  </r>
  <r>
    <x v="13"/>
    <x v="179"/>
    <x v="179"/>
    <x v="13"/>
    <x v="13"/>
    <x v="13"/>
    <x v="13"/>
    <x v="0"/>
    <n v="44.9"/>
    <x v="3"/>
    <n v="15.7"/>
    <x v="1"/>
  </r>
  <r>
    <x v="13"/>
    <x v="180"/>
    <x v="180"/>
    <x v="13"/>
    <x v="13"/>
    <x v="13"/>
    <x v="13"/>
    <x v="0"/>
    <m/>
    <x v="4"/>
    <m/>
    <x v="2"/>
  </r>
  <r>
    <x v="13"/>
    <x v="181"/>
    <x v="181"/>
    <x v="13"/>
    <x v="13"/>
    <x v="13"/>
    <x v="13"/>
    <x v="0"/>
    <m/>
    <x v="4"/>
    <m/>
    <x v="2"/>
  </r>
  <r>
    <x v="13"/>
    <x v="182"/>
    <x v="182"/>
    <x v="13"/>
    <x v="13"/>
    <x v="13"/>
    <x v="13"/>
    <x v="0"/>
    <n v="42.2"/>
    <x v="3"/>
    <n v="5.0999999999999996"/>
    <x v="1"/>
  </r>
  <r>
    <x v="13"/>
    <x v="183"/>
    <x v="183"/>
    <x v="13"/>
    <x v="13"/>
    <x v="13"/>
    <x v="13"/>
    <x v="0"/>
    <m/>
    <x v="4"/>
    <m/>
    <x v="2"/>
  </r>
  <r>
    <x v="13"/>
    <x v="184"/>
    <x v="184"/>
    <x v="13"/>
    <x v="13"/>
    <x v="13"/>
    <x v="13"/>
    <x v="0"/>
    <m/>
    <x v="4"/>
    <m/>
    <x v="2"/>
  </r>
  <r>
    <x v="13"/>
    <x v="185"/>
    <x v="185"/>
    <x v="13"/>
    <x v="13"/>
    <x v="13"/>
    <x v="13"/>
    <x v="0"/>
    <n v="44.1"/>
    <x v="3"/>
    <n v="4"/>
    <x v="1"/>
  </r>
  <r>
    <x v="13"/>
    <x v="186"/>
    <x v="186"/>
    <x v="13"/>
    <x v="13"/>
    <x v="13"/>
    <x v="13"/>
    <x v="0"/>
    <m/>
    <x v="4"/>
    <m/>
    <x v="2"/>
  </r>
  <r>
    <x v="13"/>
    <x v="187"/>
    <x v="187"/>
    <x v="13"/>
    <x v="13"/>
    <x v="13"/>
    <x v="13"/>
    <x v="0"/>
    <m/>
    <x v="4"/>
    <m/>
    <x v="2"/>
  </r>
  <r>
    <x v="13"/>
    <x v="188"/>
    <x v="188"/>
    <x v="13"/>
    <x v="13"/>
    <x v="13"/>
    <x v="13"/>
    <x v="0"/>
    <n v="50.6"/>
    <x v="3"/>
    <n v="2.9"/>
    <x v="1"/>
  </r>
  <r>
    <x v="13"/>
    <x v="189"/>
    <x v="189"/>
    <x v="13"/>
    <x v="13"/>
    <x v="13"/>
    <x v="13"/>
    <x v="0"/>
    <m/>
    <x v="4"/>
    <m/>
    <x v="2"/>
  </r>
  <r>
    <x v="13"/>
    <x v="190"/>
    <x v="190"/>
    <x v="13"/>
    <x v="13"/>
    <x v="13"/>
    <x v="13"/>
    <x v="0"/>
    <m/>
    <x v="4"/>
    <m/>
    <x v="2"/>
  </r>
  <r>
    <x v="13"/>
    <x v="191"/>
    <x v="191"/>
    <x v="13"/>
    <x v="13"/>
    <x v="13"/>
    <x v="13"/>
    <x v="0"/>
    <n v="56.6"/>
    <x v="3"/>
    <n v="6.3"/>
    <x v="1"/>
  </r>
  <r>
    <x v="13"/>
    <x v="192"/>
    <x v="192"/>
    <x v="13"/>
    <x v="13"/>
    <x v="13"/>
    <x v="13"/>
    <x v="0"/>
    <m/>
    <x v="4"/>
    <m/>
    <x v="2"/>
  </r>
  <r>
    <x v="13"/>
    <x v="193"/>
    <x v="193"/>
    <x v="13"/>
    <x v="13"/>
    <x v="13"/>
    <x v="13"/>
    <x v="0"/>
    <m/>
    <x v="4"/>
    <m/>
    <x v="2"/>
  </r>
  <r>
    <x v="13"/>
    <x v="194"/>
    <x v="194"/>
    <x v="13"/>
    <x v="13"/>
    <x v="13"/>
    <x v="13"/>
    <x v="0"/>
    <n v="58"/>
    <x v="3"/>
    <n v="5.8"/>
    <x v="1"/>
  </r>
  <r>
    <x v="13"/>
    <x v="195"/>
    <x v="195"/>
    <x v="13"/>
    <x v="13"/>
    <x v="13"/>
    <x v="13"/>
    <x v="0"/>
    <m/>
    <x v="4"/>
    <m/>
    <x v="2"/>
  </r>
  <r>
    <x v="13"/>
    <x v="196"/>
    <x v="196"/>
    <x v="13"/>
    <x v="13"/>
    <x v="13"/>
    <x v="13"/>
    <x v="0"/>
    <m/>
    <x v="4"/>
    <m/>
    <x v="2"/>
  </r>
  <r>
    <x v="13"/>
    <x v="197"/>
    <x v="197"/>
    <x v="13"/>
    <x v="13"/>
    <x v="13"/>
    <x v="13"/>
    <x v="0"/>
    <n v="58.7"/>
    <x v="3"/>
    <n v="6.3"/>
    <x v="1"/>
  </r>
  <r>
    <x v="13"/>
    <x v="198"/>
    <x v="198"/>
    <x v="13"/>
    <x v="13"/>
    <x v="13"/>
    <x v="13"/>
    <x v="0"/>
    <m/>
    <x v="4"/>
    <m/>
    <x v="2"/>
  </r>
  <r>
    <x v="13"/>
    <x v="199"/>
    <x v="199"/>
    <x v="13"/>
    <x v="13"/>
    <x v="13"/>
    <x v="13"/>
    <x v="0"/>
    <m/>
    <x v="4"/>
    <m/>
    <x v="2"/>
  </r>
  <r>
    <x v="13"/>
    <x v="200"/>
    <x v="200"/>
    <x v="13"/>
    <x v="13"/>
    <x v="13"/>
    <x v="13"/>
    <x v="0"/>
    <n v="49.7"/>
    <x v="3"/>
    <n v="4.5"/>
    <x v="1"/>
  </r>
  <r>
    <x v="13"/>
    <x v="201"/>
    <x v="201"/>
    <x v="13"/>
    <x v="13"/>
    <x v="13"/>
    <x v="13"/>
    <x v="0"/>
    <m/>
    <x v="4"/>
    <m/>
    <x v="2"/>
  </r>
  <r>
    <x v="13"/>
    <x v="202"/>
    <x v="202"/>
    <x v="13"/>
    <x v="13"/>
    <x v="13"/>
    <x v="13"/>
    <x v="0"/>
    <m/>
    <x v="4"/>
    <m/>
    <x v="2"/>
  </r>
  <r>
    <x v="13"/>
    <x v="203"/>
    <x v="203"/>
    <x v="13"/>
    <x v="13"/>
    <x v="13"/>
    <x v="13"/>
    <x v="0"/>
    <n v="47.6"/>
    <x v="3"/>
    <n v="4.5"/>
    <x v="1"/>
  </r>
  <r>
    <x v="13"/>
    <x v="204"/>
    <x v="204"/>
    <x v="13"/>
    <x v="13"/>
    <x v="13"/>
    <x v="13"/>
    <x v="0"/>
    <m/>
    <x v="4"/>
    <m/>
    <x v="2"/>
  </r>
  <r>
    <x v="13"/>
    <x v="205"/>
    <x v="205"/>
    <x v="13"/>
    <x v="13"/>
    <x v="13"/>
    <x v="13"/>
    <x v="0"/>
    <m/>
    <x v="4"/>
    <m/>
    <x v="2"/>
  </r>
  <r>
    <x v="13"/>
    <x v="206"/>
    <x v="206"/>
    <x v="13"/>
    <x v="13"/>
    <x v="13"/>
    <x v="13"/>
    <x v="0"/>
    <n v="45.6"/>
    <x v="3"/>
    <n v="4"/>
    <x v="1"/>
  </r>
  <r>
    <x v="13"/>
    <x v="207"/>
    <x v="207"/>
    <x v="13"/>
    <x v="13"/>
    <x v="13"/>
    <x v="13"/>
    <x v="0"/>
    <m/>
    <x v="4"/>
    <m/>
    <x v="2"/>
  </r>
  <r>
    <x v="13"/>
    <x v="208"/>
    <x v="208"/>
    <x v="13"/>
    <x v="13"/>
    <x v="13"/>
    <x v="13"/>
    <x v="0"/>
    <m/>
    <x v="4"/>
    <m/>
    <x v="2"/>
  </r>
  <r>
    <x v="13"/>
    <x v="209"/>
    <x v="209"/>
    <x v="13"/>
    <x v="13"/>
    <x v="13"/>
    <x v="13"/>
    <x v="0"/>
    <n v="45.8"/>
    <x v="3"/>
    <n v="5.8"/>
    <x v="1"/>
  </r>
  <r>
    <x v="13"/>
    <x v="210"/>
    <x v="210"/>
    <x v="13"/>
    <x v="13"/>
    <x v="13"/>
    <x v="13"/>
    <x v="0"/>
    <m/>
    <x v="4"/>
    <m/>
    <x v="2"/>
  </r>
  <r>
    <x v="13"/>
    <x v="211"/>
    <x v="211"/>
    <x v="13"/>
    <x v="13"/>
    <x v="13"/>
    <x v="13"/>
    <x v="0"/>
    <m/>
    <x v="4"/>
    <m/>
    <x v="2"/>
  </r>
  <r>
    <x v="13"/>
    <x v="212"/>
    <x v="212"/>
    <x v="13"/>
    <x v="13"/>
    <x v="13"/>
    <x v="13"/>
    <x v="0"/>
    <n v="57.3"/>
    <x v="3"/>
    <n v="7.8"/>
    <x v="1"/>
  </r>
  <r>
    <x v="13"/>
    <x v="213"/>
    <x v="213"/>
    <x v="13"/>
    <x v="13"/>
    <x v="13"/>
    <x v="13"/>
    <x v="0"/>
    <m/>
    <x v="4"/>
    <m/>
    <x v="2"/>
  </r>
  <r>
    <x v="13"/>
    <x v="214"/>
    <x v="214"/>
    <x v="13"/>
    <x v="13"/>
    <x v="13"/>
    <x v="13"/>
    <x v="0"/>
    <m/>
    <x v="4"/>
    <m/>
    <x v="2"/>
  </r>
  <r>
    <x v="13"/>
    <x v="215"/>
    <x v="215"/>
    <x v="13"/>
    <x v="13"/>
    <x v="13"/>
    <x v="13"/>
    <x v="0"/>
    <n v="59.8"/>
    <x v="0"/>
    <n v="6.3"/>
    <x v="0"/>
  </r>
  <r>
    <x v="13"/>
    <x v="216"/>
    <x v="216"/>
    <x v="13"/>
    <x v="13"/>
    <x v="13"/>
    <x v="13"/>
    <x v="0"/>
    <m/>
    <x v="4"/>
    <m/>
    <x v="2"/>
  </r>
  <r>
    <x v="13"/>
    <x v="217"/>
    <x v="217"/>
    <x v="13"/>
    <x v="13"/>
    <x v="13"/>
    <x v="13"/>
    <x v="0"/>
    <m/>
    <x v="4"/>
    <m/>
    <x v="2"/>
  </r>
  <r>
    <x v="13"/>
    <x v="218"/>
    <x v="218"/>
    <x v="13"/>
    <x v="13"/>
    <x v="13"/>
    <x v="13"/>
    <x v="0"/>
    <n v="57.1"/>
    <x v="0"/>
    <n v="14.3"/>
    <x v="0"/>
  </r>
  <r>
    <x v="13"/>
    <x v="219"/>
    <x v="219"/>
    <x v="13"/>
    <x v="13"/>
    <x v="13"/>
    <x v="13"/>
    <x v="0"/>
    <m/>
    <x v="4"/>
    <m/>
    <x v="2"/>
  </r>
  <r>
    <x v="13"/>
    <x v="220"/>
    <x v="220"/>
    <x v="13"/>
    <x v="13"/>
    <x v="13"/>
    <x v="13"/>
    <x v="0"/>
    <m/>
    <x v="4"/>
    <m/>
    <x v="2"/>
  </r>
  <r>
    <x v="13"/>
    <x v="221"/>
    <x v="221"/>
    <x v="13"/>
    <x v="13"/>
    <x v="13"/>
    <x v="13"/>
    <x v="0"/>
    <n v="56.4"/>
    <x v="0"/>
    <n v="12.8"/>
    <x v="0"/>
  </r>
  <r>
    <x v="13"/>
    <x v="222"/>
    <x v="222"/>
    <x v="13"/>
    <x v="13"/>
    <x v="13"/>
    <x v="13"/>
    <x v="0"/>
    <m/>
    <x v="4"/>
    <m/>
    <x v="2"/>
  </r>
  <r>
    <x v="13"/>
    <x v="223"/>
    <x v="223"/>
    <x v="13"/>
    <x v="13"/>
    <x v="13"/>
    <x v="13"/>
    <x v="0"/>
    <m/>
    <x v="4"/>
    <m/>
    <x v="2"/>
  </r>
  <r>
    <x v="13"/>
    <x v="224"/>
    <x v="224"/>
    <x v="13"/>
    <x v="13"/>
    <x v="13"/>
    <x v="13"/>
    <x v="0"/>
    <n v="49"/>
    <x v="3"/>
    <n v="4.3"/>
    <x v="1"/>
  </r>
  <r>
    <x v="13"/>
    <x v="225"/>
    <x v="225"/>
    <x v="13"/>
    <x v="13"/>
    <x v="13"/>
    <x v="13"/>
    <x v="0"/>
    <m/>
    <x v="4"/>
    <m/>
    <x v="2"/>
  </r>
  <r>
    <x v="13"/>
    <x v="226"/>
    <x v="226"/>
    <x v="13"/>
    <x v="13"/>
    <x v="13"/>
    <x v="13"/>
    <x v="0"/>
    <m/>
    <x v="4"/>
    <m/>
    <x v="2"/>
  </r>
  <r>
    <x v="13"/>
    <x v="227"/>
    <x v="227"/>
    <x v="13"/>
    <x v="13"/>
    <x v="13"/>
    <x v="13"/>
    <x v="0"/>
    <n v="47.2"/>
    <x v="3"/>
    <n v="6.7"/>
    <x v="1"/>
  </r>
  <r>
    <x v="13"/>
    <x v="228"/>
    <x v="228"/>
    <x v="13"/>
    <x v="13"/>
    <x v="13"/>
    <x v="13"/>
    <x v="0"/>
    <m/>
    <x v="4"/>
    <m/>
    <x v="2"/>
  </r>
  <r>
    <x v="13"/>
    <x v="229"/>
    <x v="229"/>
    <x v="13"/>
    <x v="13"/>
    <x v="13"/>
    <x v="13"/>
    <x v="0"/>
    <m/>
    <x v="4"/>
    <m/>
    <x v="2"/>
  </r>
  <r>
    <x v="13"/>
    <x v="230"/>
    <x v="230"/>
    <x v="13"/>
    <x v="13"/>
    <x v="13"/>
    <x v="13"/>
    <x v="0"/>
    <n v="45.6"/>
    <x v="3"/>
    <n v="8.3000000000000007"/>
    <x v="1"/>
  </r>
  <r>
    <x v="13"/>
    <x v="231"/>
    <x v="231"/>
    <x v="13"/>
    <x v="13"/>
    <x v="13"/>
    <x v="13"/>
    <x v="0"/>
    <m/>
    <x v="4"/>
    <m/>
    <x v="2"/>
  </r>
  <r>
    <x v="13"/>
    <x v="232"/>
    <x v="232"/>
    <x v="13"/>
    <x v="13"/>
    <x v="13"/>
    <x v="13"/>
    <x v="0"/>
    <m/>
    <x v="4"/>
    <m/>
    <x v="2"/>
  </r>
  <r>
    <x v="13"/>
    <x v="233"/>
    <x v="233"/>
    <x v="13"/>
    <x v="13"/>
    <x v="13"/>
    <x v="13"/>
    <x v="0"/>
    <n v="45.9"/>
    <x v="3"/>
    <n v="17.899999999999999"/>
    <x v="1"/>
  </r>
  <r>
    <x v="13"/>
    <x v="234"/>
    <x v="234"/>
    <x v="13"/>
    <x v="13"/>
    <x v="13"/>
    <x v="13"/>
    <x v="0"/>
    <m/>
    <x v="4"/>
    <m/>
    <x v="2"/>
  </r>
  <r>
    <x v="13"/>
    <x v="235"/>
    <x v="235"/>
    <x v="13"/>
    <x v="13"/>
    <x v="13"/>
    <x v="13"/>
    <x v="0"/>
    <m/>
    <x v="4"/>
    <m/>
    <x v="2"/>
  </r>
  <r>
    <x v="13"/>
    <x v="236"/>
    <x v="236"/>
    <x v="13"/>
    <x v="13"/>
    <x v="13"/>
    <x v="13"/>
    <x v="0"/>
    <n v="59.8"/>
    <x v="3"/>
    <n v="13.4"/>
    <x v="1"/>
  </r>
  <r>
    <x v="13"/>
    <x v="237"/>
    <x v="237"/>
    <x v="13"/>
    <x v="13"/>
    <x v="13"/>
    <x v="13"/>
    <x v="0"/>
    <m/>
    <x v="4"/>
    <m/>
    <x v="2"/>
  </r>
  <r>
    <x v="13"/>
    <x v="238"/>
    <x v="238"/>
    <x v="13"/>
    <x v="13"/>
    <x v="13"/>
    <x v="13"/>
    <x v="0"/>
    <m/>
    <x v="4"/>
    <m/>
    <x v="2"/>
  </r>
  <r>
    <x v="13"/>
    <x v="239"/>
    <x v="239"/>
    <x v="13"/>
    <x v="13"/>
    <x v="13"/>
    <x v="13"/>
    <x v="0"/>
    <n v="66.8"/>
    <x v="3"/>
    <n v="9.4"/>
    <x v="1"/>
  </r>
  <r>
    <x v="13"/>
    <x v="240"/>
    <x v="240"/>
    <x v="13"/>
    <x v="13"/>
    <x v="13"/>
    <x v="13"/>
    <x v="0"/>
    <m/>
    <x v="4"/>
    <m/>
    <x v="2"/>
  </r>
  <r>
    <x v="13"/>
    <x v="241"/>
    <x v="241"/>
    <x v="13"/>
    <x v="13"/>
    <x v="13"/>
    <x v="13"/>
    <x v="0"/>
    <m/>
    <x v="4"/>
    <m/>
    <x v="2"/>
  </r>
  <r>
    <x v="13"/>
    <x v="242"/>
    <x v="242"/>
    <x v="13"/>
    <x v="13"/>
    <x v="13"/>
    <x v="13"/>
    <x v="0"/>
    <n v="69.2"/>
    <x v="3"/>
    <n v="12.5"/>
    <x v="1"/>
  </r>
  <r>
    <x v="13"/>
    <x v="243"/>
    <x v="243"/>
    <x v="13"/>
    <x v="13"/>
    <x v="13"/>
    <x v="13"/>
    <x v="0"/>
    <m/>
    <x v="4"/>
    <m/>
    <x v="2"/>
  </r>
  <r>
    <x v="13"/>
    <x v="244"/>
    <x v="244"/>
    <x v="13"/>
    <x v="13"/>
    <x v="13"/>
    <x v="13"/>
    <x v="0"/>
    <m/>
    <x v="4"/>
    <m/>
    <x v="2"/>
  </r>
  <r>
    <x v="13"/>
    <x v="245"/>
    <x v="245"/>
    <x v="13"/>
    <x v="13"/>
    <x v="13"/>
    <x v="13"/>
    <x v="0"/>
    <n v="66.8"/>
    <x v="3"/>
    <n v="10.5"/>
    <x v="1"/>
  </r>
  <r>
    <x v="13"/>
    <x v="246"/>
    <x v="246"/>
    <x v="13"/>
    <x v="13"/>
    <x v="13"/>
    <x v="13"/>
    <x v="0"/>
    <m/>
    <x v="4"/>
    <m/>
    <x v="2"/>
  </r>
  <r>
    <x v="13"/>
    <x v="247"/>
    <x v="247"/>
    <x v="13"/>
    <x v="13"/>
    <x v="13"/>
    <x v="13"/>
    <x v="0"/>
    <m/>
    <x v="4"/>
    <m/>
    <x v="2"/>
  </r>
  <r>
    <x v="13"/>
    <x v="248"/>
    <x v="248"/>
    <x v="13"/>
    <x v="13"/>
    <x v="13"/>
    <x v="13"/>
    <x v="0"/>
    <n v="56.4"/>
    <x v="3"/>
    <n v="10.3"/>
    <x v="1"/>
  </r>
  <r>
    <x v="13"/>
    <x v="249"/>
    <x v="249"/>
    <x v="13"/>
    <x v="13"/>
    <x v="13"/>
    <x v="13"/>
    <x v="0"/>
    <m/>
    <x v="4"/>
    <m/>
    <x v="2"/>
  </r>
  <r>
    <x v="13"/>
    <x v="250"/>
    <x v="250"/>
    <x v="13"/>
    <x v="13"/>
    <x v="13"/>
    <x v="13"/>
    <x v="0"/>
    <m/>
    <x v="4"/>
    <m/>
    <x v="2"/>
  </r>
  <r>
    <x v="13"/>
    <x v="251"/>
    <x v="251"/>
    <x v="13"/>
    <x v="13"/>
    <x v="13"/>
    <x v="13"/>
    <x v="0"/>
    <n v="54.6"/>
    <x v="3"/>
    <n v="29.3"/>
    <x v="1"/>
  </r>
  <r>
    <x v="13"/>
    <x v="252"/>
    <x v="252"/>
    <x v="13"/>
    <x v="13"/>
    <x v="13"/>
    <x v="13"/>
    <x v="0"/>
    <m/>
    <x v="4"/>
    <m/>
    <x v="2"/>
  </r>
  <r>
    <x v="13"/>
    <x v="253"/>
    <x v="253"/>
    <x v="13"/>
    <x v="13"/>
    <x v="13"/>
    <x v="13"/>
    <x v="0"/>
    <m/>
    <x v="4"/>
    <m/>
    <x v="2"/>
  </r>
  <r>
    <x v="13"/>
    <x v="254"/>
    <x v="254"/>
    <x v="13"/>
    <x v="13"/>
    <x v="13"/>
    <x v="13"/>
    <x v="0"/>
    <n v="54.8"/>
    <x v="3"/>
    <n v="31.1"/>
    <x v="1"/>
  </r>
  <r>
    <x v="13"/>
    <x v="255"/>
    <x v="255"/>
    <x v="13"/>
    <x v="13"/>
    <x v="13"/>
    <x v="13"/>
    <x v="0"/>
    <m/>
    <x v="4"/>
    <m/>
    <x v="2"/>
  </r>
  <r>
    <x v="13"/>
    <x v="256"/>
    <x v="256"/>
    <x v="13"/>
    <x v="13"/>
    <x v="13"/>
    <x v="13"/>
    <x v="0"/>
    <m/>
    <x v="4"/>
    <m/>
    <x v="2"/>
  </r>
  <r>
    <x v="13"/>
    <x v="257"/>
    <x v="257"/>
    <x v="13"/>
    <x v="13"/>
    <x v="13"/>
    <x v="13"/>
    <x v="0"/>
    <n v="53"/>
    <x v="3"/>
    <n v="31.5"/>
    <x v="1"/>
  </r>
  <r>
    <x v="13"/>
    <x v="258"/>
    <x v="258"/>
    <x v="13"/>
    <x v="13"/>
    <x v="13"/>
    <x v="13"/>
    <x v="0"/>
    <m/>
    <x v="4"/>
    <m/>
    <x v="2"/>
  </r>
  <r>
    <x v="13"/>
    <x v="259"/>
    <x v="259"/>
    <x v="13"/>
    <x v="13"/>
    <x v="13"/>
    <x v="13"/>
    <x v="0"/>
    <m/>
    <x v="4"/>
    <m/>
    <x v="2"/>
  </r>
  <r>
    <x v="13"/>
    <x v="260"/>
    <x v="260"/>
    <x v="13"/>
    <x v="13"/>
    <x v="13"/>
    <x v="13"/>
    <x v="0"/>
    <n v="63.4"/>
    <x v="3"/>
    <n v="26.6"/>
    <x v="1"/>
  </r>
  <r>
    <x v="13"/>
    <x v="261"/>
    <x v="261"/>
    <x v="13"/>
    <x v="13"/>
    <x v="13"/>
    <x v="13"/>
    <x v="0"/>
    <m/>
    <x v="4"/>
    <m/>
    <x v="2"/>
  </r>
  <r>
    <x v="13"/>
    <x v="262"/>
    <x v="262"/>
    <x v="13"/>
    <x v="13"/>
    <x v="13"/>
    <x v="13"/>
    <x v="0"/>
    <m/>
    <x v="4"/>
    <m/>
    <x v="2"/>
  </r>
  <r>
    <x v="13"/>
    <x v="263"/>
    <x v="263"/>
    <x v="13"/>
    <x v="13"/>
    <x v="13"/>
    <x v="13"/>
    <x v="0"/>
    <n v="71.7"/>
    <x v="3"/>
    <n v="18.8"/>
    <x v="1"/>
  </r>
  <r>
    <x v="13"/>
    <x v="264"/>
    <x v="264"/>
    <x v="13"/>
    <x v="13"/>
    <x v="13"/>
    <x v="13"/>
    <x v="0"/>
    <m/>
    <x v="4"/>
    <m/>
    <x v="2"/>
  </r>
  <r>
    <x v="13"/>
    <x v="265"/>
    <x v="265"/>
    <x v="13"/>
    <x v="13"/>
    <x v="13"/>
    <x v="13"/>
    <x v="0"/>
    <m/>
    <x v="4"/>
    <m/>
    <x v="2"/>
  </r>
  <r>
    <x v="13"/>
    <x v="266"/>
    <x v="266"/>
    <x v="13"/>
    <x v="13"/>
    <x v="13"/>
    <x v="13"/>
    <x v="0"/>
    <n v="76.7"/>
    <x v="3"/>
    <n v="14.5"/>
    <x v="1"/>
  </r>
  <r>
    <x v="13"/>
    <x v="267"/>
    <x v="267"/>
    <x v="13"/>
    <x v="13"/>
    <x v="13"/>
    <x v="13"/>
    <x v="0"/>
    <m/>
    <x v="4"/>
    <m/>
    <x v="2"/>
  </r>
  <r>
    <x v="13"/>
    <x v="268"/>
    <x v="268"/>
    <x v="13"/>
    <x v="13"/>
    <x v="13"/>
    <x v="13"/>
    <x v="0"/>
    <m/>
    <x v="4"/>
    <m/>
    <x v="2"/>
  </r>
  <r>
    <x v="13"/>
    <x v="269"/>
    <x v="269"/>
    <x v="13"/>
    <x v="13"/>
    <x v="13"/>
    <x v="13"/>
    <x v="0"/>
    <n v="74.400000000000006"/>
    <x v="3"/>
    <n v="15.4"/>
    <x v="1"/>
  </r>
  <r>
    <x v="13"/>
    <x v="270"/>
    <x v="270"/>
    <x v="13"/>
    <x v="13"/>
    <x v="13"/>
    <x v="13"/>
    <x v="0"/>
    <m/>
    <x v="4"/>
    <m/>
    <x v="2"/>
  </r>
  <r>
    <x v="13"/>
    <x v="271"/>
    <x v="271"/>
    <x v="13"/>
    <x v="13"/>
    <x v="13"/>
    <x v="13"/>
    <x v="0"/>
    <m/>
    <x v="4"/>
    <m/>
    <x v="2"/>
  </r>
  <r>
    <x v="13"/>
    <x v="272"/>
    <x v="272"/>
    <x v="13"/>
    <x v="13"/>
    <x v="13"/>
    <x v="13"/>
    <x v="0"/>
    <n v="63.2"/>
    <x v="3"/>
    <n v="7.8"/>
    <x v="1"/>
  </r>
  <r>
    <x v="13"/>
    <x v="273"/>
    <x v="273"/>
    <x v="13"/>
    <x v="13"/>
    <x v="13"/>
    <x v="13"/>
    <x v="0"/>
    <m/>
    <x v="4"/>
    <m/>
    <x v="2"/>
  </r>
  <r>
    <x v="13"/>
    <x v="274"/>
    <x v="274"/>
    <x v="13"/>
    <x v="13"/>
    <x v="13"/>
    <x v="13"/>
    <x v="0"/>
    <m/>
    <x v="4"/>
    <m/>
    <x v="2"/>
  </r>
  <r>
    <x v="13"/>
    <x v="275"/>
    <x v="275"/>
    <x v="13"/>
    <x v="13"/>
    <x v="13"/>
    <x v="13"/>
    <x v="0"/>
    <n v="60.2"/>
    <x v="3"/>
    <n v="7.8"/>
    <x v="1"/>
  </r>
  <r>
    <x v="13"/>
    <x v="276"/>
    <x v="276"/>
    <x v="13"/>
    <x v="13"/>
    <x v="13"/>
    <x v="13"/>
    <x v="0"/>
    <m/>
    <x v="4"/>
    <m/>
    <x v="2"/>
  </r>
  <r>
    <x v="13"/>
    <x v="277"/>
    <x v="277"/>
    <x v="13"/>
    <x v="13"/>
    <x v="13"/>
    <x v="13"/>
    <x v="0"/>
    <m/>
    <x v="4"/>
    <m/>
    <x v="2"/>
  </r>
  <r>
    <x v="13"/>
    <x v="278"/>
    <x v="278"/>
    <x v="13"/>
    <x v="13"/>
    <x v="13"/>
    <x v="13"/>
    <x v="0"/>
    <n v="58"/>
    <x v="3"/>
    <n v="13.6"/>
    <x v="1"/>
  </r>
  <r>
    <x v="13"/>
    <x v="279"/>
    <x v="279"/>
    <x v="13"/>
    <x v="13"/>
    <x v="13"/>
    <x v="13"/>
    <x v="0"/>
    <m/>
    <x v="4"/>
    <m/>
    <x v="2"/>
  </r>
  <r>
    <x v="13"/>
    <x v="280"/>
    <x v="280"/>
    <x v="13"/>
    <x v="13"/>
    <x v="13"/>
    <x v="13"/>
    <x v="0"/>
    <m/>
    <x v="4"/>
    <m/>
    <x v="2"/>
  </r>
  <r>
    <x v="13"/>
    <x v="281"/>
    <x v="281"/>
    <x v="13"/>
    <x v="13"/>
    <x v="13"/>
    <x v="13"/>
    <x v="0"/>
    <n v="58.4"/>
    <x v="3"/>
    <n v="22.6"/>
    <x v="1"/>
  </r>
  <r>
    <x v="13"/>
    <x v="282"/>
    <x v="282"/>
    <x v="13"/>
    <x v="13"/>
    <x v="13"/>
    <x v="13"/>
    <x v="0"/>
    <m/>
    <x v="4"/>
    <m/>
    <x v="2"/>
  </r>
  <r>
    <x v="13"/>
    <x v="283"/>
    <x v="283"/>
    <x v="13"/>
    <x v="13"/>
    <x v="13"/>
    <x v="13"/>
    <x v="0"/>
    <m/>
    <x v="4"/>
    <m/>
    <x v="2"/>
  </r>
  <r>
    <x v="13"/>
    <x v="284"/>
    <x v="284"/>
    <x v="13"/>
    <x v="13"/>
    <x v="13"/>
    <x v="13"/>
    <x v="0"/>
    <n v="70.099999999999994"/>
    <x v="3"/>
    <n v="21.7"/>
    <x v="1"/>
  </r>
  <r>
    <x v="13"/>
    <x v="285"/>
    <x v="285"/>
    <x v="13"/>
    <x v="13"/>
    <x v="13"/>
    <x v="13"/>
    <x v="0"/>
    <m/>
    <x v="4"/>
    <m/>
    <x v="2"/>
  </r>
  <r>
    <x v="13"/>
    <x v="286"/>
    <x v="286"/>
    <x v="13"/>
    <x v="13"/>
    <x v="13"/>
    <x v="13"/>
    <x v="0"/>
    <m/>
    <x v="4"/>
    <m/>
    <x v="2"/>
  </r>
  <r>
    <x v="13"/>
    <x v="287"/>
    <x v="287"/>
    <x v="13"/>
    <x v="13"/>
    <x v="13"/>
    <x v="13"/>
    <x v="0"/>
    <n v="82.7"/>
    <x v="3"/>
    <n v="26.2"/>
    <x v="1"/>
  </r>
  <r>
    <x v="13"/>
    <x v="288"/>
    <x v="288"/>
    <x v="13"/>
    <x v="13"/>
    <x v="13"/>
    <x v="13"/>
    <x v="0"/>
    <m/>
    <x v="4"/>
    <m/>
    <x v="2"/>
  </r>
  <r>
    <x v="13"/>
    <x v="289"/>
    <x v="289"/>
    <x v="13"/>
    <x v="13"/>
    <x v="13"/>
    <x v="13"/>
    <x v="0"/>
    <m/>
    <x v="4"/>
    <m/>
    <x v="2"/>
  </r>
  <r>
    <x v="13"/>
    <x v="290"/>
    <x v="290"/>
    <x v="13"/>
    <x v="13"/>
    <x v="13"/>
    <x v="13"/>
    <x v="0"/>
    <n v="83.2"/>
    <x v="3"/>
    <n v="31.3"/>
    <x v="1"/>
  </r>
  <r>
    <x v="13"/>
    <x v="291"/>
    <x v="291"/>
    <x v="13"/>
    <x v="13"/>
    <x v="13"/>
    <x v="13"/>
    <x v="0"/>
    <m/>
    <x v="4"/>
    <m/>
    <x v="2"/>
  </r>
  <r>
    <x v="13"/>
    <x v="292"/>
    <x v="292"/>
    <x v="13"/>
    <x v="13"/>
    <x v="13"/>
    <x v="13"/>
    <x v="0"/>
    <m/>
    <x v="4"/>
    <m/>
    <x v="2"/>
  </r>
  <r>
    <x v="13"/>
    <x v="293"/>
    <x v="293"/>
    <x v="13"/>
    <x v="13"/>
    <x v="13"/>
    <x v="13"/>
    <x v="0"/>
    <n v="75.5"/>
    <x v="3"/>
    <n v="23"/>
    <x v="1"/>
  </r>
  <r>
    <x v="13"/>
    <x v="294"/>
    <x v="294"/>
    <x v="13"/>
    <x v="13"/>
    <x v="13"/>
    <x v="13"/>
    <x v="0"/>
    <m/>
    <x v="4"/>
    <m/>
    <x v="2"/>
  </r>
  <r>
    <x v="13"/>
    <x v="295"/>
    <x v="295"/>
    <x v="13"/>
    <x v="13"/>
    <x v="13"/>
    <x v="13"/>
    <x v="0"/>
    <m/>
    <x v="4"/>
    <m/>
    <x v="2"/>
  </r>
  <r>
    <x v="13"/>
    <x v="296"/>
    <x v="296"/>
    <x v="13"/>
    <x v="13"/>
    <x v="13"/>
    <x v="13"/>
    <x v="0"/>
    <n v="65.900000000000006"/>
    <x v="3"/>
    <n v="9.4"/>
    <x v="1"/>
  </r>
  <r>
    <x v="13"/>
    <x v="297"/>
    <x v="297"/>
    <x v="13"/>
    <x v="13"/>
    <x v="13"/>
    <x v="13"/>
    <x v="0"/>
    <m/>
    <x v="4"/>
    <m/>
    <x v="2"/>
  </r>
  <r>
    <x v="13"/>
    <x v="298"/>
    <x v="298"/>
    <x v="13"/>
    <x v="13"/>
    <x v="13"/>
    <x v="13"/>
    <x v="0"/>
    <m/>
    <x v="4"/>
    <m/>
    <x v="2"/>
  </r>
  <r>
    <x v="13"/>
    <x v="299"/>
    <x v="299"/>
    <x v="13"/>
    <x v="13"/>
    <x v="13"/>
    <x v="13"/>
    <x v="0"/>
    <n v="62.5"/>
    <x v="3"/>
    <n v="6.9"/>
    <x v="1"/>
  </r>
  <r>
    <x v="13"/>
    <x v="300"/>
    <x v="300"/>
    <x v="13"/>
    <x v="13"/>
    <x v="13"/>
    <x v="13"/>
    <x v="0"/>
    <m/>
    <x v="4"/>
    <m/>
    <x v="2"/>
  </r>
  <r>
    <x v="13"/>
    <x v="301"/>
    <x v="301"/>
    <x v="13"/>
    <x v="13"/>
    <x v="13"/>
    <x v="13"/>
    <x v="0"/>
    <m/>
    <x v="4"/>
    <m/>
    <x v="2"/>
  </r>
  <r>
    <x v="13"/>
    <x v="302"/>
    <x v="302"/>
    <x v="13"/>
    <x v="13"/>
    <x v="13"/>
    <x v="13"/>
    <x v="0"/>
    <n v="59.4"/>
    <x v="3"/>
    <n v="6.9"/>
    <x v="1"/>
  </r>
  <r>
    <x v="13"/>
    <x v="303"/>
    <x v="303"/>
    <x v="13"/>
    <x v="13"/>
    <x v="13"/>
    <x v="13"/>
    <x v="0"/>
    <m/>
    <x v="4"/>
    <m/>
    <x v="2"/>
  </r>
  <r>
    <x v="13"/>
    <x v="304"/>
    <x v="304"/>
    <x v="13"/>
    <x v="13"/>
    <x v="13"/>
    <x v="13"/>
    <x v="0"/>
    <m/>
    <x v="4"/>
    <m/>
    <x v="2"/>
  </r>
  <r>
    <x v="13"/>
    <x v="305"/>
    <x v="305"/>
    <x v="13"/>
    <x v="13"/>
    <x v="13"/>
    <x v="13"/>
    <x v="0"/>
    <n v="58.2"/>
    <x v="3"/>
    <n v="12.1"/>
    <x v="1"/>
  </r>
  <r>
    <x v="13"/>
    <x v="306"/>
    <x v="306"/>
    <x v="13"/>
    <x v="13"/>
    <x v="13"/>
    <x v="13"/>
    <x v="0"/>
    <m/>
    <x v="4"/>
    <m/>
    <x v="2"/>
  </r>
  <r>
    <x v="13"/>
    <x v="307"/>
    <x v="307"/>
    <x v="13"/>
    <x v="13"/>
    <x v="13"/>
    <x v="13"/>
    <x v="0"/>
    <m/>
    <x v="4"/>
    <m/>
    <x v="2"/>
  </r>
  <r>
    <x v="13"/>
    <x v="308"/>
    <x v="308"/>
    <x v="13"/>
    <x v="13"/>
    <x v="13"/>
    <x v="13"/>
    <x v="0"/>
    <n v="66.3"/>
    <x v="3"/>
    <n v="15.7"/>
    <x v="1"/>
  </r>
  <r>
    <x v="13"/>
    <x v="309"/>
    <x v="309"/>
    <x v="13"/>
    <x v="13"/>
    <x v="13"/>
    <x v="13"/>
    <x v="0"/>
    <m/>
    <x v="4"/>
    <m/>
    <x v="2"/>
  </r>
  <r>
    <x v="13"/>
    <x v="310"/>
    <x v="310"/>
    <x v="13"/>
    <x v="13"/>
    <x v="13"/>
    <x v="13"/>
    <x v="0"/>
    <m/>
    <x v="4"/>
    <m/>
    <x v="2"/>
  </r>
  <r>
    <x v="13"/>
    <x v="311"/>
    <x v="311"/>
    <x v="13"/>
    <x v="13"/>
    <x v="13"/>
    <x v="13"/>
    <x v="0"/>
    <n v="71.900000000000006"/>
    <x v="3"/>
    <n v="14.3"/>
    <x v="1"/>
  </r>
  <r>
    <x v="13"/>
    <x v="312"/>
    <x v="312"/>
    <x v="13"/>
    <x v="13"/>
    <x v="13"/>
    <x v="13"/>
    <x v="0"/>
    <m/>
    <x v="4"/>
    <m/>
    <x v="2"/>
  </r>
  <r>
    <x v="13"/>
    <x v="313"/>
    <x v="313"/>
    <x v="13"/>
    <x v="13"/>
    <x v="13"/>
    <x v="13"/>
    <x v="0"/>
    <m/>
    <x v="4"/>
    <m/>
    <x v="2"/>
  </r>
  <r>
    <x v="13"/>
    <x v="314"/>
    <x v="314"/>
    <x v="13"/>
    <x v="13"/>
    <x v="13"/>
    <x v="13"/>
    <x v="0"/>
    <n v="71.099999999999994"/>
    <x v="3"/>
    <n v="19.2"/>
    <x v="1"/>
  </r>
  <r>
    <x v="13"/>
    <x v="315"/>
    <x v="315"/>
    <x v="13"/>
    <x v="13"/>
    <x v="13"/>
    <x v="13"/>
    <x v="0"/>
    <m/>
    <x v="4"/>
    <m/>
    <x v="2"/>
  </r>
  <r>
    <x v="13"/>
    <x v="316"/>
    <x v="316"/>
    <x v="13"/>
    <x v="13"/>
    <x v="13"/>
    <x v="13"/>
    <x v="0"/>
    <m/>
    <x v="4"/>
    <m/>
    <x v="2"/>
  </r>
  <r>
    <x v="13"/>
    <x v="317"/>
    <x v="317"/>
    <x v="13"/>
    <x v="13"/>
    <x v="13"/>
    <x v="13"/>
    <x v="0"/>
    <n v="63.6"/>
    <x v="3"/>
    <n v="25.1"/>
    <x v="1"/>
  </r>
  <r>
    <x v="13"/>
    <x v="318"/>
    <x v="318"/>
    <x v="13"/>
    <x v="13"/>
    <x v="13"/>
    <x v="13"/>
    <x v="0"/>
    <m/>
    <x v="4"/>
    <m/>
    <x v="2"/>
  </r>
  <r>
    <x v="13"/>
    <x v="319"/>
    <x v="319"/>
    <x v="13"/>
    <x v="13"/>
    <x v="13"/>
    <x v="13"/>
    <x v="0"/>
    <m/>
    <x v="4"/>
    <m/>
    <x v="2"/>
  </r>
  <r>
    <x v="13"/>
    <x v="320"/>
    <x v="320"/>
    <x v="13"/>
    <x v="13"/>
    <x v="13"/>
    <x v="13"/>
    <x v="0"/>
    <n v="56"/>
    <x v="3"/>
    <n v="31.1"/>
    <x v="1"/>
  </r>
  <r>
    <x v="13"/>
    <x v="321"/>
    <x v="321"/>
    <x v="13"/>
    <x v="13"/>
    <x v="13"/>
    <x v="13"/>
    <x v="0"/>
    <m/>
    <x v="4"/>
    <m/>
    <x v="2"/>
  </r>
  <r>
    <x v="13"/>
    <x v="322"/>
    <x v="322"/>
    <x v="13"/>
    <x v="13"/>
    <x v="13"/>
    <x v="13"/>
    <x v="0"/>
    <m/>
    <x v="4"/>
    <m/>
    <x v="2"/>
  </r>
  <r>
    <x v="13"/>
    <x v="323"/>
    <x v="323"/>
    <x v="13"/>
    <x v="13"/>
    <x v="13"/>
    <x v="13"/>
    <x v="0"/>
    <n v="50.1"/>
    <x v="3"/>
    <n v="30"/>
    <x v="1"/>
  </r>
  <r>
    <x v="13"/>
    <x v="324"/>
    <x v="324"/>
    <x v="13"/>
    <x v="13"/>
    <x v="13"/>
    <x v="13"/>
    <x v="0"/>
    <m/>
    <x v="4"/>
    <m/>
    <x v="2"/>
  </r>
  <r>
    <x v="13"/>
    <x v="325"/>
    <x v="325"/>
    <x v="13"/>
    <x v="13"/>
    <x v="13"/>
    <x v="13"/>
    <x v="0"/>
    <m/>
    <x v="4"/>
    <m/>
    <x v="2"/>
  </r>
  <r>
    <x v="13"/>
    <x v="326"/>
    <x v="326"/>
    <x v="13"/>
    <x v="13"/>
    <x v="13"/>
    <x v="13"/>
    <x v="0"/>
    <n v="47.2"/>
    <x v="3"/>
    <n v="30.9"/>
    <x v="1"/>
  </r>
  <r>
    <x v="13"/>
    <x v="327"/>
    <x v="327"/>
    <x v="13"/>
    <x v="13"/>
    <x v="13"/>
    <x v="13"/>
    <x v="0"/>
    <m/>
    <x v="4"/>
    <m/>
    <x v="2"/>
  </r>
  <r>
    <x v="13"/>
    <x v="328"/>
    <x v="328"/>
    <x v="13"/>
    <x v="13"/>
    <x v="13"/>
    <x v="13"/>
    <x v="0"/>
    <m/>
    <x v="4"/>
    <m/>
    <x v="2"/>
  </r>
  <r>
    <x v="13"/>
    <x v="329"/>
    <x v="329"/>
    <x v="13"/>
    <x v="13"/>
    <x v="13"/>
    <x v="13"/>
    <x v="0"/>
    <n v="43.6"/>
    <x v="0"/>
    <n v="36"/>
    <x v="0"/>
  </r>
  <r>
    <x v="13"/>
    <x v="330"/>
    <x v="330"/>
    <x v="13"/>
    <x v="13"/>
    <x v="13"/>
    <x v="13"/>
    <x v="0"/>
    <m/>
    <x v="4"/>
    <m/>
    <x v="2"/>
  </r>
  <r>
    <x v="13"/>
    <x v="331"/>
    <x v="331"/>
    <x v="13"/>
    <x v="13"/>
    <x v="13"/>
    <x v="13"/>
    <x v="0"/>
    <m/>
    <x v="4"/>
    <m/>
    <x v="2"/>
  </r>
  <r>
    <x v="13"/>
    <x v="332"/>
    <x v="332"/>
    <x v="13"/>
    <x v="13"/>
    <x v="13"/>
    <x v="13"/>
    <x v="0"/>
    <n v="42.7"/>
    <x v="3"/>
    <n v="28.4"/>
    <x v="1"/>
  </r>
  <r>
    <x v="13"/>
    <x v="333"/>
    <x v="333"/>
    <x v="13"/>
    <x v="13"/>
    <x v="13"/>
    <x v="13"/>
    <x v="0"/>
    <m/>
    <x v="4"/>
    <m/>
    <x v="2"/>
  </r>
  <r>
    <x v="13"/>
    <x v="334"/>
    <x v="334"/>
    <x v="13"/>
    <x v="13"/>
    <x v="13"/>
    <x v="13"/>
    <x v="0"/>
    <m/>
    <x v="4"/>
    <m/>
    <x v="2"/>
  </r>
  <r>
    <x v="13"/>
    <x v="335"/>
    <x v="335"/>
    <x v="13"/>
    <x v="13"/>
    <x v="13"/>
    <x v="13"/>
    <x v="0"/>
    <n v="42"/>
    <x v="3"/>
    <n v="32.700000000000003"/>
    <x v="1"/>
  </r>
  <r>
    <x v="13"/>
    <x v="336"/>
    <x v="336"/>
    <x v="13"/>
    <x v="13"/>
    <x v="13"/>
    <x v="13"/>
    <x v="0"/>
    <m/>
    <x v="4"/>
    <m/>
    <x v="2"/>
  </r>
  <r>
    <x v="13"/>
    <x v="337"/>
    <x v="337"/>
    <x v="13"/>
    <x v="13"/>
    <x v="13"/>
    <x v="13"/>
    <x v="0"/>
    <m/>
    <x v="4"/>
    <m/>
    <x v="2"/>
  </r>
  <r>
    <x v="13"/>
    <x v="338"/>
    <x v="338"/>
    <x v="13"/>
    <x v="13"/>
    <x v="13"/>
    <x v="13"/>
    <x v="0"/>
    <n v="41.8"/>
    <x v="0"/>
    <n v="31.1"/>
    <x v="0"/>
  </r>
  <r>
    <x v="13"/>
    <x v="339"/>
    <x v="339"/>
    <x v="13"/>
    <x v="13"/>
    <x v="13"/>
    <x v="13"/>
    <x v="0"/>
    <m/>
    <x v="4"/>
    <m/>
    <x v="2"/>
  </r>
  <r>
    <x v="13"/>
    <x v="340"/>
    <x v="340"/>
    <x v="13"/>
    <x v="13"/>
    <x v="13"/>
    <x v="13"/>
    <x v="0"/>
    <m/>
    <x v="4"/>
    <m/>
    <x v="2"/>
  </r>
  <r>
    <x v="13"/>
    <x v="341"/>
    <x v="341"/>
    <x v="13"/>
    <x v="13"/>
    <x v="13"/>
    <x v="13"/>
    <x v="0"/>
    <n v="41.8"/>
    <x v="3"/>
    <n v="27.3"/>
    <x v="1"/>
  </r>
  <r>
    <x v="13"/>
    <x v="342"/>
    <x v="342"/>
    <x v="13"/>
    <x v="13"/>
    <x v="13"/>
    <x v="13"/>
    <x v="0"/>
    <m/>
    <x v="4"/>
    <m/>
    <x v="2"/>
  </r>
  <r>
    <x v="13"/>
    <x v="343"/>
    <x v="343"/>
    <x v="13"/>
    <x v="13"/>
    <x v="13"/>
    <x v="13"/>
    <x v="0"/>
    <m/>
    <x v="4"/>
    <m/>
    <x v="2"/>
  </r>
  <r>
    <x v="13"/>
    <x v="344"/>
    <x v="344"/>
    <x v="13"/>
    <x v="13"/>
    <x v="13"/>
    <x v="13"/>
    <x v="0"/>
    <n v="42.2"/>
    <x v="3"/>
    <n v="30.6"/>
    <x v="1"/>
  </r>
  <r>
    <x v="13"/>
    <x v="345"/>
    <x v="345"/>
    <x v="13"/>
    <x v="13"/>
    <x v="13"/>
    <x v="13"/>
    <x v="0"/>
    <m/>
    <x v="4"/>
    <m/>
    <x v="2"/>
  </r>
  <r>
    <x v="13"/>
    <x v="346"/>
    <x v="346"/>
    <x v="13"/>
    <x v="13"/>
    <x v="13"/>
    <x v="13"/>
    <x v="0"/>
    <m/>
    <x v="4"/>
    <m/>
    <x v="2"/>
  </r>
  <r>
    <x v="13"/>
    <x v="347"/>
    <x v="347"/>
    <x v="13"/>
    <x v="13"/>
    <x v="13"/>
    <x v="13"/>
    <x v="0"/>
    <n v="42"/>
    <x v="0"/>
    <n v="25.7"/>
    <x v="0"/>
  </r>
  <r>
    <x v="13"/>
    <x v="348"/>
    <x v="348"/>
    <x v="13"/>
    <x v="13"/>
    <x v="13"/>
    <x v="13"/>
    <x v="0"/>
    <m/>
    <x v="4"/>
    <m/>
    <x v="2"/>
  </r>
  <r>
    <x v="13"/>
    <x v="349"/>
    <x v="349"/>
    <x v="13"/>
    <x v="13"/>
    <x v="13"/>
    <x v="13"/>
    <x v="0"/>
    <m/>
    <x v="4"/>
    <m/>
    <x v="2"/>
  </r>
  <r>
    <x v="13"/>
    <x v="350"/>
    <x v="350"/>
    <x v="13"/>
    <x v="13"/>
    <x v="13"/>
    <x v="13"/>
    <x v="0"/>
    <n v="43.1"/>
    <x v="3"/>
    <n v="31.5"/>
    <x v="1"/>
  </r>
  <r>
    <x v="13"/>
    <x v="351"/>
    <x v="351"/>
    <x v="13"/>
    <x v="13"/>
    <x v="13"/>
    <x v="13"/>
    <x v="0"/>
    <m/>
    <x v="4"/>
    <m/>
    <x v="2"/>
  </r>
  <r>
    <x v="13"/>
    <x v="352"/>
    <x v="352"/>
    <x v="13"/>
    <x v="13"/>
    <x v="13"/>
    <x v="13"/>
    <x v="0"/>
    <m/>
    <x v="4"/>
    <m/>
    <x v="2"/>
  </r>
  <r>
    <x v="13"/>
    <x v="353"/>
    <x v="353"/>
    <x v="13"/>
    <x v="13"/>
    <x v="13"/>
    <x v="13"/>
    <x v="0"/>
    <n v="43.2"/>
    <x v="3"/>
    <n v="25.5"/>
    <x v="1"/>
  </r>
  <r>
    <x v="13"/>
    <x v="354"/>
    <x v="354"/>
    <x v="13"/>
    <x v="13"/>
    <x v="13"/>
    <x v="13"/>
    <x v="0"/>
    <m/>
    <x v="4"/>
    <m/>
    <x v="2"/>
  </r>
  <r>
    <x v="13"/>
    <x v="355"/>
    <x v="355"/>
    <x v="13"/>
    <x v="13"/>
    <x v="13"/>
    <x v="13"/>
    <x v="0"/>
    <m/>
    <x v="4"/>
    <m/>
    <x v="2"/>
  </r>
  <r>
    <x v="13"/>
    <x v="356"/>
    <x v="356"/>
    <x v="13"/>
    <x v="13"/>
    <x v="13"/>
    <x v="13"/>
    <x v="0"/>
    <n v="45"/>
    <x v="3"/>
    <n v="21"/>
    <x v="1"/>
  </r>
  <r>
    <x v="13"/>
    <x v="357"/>
    <x v="357"/>
    <x v="13"/>
    <x v="13"/>
    <x v="13"/>
    <x v="13"/>
    <x v="0"/>
    <m/>
    <x v="4"/>
    <m/>
    <x v="2"/>
  </r>
  <r>
    <x v="13"/>
    <x v="358"/>
    <x v="358"/>
    <x v="13"/>
    <x v="13"/>
    <x v="13"/>
    <x v="13"/>
    <x v="0"/>
    <m/>
    <x v="4"/>
    <m/>
    <x v="2"/>
  </r>
  <r>
    <x v="13"/>
    <x v="359"/>
    <x v="359"/>
    <x v="13"/>
    <x v="13"/>
    <x v="13"/>
    <x v="13"/>
    <x v="0"/>
    <n v="48.5"/>
    <x v="3"/>
    <n v="18.8"/>
    <x v="1"/>
  </r>
  <r>
    <x v="13"/>
    <x v="360"/>
    <x v="360"/>
    <x v="13"/>
    <x v="13"/>
    <x v="13"/>
    <x v="13"/>
    <x v="0"/>
    <m/>
    <x v="4"/>
    <m/>
    <x v="2"/>
  </r>
  <r>
    <x v="13"/>
    <x v="361"/>
    <x v="361"/>
    <x v="13"/>
    <x v="13"/>
    <x v="13"/>
    <x v="13"/>
    <x v="0"/>
    <m/>
    <x v="4"/>
    <m/>
    <x v="2"/>
  </r>
  <r>
    <x v="13"/>
    <x v="362"/>
    <x v="362"/>
    <x v="13"/>
    <x v="13"/>
    <x v="13"/>
    <x v="13"/>
    <x v="0"/>
    <n v="51.2"/>
    <x v="3"/>
    <n v="19.5"/>
    <x v="1"/>
  </r>
  <r>
    <x v="13"/>
    <x v="363"/>
    <x v="363"/>
    <x v="13"/>
    <x v="13"/>
    <x v="13"/>
    <x v="13"/>
    <x v="0"/>
    <m/>
    <x v="4"/>
    <m/>
    <x v="2"/>
  </r>
  <r>
    <x v="13"/>
    <x v="364"/>
    <x v="364"/>
    <x v="13"/>
    <x v="13"/>
    <x v="13"/>
    <x v="13"/>
    <x v="0"/>
    <m/>
    <x v="4"/>
    <m/>
    <x v="2"/>
  </r>
  <r>
    <x v="13"/>
    <x v="365"/>
    <x v="365"/>
    <x v="13"/>
    <x v="13"/>
    <x v="13"/>
    <x v="13"/>
    <x v="0"/>
    <n v="49.7"/>
    <x v="3"/>
    <n v="15.9"/>
    <x v="1"/>
  </r>
  <r>
    <x v="13"/>
    <x v="366"/>
    <x v="366"/>
    <x v="13"/>
    <x v="13"/>
    <x v="13"/>
    <x v="13"/>
    <x v="0"/>
    <m/>
    <x v="4"/>
    <m/>
    <x v="2"/>
  </r>
  <r>
    <x v="13"/>
    <x v="367"/>
    <x v="367"/>
    <x v="13"/>
    <x v="13"/>
    <x v="13"/>
    <x v="13"/>
    <x v="0"/>
    <m/>
    <x v="4"/>
    <m/>
    <x v="2"/>
  </r>
  <r>
    <x v="13"/>
    <x v="368"/>
    <x v="368"/>
    <x v="13"/>
    <x v="13"/>
    <x v="13"/>
    <x v="13"/>
    <x v="0"/>
    <n v="47.4"/>
    <x v="3"/>
    <n v="23.5"/>
    <x v="1"/>
  </r>
  <r>
    <x v="13"/>
    <x v="369"/>
    <x v="369"/>
    <x v="13"/>
    <x v="13"/>
    <x v="13"/>
    <x v="13"/>
    <x v="0"/>
    <m/>
    <x v="4"/>
    <m/>
    <x v="2"/>
  </r>
  <r>
    <x v="13"/>
    <x v="370"/>
    <x v="370"/>
    <x v="13"/>
    <x v="13"/>
    <x v="13"/>
    <x v="13"/>
    <x v="0"/>
    <m/>
    <x v="4"/>
    <m/>
    <x v="2"/>
  </r>
  <r>
    <x v="13"/>
    <x v="371"/>
    <x v="371"/>
    <x v="13"/>
    <x v="13"/>
    <x v="13"/>
    <x v="13"/>
    <x v="0"/>
    <n v="46.5"/>
    <x v="3"/>
    <n v="19.7"/>
    <x v="1"/>
  </r>
  <r>
    <x v="13"/>
    <x v="372"/>
    <x v="372"/>
    <x v="13"/>
    <x v="13"/>
    <x v="13"/>
    <x v="13"/>
    <x v="0"/>
    <m/>
    <x v="4"/>
    <m/>
    <x v="2"/>
  </r>
  <r>
    <x v="13"/>
    <x v="373"/>
    <x v="373"/>
    <x v="13"/>
    <x v="13"/>
    <x v="13"/>
    <x v="13"/>
    <x v="0"/>
    <m/>
    <x v="4"/>
    <m/>
    <x v="2"/>
  </r>
  <r>
    <x v="13"/>
    <x v="374"/>
    <x v="374"/>
    <x v="13"/>
    <x v="13"/>
    <x v="13"/>
    <x v="13"/>
    <x v="0"/>
    <m/>
    <x v="4"/>
    <m/>
    <x v="2"/>
  </r>
  <r>
    <x v="13"/>
    <x v="375"/>
    <x v="375"/>
    <x v="13"/>
    <x v="13"/>
    <x v="13"/>
    <x v="13"/>
    <x v="0"/>
    <m/>
    <x v="4"/>
    <m/>
    <x v="2"/>
  </r>
  <r>
    <x v="13"/>
    <x v="376"/>
    <x v="376"/>
    <x v="13"/>
    <x v="13"/>
    <x v="13"/>
    <x v="13"/>
    <x v="0"/>
    <m/>
    <x v="4"/>
    <m/>
    <x v="2"/>
  </r>
  <r>
    <x v="13"/>
    <x v="377"/>
    <x v="377"/>
    <x v="13"/>
    <x v="13"/>
    <x v="13"/>
    <x v="13"/>
    <x v="0"/>
    <m/>
    <x v="4"/>
    <m/>
    <x v="2"/>
  </r>
  <r>
    <x v="13"/>
    <x v="378"/>
    <x v="378"/>
    <x v="13"/>
    <x v="13"/>
    <x v="13"/>
    <x v="13"/>
    <x v="0"/>
    <m/>
    <x v="4"/>
    <m/>
    <x v="2"/>
  </r>
  <r>
    <x v="13"/>
    <x v="379"/>
    <x v="379"/>
    <x v="13"/>
    <x v="13"/>
    <x v="13"/>
    <x v="13"/>
    <x v="0"/>
    <m/>
    <x v="4"/>
    <m/>
    <x v="2"/>
  </r>
  <r>
    <x v="14"/>
    <x v="1"/>
    <x v="1"/>
    <x v="14"/>
    <x v="14"/>
    <x v="14"/>
    <x v="14"/>
    <x v="0"/>
    <n v="55.5"/>
    <x v="3"/>
    <n v="9.8000000000000007"/>
    <x v="1"/>
  </r>
  <r>
    <x v="14"/>
    <x v="2"/>
    <x v="2"/>
    <x v="14"/>
    <x v="14"/>
    <x v="14"/>
    <x v="14"/>
    <x v="0"/>
    <n v="56.4"/>
    <x v="3"/>
    <n v="11.9"/>
    <x v="1"/>
  </r>
  <r>
    <x v="14"/>
    <x v="3"/>
    <x v="3"/>
    <x v="14"/>
    <x v="14"/>
    <x v="14"/>
    <x v="14"/>
    <x v="0"/>
    <n v="55.1"/>
    <x v="3"/>
    <n v="13.6"/>
    <x v="1"/>
  </r>
  <r>
    <x v="14"/>
    <x v="4"/>
    <x v="4"/>
    <x v="14"/>
    <x v="14"/>
    <x v="14"/>
    <x v="14"/>
    <x v="0"/>
    <n v="56.4"/>
    <x v="3"/>
    <n v="13.2"/>
    <x v="1"/>
  </r>
  <r>
    <x v="14"/>
    <x v="5"/>
    <x v="5"/>
    <x v="14"/>
    <x v="14"/>
    <x v="14"/>
    <x v="14"/>
    <x v="0"/>
    <n v="56.9"/>
    <x v="3"/>
    <n v="14.5"/>
    <x v="1"/>
  </r>
  <r>
    <x v="14"/>
    <x v="6"/>
    <x v="6"/>
    <x v="14"/>
    <x v="14"/>
    <x v="14"/>
    <x v="14"/>
    <x v="0"/>
    <n v="56"/>
    <x v="3"/>
    <n v="16.8"/>
    <x v="1"/>
  </r>
  <r>
    <x v="14"/>
    <x v="7"/>
    <x v="7"/>
    <x v="14"/>
    <x v="14"/>
    <x v="14"/>
    <x v="14"/>
    <x v="0"/>
    <n v="55.1"/>
    <x v="3"/>
    <n v="18.3"/>
    <x v="1"/>
  </r>
  <r>
    <x v="14"/>
    <x v="8"/>
    <x v="8"/>
    <x v="14"/>
    <x v="14"/>
    <x v="14"/>
    <x v="14"/>
    <x v="0"/>
    <n v="54.9"/>
    <x v="3"/>
    <n v="20.100000000000001"/>
    <x v="1"/>
  </r>
  <r>
    <x v="14"/>
    <x v="9"/>
    <x v="9"/>
    <x v="14"/>
    <x v="14"/>
    <x v="14"/>
    <x v="14"/>
    <x v="0"/>
    <n v="54.8"/>
    <x v="3"/>
    <n v="19.899999999999999"/>
    <x v="1"/>
  </r>
  <r>
    <x v="14"/>
    <x v="10"/>
    <x v="10"/>
    <x v="14"/>
    <x v="14"/>
    <x v="14"/>
    <x v="14"/>
    <x v="0"/>
    <n v="55.1"/>
    <x v="3"/>
    <n v="21"/>
    <x v="1"/>
  </r>
  <r>
    <x v="14"/>
    <x v="11"/>
    <x v="11"/>
    <x v="14"/>
    <x v="14"/>
    <x v="14"/>
    <x v="14"/>
    <x v="0"/>
    <n v="54.9"/>
    <x v="3"/>
    <n v="19.2"/>
    <x v="1"/>
  </r>
  <r>
    <x v="14"/>
    <x v="12"/>
    <x v="12"/>
    <x v="14"/>
    <x v="14"/>
    <x v="14"/>
    <x v="14"/>
    <x v="0"/>
    <n v="54.9"/>
    <x v="3"/>
    <n v="22.1"/>
    <x v="1"/>
  </r>
  <r>
    <x v="14"/>
    <x v="13"/>
    <x v="13"/>
    <x v="14"/>
    <x v="14"/>
    <x v="14"/>
    <x v="14"/>
    <x v="0"/>
    <n v="55.7"/>
    <x v="3"/>
    <n v="25.3"/>
    <x v="1"/>
  </r>
  <r>
    <x v="14"/>
    <x v="14"/>
    <x v="14"/>
    <x v="14"/>
    <x v="14"/>
    <x v="14"/>
    <x v="14"/>
    <x v="0"/>
    <n v="55.8"/>
    <x v="3"/>
    <n v="27.3"/>
    <x v="1"/>
  </r>
  <r>
    <x v="14"/>
    <x v="15"/>
    <x v="15"/>
    <x v="14"/>
    <x v="14"/>
    <x v="14"/>
    <x v="14"/>
    <x v="0"/>
    <n v="55.5"/>
    <x v="3"/>
    <n v="31.3"/>
    <x v="1"/>
  </r>
  <r>
    <x v="14"/>
    <x v="16"/>
    <x v="16"/>
    <x v="14"/>
    <x v="14"/>
    <x v="14"/>
    <x v="14"/>
    <x v="0"/>
    <n v="56"/>
    <x v="3"/>
    <n v="34"/>
    <x v="1"/>
  </r>
  <r>
    <x v="14"/>
    <x v="17"/>
    <x v="17"/>
    <x v="14"/>
    <x v="14"/>
    <x v="14"/>
    <x v="14"/>
    <x v="0"/>
    <n v="56"/>
    <x v="3"/>
    <n v="34.4"/>
    <x v="1"/>
  </r>
  <r>
    <x v="14"/>
    <x v="18"/>
    <x v="18"/>
    <x v="14"/>
    <x v="14"/>
    <x v="14"/>
    <x v="14"/>
    <x v="0"/>
    <n v="56.9"/>
    <x v="3"/>
    <n v="33.299999999999997"/>
    <x v="1"/>
  </r>
  <r>
    <x v="14"/>
    <x v="19"/>
    <x v="19"/>
    <x v="14"/>
    <x v="14"/>
    <x v="14"/>
    <x v="14"/>
    <x v="0"/>
    <n v="58.9"/>
    <x v="3"/>
    <n v="34.4"/>
    <x v="1"/>
  </r>
  <r>
    <x v="14"/>
    <x v="20"/>
    <x v="20"/>
    <x v="14"/>
    <x v="14"/>
    <x v="14"/>
    <x v="14"/>
    <x v="0"/>
    <n v="61.1"/>
    <x v="3"/>
    <n v="33.799999999999997"/>
    <x v="1"/>
  </r>
  <r>
    <x v="14"/>
    <x v="21"/>
    <x v="21"/>
    <x v="14"/>
    <x v="14"/>
    <x v="14"/>
    <x v="14"/>
    <x v="0"/>
    <n v="63.1"/>
    <x v="3"/>
    <n v="33.799999999999997"/>
    <x v="1"/>
  </r>
  <r>
    <x v="14"/>
    <x v="22"/>
    <x v="22"/>
    <x v="14"/>
    <x v="14"/>
    <x v="14"/>
    <x v="14"/>
    <x v="0"/>
    <n v="63.2"/>
    <x v="3"/>
    <n v="34"/>
    <x v="1"/>
  </r>
  <r>
    <x v="14"/>
    <x v="23"/>
    <x v="23"/>
    <x v="14"/>
    <x v="14"/>
    <x v="14"/>
    <x v="14"/>
    <x v="0"/>
    <n v="58.9"/>
    <x v="0"/>
    <n v="37.799999999999997"/>
    <x v="0"/>
  </r>
  <r>
    <x v="14"/>
    <x v="24"/>
    <x v="24"/>
    <x v="14"/>
    <x v="14"/>
    <x v="14"/>
    <x v="14"/>
    <x v="0"/>
    <n v="58.6"/>
    <x v="0"/>
    <n v="42.1"/>
    <x v="0"/>
  </r>
  <r>
    <x v="14"/>
    <x v="25"/>
    <x v="25"/>
    <x v="14"/>
    <x v="14"/>
    <x v="14"/>
    <x v="14"/>
    <x v="0"/>
    <n v="58.2"/>
    <x v="3"/>
    <n v="43.8"/>
    <x v="1"/>
  </r>
  <r>
    <x v="14"/>
    <x v="26"/>
    <x v="26"/>
    <x v="14"/>
    <x v="14"/>
    <x v="14"/>
    <x v="14"/>
    <x v="0"/>
    <n v="56.6"/>
    <x v="0"/>
    <n v="49"/>
    <x v="0"/>
  </r>
  <r>
    <x v="14"/>
    <x v="27"/>
    <x v="27"/>
    <x v="14"/>
    <x v="14"/>
    <x v="14"/>
    <x v="14"/>
    <x v="0"/>
    <n v="56.4"/>
    <x v="0"/>
    <n v="43.2"/>
    <x v="0"/>
  </r>
  <r>
    <x v="14"/>
    <x v="28"/>
    <x v="28"/>
    <x v="14"/>
    <x v="14"/>
    <x v="14"/>
    <x v="14"/>
    <x v="0"/>
    <n v="58.2"/>
    <x v="3"/>
    <n v="48.8"/>
    <x v="1"/>
  </r>
  <r>
    <x v="14"/>
    <x v="29"/>
    <x v="29"/>
    <x v="14"/>
    <x v="14"/>
    <x v="14"/>
    <x v="14"/>
    <x v="0"/>
    <n v="55.7"/>
    <x v="3"/>
    <n v="20.399999999999999"/>
    <x v="1"/>
  </r>
  <r>
    <x v="14"/>
    <x v="30"/>
    <x v="30"/>
    <x v="14"/>
    <x v="14"/>
    <x v="14"/>
    <x v="14"/>
    <x v="0"/>
    <n v="54.9"/>
    <x v="3"/>
    <n v="17.7"/>
    <x v="1"/>
  </r>
  <r>
    <x v="14"/>
    <x v="31"/>
    <x v="31"/>
    <x v="14"/>
    <x v="14"/>
    <x v="14"/>
    <x v="14"/>
    <x v="0"/>
    <n v="53.5"/>
    <x v="3"/>
    <n v="18.100000000000001"/>
    <x v="1"/>
  </r>
  <r>
    <x v="14"/>
    <x v="32"/>
    <x v="32"/>
    <x v="14"/>
    <x v="14"/>
    <x v="14"/>
    <x v="14"/>
    <x v="0"/>
    <n v="53"/>
    <x v="3"/>
    <n v="15.7"/>
    <x v="1"/>
  </r>
  <r>
    <x v="14"/>
    <x v="33"/>
    <x v="33"/>
    <x v="14"/>
    <x v="14"/>
    <x v="14"/>
    <x v="14"/>
    <x v="0"/>
    <n v="53"/>
    <x v="3"/>
    <n v="19.2"/>
    <x v="1"/>
  </r>
  <r>
    <x v="14"/>
    <x v="34"/>
    <x v="34"/>
    <x v="14"/>
    <x v="14"/>
    <x v="14"/>
    <x v="14"/>
    <x v="0"/>
    <n v="52.8"/>
    <x v="3"/>
    <n v="19"/>
    <x v="1"/>
  </r>
  <r>
    <x v="14"/>
    <x v="35"/>
    <x v="35"/>
    <x v="14"/>
    <x v="14"/>
    <x v="14"/>
    <x v="14"/>
    <x v="0"/>
    <n v="51.9"/>
    <x v="3"/>
    <n v="21.9"/>
    <x v="1"/>
  </r>
  <r>
    <x v="14"/>
    <x v="36"/>
    <x v="36"/>
    <x v="14"/>
    <x v="14"/>
    <x v="14"/>
    <x v="14"/>
    <x v="0"/>
    <n v="51.7"/>
    <x v="3"/>
    <n v="25.3"/>
    <x v="1"/>
  </r>
  <r>
    <x v="14"/>
    <x v="37"/>
    <x v="37"/>
    <x v="14"/>
    <x v="14"/>
    <x v="14"/>
    <x v="14"/>
    <x v="0"/>
    <n v="51"/>
    <x v="3"/>
    <n v="19.7"/>
    <x v="1"/>
  </r>
  <r>
    <x v="14"/>
    <x v="38"/>
    <x v="38"/>
    <x v="14"/>
    <x v="14"/>
    <x v="14"/>
    <x v="14"/>
    <x v="0"/>
    <n v="50.8"/>
    <x v="3"/>
    <n v="25.9"/>
    <x v="1"/>
  </r>
  <r>
    <x v="14"/>
    <x v="39"/>
    <x v="39"/>
    <x v="14"/>
    <x v="14"/>
    <x v="14"/>
    <x v="14"/>
    <x v="0"/>
    <n v="50.1"/>
    <x v="3"/>
    <n v="24.2"/>
    <x v="1"/>
  </r>
  <r>
    <x v="14"/>
    <x v="40"/>
    <x v="40"/>
    <x v="14"/>
    <x v="14"/>
    <x v="14"/>
    <x v="14"/>
    <x v="0"/>
    <n v="49.9"/>
    <x v="3"/>
    <n v="19.7"/>
    <x v="1"/>
  </r>
  <r>
    <x v="14"/>
    <x v="41"/>
    <x v="41"/>
    <x v="14"/>
    <x v="14"/>
    <x v="14"/>
    <x v="14"/>
    <x v="0"/>
    <n v="49.9"/>
    <x v="3"/>
    <n v="22.4"/>
    <x v="1"/>
  </r>
  <r>
    <x v="14"/>
    <x v="42"/>
    <x v="42"/>
    <x v="14"/>
    <x v="14"/>
    <x v="14"/>
    <x v="14"/>
    <x v="0"/>
    <n v="50.3"/>
    <x v="3"/>
    <n v="23.9"/>
    <x v="1"/>
  </r>
  <r>
    <x v="14"/>
    <x v="43"/>
    <x v="43"/>
    <x v="14"/>
    <x v="14"/>
    <x v="14"/>
    <x v="14"/>
    <x v="0"/>
    <n v="49.9"/>
    <x v="3"/>
    <n v="22.4"/>
    <x v="1"/>
  </r>
  <r>
    <x v="14"/>
    <x v="44"/>
    <x v="44"/>
    <x v="14"/>
    <x v="14"/>
    <x v="14"/>
    <x v="14"/>
    <x v="0"/>
    <n v="50.3"/>
    <x v="3"/>
    <n v="21.9"/>
    <x v="1"/>
  </r>
  <r>
    <x v="14"/>
    <x v="45"/>
    <x v="45"/>
    <x v="14"/>
    <x v="14"/>
    <x v="14"/>
    <x v="14"/>
    <x v="0"/>
    <n v="50.4"/>
    <x v="3"/>
    <n v="21.7"/>
    <x v="1"/>
  </r>
  <r>
    <x v="14"/>
    <x v="46"/>
    <x v="46"/>
    <x v="14"/>
    <x v="14"/>
    <x v="14"/>
    <x v="14"/>
    <x v="0"/>
    <n v="51.2"/>
    <x v="3"/>
    <n v="23.3"/>
    <x v="1"/>
  </r>
  <r>
    <x v="14"/>
    <x v="47"/>
    <x v="47"/>
    <x v="14"/>
    <x v="14"/>
    <x v="14"/>
    <x v="14"/>
    <x v="0"/>
    <n v="49.2"/>
    <x v="3"/>
    <n v="22.6"/>
    <x v="1"/>
  </r>
  <r>
    <x v="14"/>
    <x v="48"/>
    <x v="48"/>
    <x v="14"/>
    <x v="14"/>
    <x v="14"/>
    <x v="14"/>
    <x v="0"/>
    <n v="46.8"/>
    <x v="3"/>
    <n v="17.7"/>
    <x v="1"/>
  </r>
  <r>
    <x v="14"/>
    <x v="49"/>
    <x v="49"/>
    <x v="14"/>
    <x v="14"/>
    <x v="14"/>
    <x v="14"/>
    <x v="0"/>
    <n v="48.1"/>
    <x v="3"/>
    <n v="13.2"/>
    <x v="1"/>
  </r>
  <r>
    <x v="14"/>
    <x v="50"/>
    <x v="50"/>
    <x v="14"/>
    <x v="14"/>
    <x v="14"/>
    <x v="14"/>
    <x v="0"/>
    <n v="50.8"/>
    <x v="3"/>
    <n v="13.4"/>
    <x v="1"/>
  </r>
  <r>
    <x v="14"/>
    <x v="51"/>
    <x v="51"/>
    <x v="14"/>
    <x v="14"/>
    <x v="14"/>
    <x v="14"/>
    <x v="0"/>
    <n v="50.1"/>
    <x v="3"/>
    <n v="17.399999999999999"/>
    <x v="1"/>
  </r>
  <r>
    <x v="14"/>
    <x v="52"/>
    <x v="52"/>
    <x v="14"/>
    <x v="14"/>
    <x v="14"/>
    <x v="14"/>
    <x v="0"/>
    <n v="48.5"/>
    <x v="3"/>
    <n v="18.100000000000001"/>
    <x v="1"/>
  </r>
  <r>
    <x v="14"/>
    <x v="53"/>
    <x v="53"/>
    <x v="14"/>
    <x v="14"/>
    <x v="14"/>
    <x v="14"/>
    <x v="0"/>
    <n v="47.9"/>
    <x v="3"/>
    <n v="13.9"/>
    <x v="1"/>
  </r>
  <r>
    <x v="14"/>
    <x v="54"/>
    <x v="54"/>
    <x v="14"/>
    <x v="14"/>
    <x v="14"/>
    <x v="14"/>
    <x v="0"/>
    <n v="46.5"/>
    <x v="3"/>
    <n v="18.8"/>
    <x v="1"/>
  </r>
  <r>
    <x v="14"/>
    <x v="55"/>
    <x v="55"/>
    <x v="14"/>
    <x v="14"/>
    <x v="14"/>
    <x v="14"/>
    <x v="0"/>
    <n v="45.9"/>
    <x v="3"/>
    <n v="15"/>
    <x v="1"/>
  </r>
  <r>
    <x v="14"/>
    <x v="56"/>
    <x v="56"/>
    <x v="14"/>
    <x v="14"/>
    <x v="14"/>
    <x v="14"/>
    <x v="0"/>
    <n v="46.1"/>
    <x v="3"/>
    <n v="8.9"/>
    <x v="1"/>
  </r>
  <r>
    <x v="14"/>
    <x v="57"/>
    <x v="57"/>
    <x v="14"/>
    <x v="14"/>
    <x v="14"/>
    <x v="14"/>
    <x v="0"/>
    <n v="45.9"/>
    <x v="3"/>
    <n v="8.6999999999999993"/>
    <x v="1"/>
  </r>
  <r>
    <x v="14"/>
    <x v="58"/>
    <x v="58"/>
    <x v="14"/>
    <x v="14"/>
    <x v="14"/>
    <x v="14"/>
    <x v="0"/>
    <n v="45.8"/>
    <x v="3"/>
    <n v="9.8000000000000007"/>
    <x v="1"/>
  </r>
  <r>
    <x v="14"/>
    <x v="59"/>
    <x v="59"/>
    <x v="14"/>
    <x v="14"/>
    <x v="14"/>
    <x v="14"/>
    <x v="0"/>
    <n v="45.2"/>
    <x v="3"/>
    <n v="13.2"/>
    <x v="1"/>
  </r>
  <r>
    <x v="14"/>
    <x v="60"/>
    <x v="60"/>
    <x v="14"/>
    <x v="14"/>
    <x v="14"/>
    <x v="14"/>
    <x v="0"/>
    <n v="44"/>
    <x v="3"/>
    <n v="23.5"/>
    <x v="1"/>
  </r>
  <r>
    <x v="14"/>
    <x v="61"/>
    <x v="61"/>
    <x v="14"/>
    <x v="14"/>
    <x v="14"/>
    <x v="14"/>
    <x v="0"/>
    <n v="43.6"/>
    <x v="3"/>
    <n v="24.2"/>
    <x v="1"/>
  </r>
  <r>
    <x v="14"/>
    <x v="62"/>
    <x v="62"/>
    <x v="14"/>
    <x v="14"/>
    <x v="14"/>
    <x v="14"/>
    <x v="0"/>
    <n v="43.1"/>
    <x v="3"/>
    <n v="25.3"/>
    <x v="1"/>
  </r>
  <r>
    <x v="14"/>
    <x v="63"/>
    <x v="63"/>
    <x v="14"/>
    <x v="14"/>
    <x v="14"/>
    <x v="14"/>
    <x v="0"/>
    <n v="42.7"/>
    <x v="3"/>
    <n v="26.4"/>
    <x v="1"/>
  </r>
  <r>
    <x v="14"/>
    <x v="64"/>
    <x v="64"/>
    <x v="14"/>
    <x v="14"/>
    <x v="14"/>
    <x v="14"/>
    <x v="0"/>
    <n v="43.1"/>
    <x v="3"/>
    <n v="27.7"/>
    <x v="1"/>
  </r>
  <r>
    <x v="14"/>
    <x v="65"/>
    <x v="65"/>
    <x v="14"/>
    <x v="14"/>
    <x v="14"/>
    <x v="14"/>
    <x v="0"/>
    <n v="42.9"/>
    <x v="3"/>
    <n v="29.5"/>
    <x v="1"/>
  </r>
  <r>
    <x v="14"/>
    <x v="66"/>
    <x v="66"/>
    <x v="14"/>
    <x v="14"/>
    <x v="14"/>
    <x v="14"/>
    <x v="0"/>
    <n v="42.9"/>
    <x v="3"/>
    <n v="29.5"/>
    <x v="1"/>
  </r>
  <r>
    <x v="14"/>
    <x v="67"/>
    <x v="67"/>
    <x v="14"/>
    <x v="14"/>
    <x v="14"/>
    <x v="14"/>
    <x v="0"/>
    <n v="43.1"/>
    <x v="3"/>
    <n v="27.5"/>
    <x v="1"/>
  </r>
  <r>
    <x v="14"/>
    <x v="68"/>
    <x v="68"/>
    <x v="14"/>
    <x v="14"/>
    <x v="14"/>
    <x v="14"/>
    <x v="0"/>
    <n v="43.2"/>
    <x v="3"/>
    <n v="24.8"/>
    <x v="1"/>
  </r>
  <r>
    <x v="14"/>
    <x v="69"/>
    <x v="69"/>
    <x v="14"/>
    <x v="14"/>
    <x v="14"/>
    <x v="14"/>
    <x v="0"/>
    <n v="43.4"/>
    <x v="3"/>
    <n v="23.3"/>
    <x v="1"/>
  </r>
  <r>
    <x v="14"/>
    <x v="70"/>
    <x v="70"/>
    <x v="14"/>
    <x v="14"/>
    <x v="14"/>
    <x v="14"/>
    <x v="0"/>
    <n v="43.4"/>
    <x v="3"/>
    <n v="23"/>
    <x v="1"/>
  </r>
  <r>
    <x v="14"/>
    <x v="71"/>
    <x v="71"/>
    <x v="14"/>
    <x v="14"/>
    <x v="14"/>
    <x v="14"/>
    <x v="0"/>
    <n v="44"/>
    <x v="3"/>
    <n v="21.5"/>
    <x v="1"/>
  </r>
  <r>
    <x v="14"/>
    <x v="72"/>
    <x v="72"/>
    <x v="14"/>
    <x v="14"/>
    <x v="14"/>
    <x v="14"/>
    <x v="0"/>
    <n v="44.7"/>
    <x v="3"/>
    <n v="21.5"/>
    <x v="1"/>
  </r>
  <r>
    <x v="14"/>
    <x v="73"/>
    <x v="73"/>
    <x v="14"/>
    <x v="14"/>
    <x v="14"/>
    <x v="14"/>
    <x v="0"/>
    <n v="45.2"/>
    <x v="3"/>
    <n v="20.6"/>
    <x v="1"/>
  </r>
  <r>
    <x v="14"/>
    <x v="74"/>
    <x v="74"/>
    <x v="14"/>
    <x v="14"/>
    <x v="14"/>
    <x v="14"/>
    <x v="0"/>
    <n v="45.4"/>
    <x v="3"/>
    <n v="19.2"/>
    <x v="1"/>
  </r>
  <r>
    <x v="14"/>
    <x v="75"/>
    <x v="75"/>
    <x v="14"/>
    <x v="14"/>
    <x v="14"/>
    <x v="14"/>
    <x v="0"/>
    <n v="45.9"/>
    <x v="3"/>
    <n v="15.4"/>
    <x v="1"/>
  </r>
  <r>
    <x v="14"/>
    <x v="76"/>
    <x v="76"/>
    <x v="14"/>
    <x v="14"/>
    <x v="14"/>
    <x v="14"/>
    <x v="0"/>
    <n v="46.8"/>
    <x v="3"/>
    <n v="14.3"/>
    <x v="1"/>
  </r>
  <r>
    <x v="14"/>
    <x v="77"/>
    <x v="77"/>
    <x v="14"/>
    <x v="14"/>
    <x v="14"/>
    <x v="14"/>
    <x v="0"/>
    <n v="47.2"/>
    <x v="3"/>
    <n v="15.4"/>
    <x v="1"/>
  </r>
  <r>
    <x v="14"/>
    <x v="78"/>
    <x v="78"/>
    <x v="14"/>
    <x v="14"/>
    <x v="14"/>
    <x v="14"/>
    <x v="0"/>
    <n v="47"/>
    <x v="3"/>
    <n v="13.4"/>
    <x v="1"/>
  </r>
  <r>
    <x v="14"/>
    <x v="79"/>
    <x v="79"/>
    <x v="14"/>
    <x v="14"/>
    <x v="14"/>
    <x v="14"/>
    <x v="0"/>
    <n v="46.7"/>
    <x v="3"/>
    <n v="9.6"/>
    <x v="1"/>
  </r>
  <r>
    <x v="14"/>
    <x v="80"/>
    <x v="80"/>
    <x v="14"/>
    <x v="14"/>
    <x v="14"/>
    <x v="14"/>
    <x v="0"/>
    <n v="46.5"/>
    <x v="3"/>
    <n v="8.1"/>
    <x v="1"/>
  </r>
  <r>
    <x v="14"/>
    <x v="81"/>
    <x v="81"/>
    <x v="14"/>
    <x v="14"/>
    <x v="14"/>
    <x v="14"/>
    <x v="0"/>
    <n v="46.1"/>
    <x v="3"/>
    <n v="4.7"/>
    <x v="1"/>
  </r>
  <r>
    <x v="14"/>
    <x v="82"/>
    <x v="82"/>
    <x v="14"/>
    <x v="14"/>
    <x v="14"/>
    <x v="14"/>
    <x v="0"/>
    <n v="45.6"/>
    <x v="3"/>
    <n v="3.1"/>
    <x v="1"/>
  </r>
  <r>
    <x v="14"/>
    <x v="83"/>
    <x v="83"/>
    <x v="14"/>
    <x v="14"/>
    <x v="14"/>
    <x v="14"/>
    <x v="0"/>
    <n v="45.2"/>
    <x v="3"/>
    <n v="4"/>
    <x v="1"/>
  </r>
  <r>
    <x v="14"/>
    <x v="84"/>
    <x v="84"/>
    <x v="14"/>
    <x v="14"/>
    <x v="14"/>
    <x v="14"/>
    <x v="0"/>
    <n v="45"/>
    <x v="3"/>
    <n v="4.5"/>
    <x v="1"/>
  </r>
  <r>
    <x v="14"/>
    <x v="85"/>
    <x v="85"/>
    <x v="14"/>
    <x v="14"/>
    <x v="14"/>
    <x v="14"/>
    <x v="0"/>
    <n v="44.9"/>
    <x v="3"/>
    <n v="5.6"/>
    <x v="1"/>
  </r>
  <r>
    <x v="14"/>
    <x v="86"/>
    <x v="86"/>
    <x v="14"/>
    <x v="14"/>
    <x v="14"/>
    <x v="14"/>
    <x v="0"/>
    <n v="45"/>
    <x v="3"/>
    <n v="5.8"/>
    <x v="1"/>
  </r>
  <r>
    <x v="14"/>
    <x v="87"/>
    <x v="87"/>
    <x v="14"/>
    <x v="14"/>
    <x v="14"/>
    <x v="14"/>
    <x v="0"/>
    <n v="44.9"/>
    <x v="3"/>
    <n v="6.5"/>
    <x v="1"/>
  </r>
  <r>
    <x v="14"/>
    <x v="88"/>
    <x v="88"/>
    <x v="14"/>
    <x v="14"/>
    <x v="14"/>
    <x v="14"/>
    <x v="0"/>
    <n v="44.9"/>
    <x v="3"/>
    <n v="7.2"/>
    <x v="1"/>
  </r>
  <r>
    <x v="14"/>
    <x v="89"/>
    <x v="89"/>
    <x v="14"/>
    <x v="14"/>
    <x v="14"/>
    <x v="14"/>
    <x v="0"/>
    <n v="44.9"/>
    <x v="3"/>
    <n v="7.4"/>
    <x v="1"/>
  </r>
  <r>
    <x v="14"/>
    <x v="90"/>
    <x v="90"/>
    <x v="14"/>
    <x v="14"/>
    <x v="14"/>
    <x v="14"/>
    <x v="0"/>
    <n v="46.3"/>
    <x v="3"/>
    <n v="8.6999999999999993"/>
    <x v="1"/>
  </r>
  <r>
    <x v="14"/>
    <x v="91"/>
    <x v="91"/>
    <x v="14"/>
    <x v="14"/>
    <x v="14"/>
    <x v="14"/>
    <x v="0"/>
    <n v="48.6"/>
    <x v="3"/>
    <n v="9.4"/>
    <x v="1"/>
  </r>
  <r>
    <x v="14"/>
    <x v="92"/>
    <x v="92"/>
    <x v="14"/>
    <x v="14"/>
    <x v="14"/>
    <x v="14"/>
    <x v="0"/>
    <n v="49.9"/>
    <x v="3"/>
    <n v="9.1999999999999993"/>
    <x v="1"/>
  </r>
  <r>
    <x v="14"/>
    <x v="93"/>
    <x v="93"/>
    <x v="14"/>
    <x v="14"/>
    <x v="14"/>
    <x v="14"/>
    <x v="0"/>
    <n v="50.6"/>
    <x v="3"/>
    <n v="11.2"/>
    <x v="1"/>
  </r>
  <r>
    <x v="14"/>
    <x v="94"/>
    <x v="94"/>
    <x v="14"/>
    <x v="14"/>
    <x v="14"/>
    <x v="14"/>
    <x v="0"/>
    <n v="51.5"/>
    <x v="3"/>
    <n v="10.5"/>
    <x v="1"/>
  </r>
  <r>
    <x v="14"/>
    <x v="95"/>
    <x v="95"/>
    <x v="14"/>
    <x v="14"/>
    <x v="14"/>
    <x v="14"/>
    <x v="0"/>
    <n v="51.3"/>
    <x v="3"/>
    <n v="10.7"/>
    <x v="1"/>
  </r>
  <r>
    <x v="14"/>
    <x v="96"/>
    <x v="96"/>
    <x v="14"/>
    <x v="14"/>
    <x v="14"/>
    <x v="14"/>
    <x v="0"/>
    <n v="51.5"/>
    <x v="3"/>
    <n v="11.4"/>
    <x v="1"/>
  </r>
  <r>
    <x v="14"/>
    <x v="97"/>
    <x v="97"/>
    <x v="14"/>
    <x v="14"/>
    <x v="14"/>
    <x v="14"/>
    <x v="0"/>
    <n v="52.1"/>
    <x v="3"/>
    <n v="13.9"/>
    <x v="1"/>
  </r>
  <r>
    <x v="14"/>
    <x v="98"/>
    <x v="98"/>
    <x v="14"/>
    <x v="14"/>
    <x v="14"/>
    <x v="14"/>
    <x v="0"/>
    <n v="51.9"/>
    <x v="3"/>
    <n v="14.3"/>
    <x v="1"/>
  </r>
  <r>
    <x v="14"/>
    <x v="99"/>
    <x v="99"/>
    <x v="14"/>
    <x v="14"/>
    <x v="14"/>
    <x v="14"/>
    <x v="0"/>
    <n v="52.1"/>
    <x v="3"/>
    <n v="16.8"/>
    <x v="1"/>
  </r>
  <r>
    <x v="14"/>
    <x v="100"/>
    <x v="100"/>
    <x v="14"/>
    <x v="14"/>
    <x v="14"/>
    <x v="14"/>
    <x v="0"/>
    <n v="52.4"/>
    <x v="3"/>
    <n v="17"/>
    <x v="1"/>
  </r>
  <r>
    <x v="14"/>
    <x v="101"/>
    <x v="101"/>
    <x v="14"/>
    <x v="14"/>
    <x v="14"/>
    <x v="14"/>
    <x v="0"/>
    <n v="53.3"/>
    <x v="3"/>
    <n v="17.399999999999999"/>
    <x v="1"/>
  </r>
  <r>
    <x v="14"/>
    <x v="102"/>
    <x v="102"/>
    <x v="14"/>
    <x v="14"/>
    <x v="14"/>
    <x v="14"/>
    <x v="0"/>
    <n v="53.5"/>
    <x v="3"/>
    <n v="16.100000000000001"/>
    <x v="1"/>
  </r>
  <r>
    <x v="14"/>
    <x v="103"/>
    <x v="103"/>
    <x v="14"/>
    <x v="14"/>
    <x v="14"/>
    <x v="14"/>
    <x v="0"/>
    <n v="53.3"/>
    <x v="3"/>
    <n v="15.9"/>
    <x v="1"/>
  </r>
  <r>
    <x v="14"/>
    <x v="104"/>
    <x v="104"/>
    <x v="14"/>
    <x v="14"/>
    <x v="14"/>
    <x v="14"/>
    <x v="0"/>
    <n v="53.3"/>
    <x v="3"/>
    <n v="13.2"/>
    <x v="1"/>
  </r>
  <r>
    <x v="14"/>
    <x v="105"/>
    <x v="105"/>
    <x v="14"/>
    <x v="14"/>
    <x v="14"/>
    <x v="14"/>
    <x v="0"/>
    <n v="53.1"/>
    <x v="3"/>
    <n v="11.2"/>
    <x v="1"/>
  </r>
  <r>
    <x v="14"/>
    <x v="106"/>
    <x v="106"/>
    <x v="14"/>
    <x v="14"/>
    <x v="14"/>
    <x v="14"/>
    <x v="0"/>
    <n v="53.3"/>
    <x v="3"/>
    <n v="11.6"/>
    <x v="1"/>
  </r>
  <r>
    <x v="14"/>
    <x v="107"/>
    <x v="107"/>
    <x v="14"/>
    <x v="14"/>
    <x v="14"/>
    <x v="14"/>
    <x v="0"/>
    <n v="53.7"/>
    <x v="3"/>
    <n v="13.6"/>
    <x v="1"/>
  </r>
  <r>
    <x v="14"/>
    <x v="108"/>
    <x v="108"/>
    <x v="14"/>
    <x v="14"/>
    <x v="14"/>
    <x v="14"/>
    <x v="0"/>
    <n v="53.7"/>
    <x v="3"/>
    <n v="13.6"/>
    <x v="1"/>
  </r>
  <r>
    <x v="14"/>
    <x v="109"/>
    <x v="109"/>
    <x v="14"/>
    <x v="14"/>
    <x v="14"/>
    <x v="14"/>
    <x v="0"/>
    <m/>
    <x v="4"/>
    <m/>
    <x v="2"/>
  </r>
  <r>
    <x v="14"/>
    <x v="110"/>
    <x v="110"/>
    <x v="14"/>
    <x v="14"/>
    <x v="14"/>
    <x v="14"/>
    <x v="0"/>
    <m/>
    <x v="4"/>
    <m/>
    <x v="2"/>
  </r>
  <r>
    <x v="14"/>
    <x v="111"/>
    <x v="111"/>
    <x v="14"/>
    <x v="14"/>
    <x v="14"/>
    <x v="14"/>
    <x v="0"/>
    <n v="54.2"/>
    <x v="3"/>
    <n v="11.9"/>
    <x v="1"/>
  </r>
  <r>
    <x v="14"/>
    <x v="112"/>
    <x v="112"/>
    <x v="14"/>
    <x v="14"/>
    <x v="14"/>
    <x v="14"/>
    <x v="0"/>
    <m/>
    <x v="4"/>
    <m/>
    <x v="2"/>
  </r>
  <r>
    <x v="14"/>
    <x v="113"/>
    <x v="113"/>
    <x v="14"/>
    <x v="14"/>
    <x v="14"/>
    <x v="14"/>
    <x v="0"/>
    <m/>
    <x v="4"/>
    <m/>
    <x v="2"/>
  </r>
  <r>
    <x v="14"/>
    <x v="114"/>
    <x v="114"/>
    <x v="14"/>
    <x v="14"/>
    <x v="14"/>
    <x v="14"/>
    <x v="0"/>
    <n v="54.2"/>
    <x v="3"/>
    <n v="6"/>
    <x v="1"/>
  </r>
  <r>
    <x v="14"/>
    <x v="115"/>
    <x v="115"/>
    <x v="14"/>
    <x v="14"/>
    <x v="14"/>
    <x v="14"/>
    <x v="0"/>
    <m/>
    <x v="4"/>
    <m/>
    <x v="2"/>
  </r>
  <r>
    <x v="14"/>
    <x v="116"/>
    <x v="116"/>
    <x v="14"/>
    <x v="14"/>
    <x v="14"/>
    <x v="14"/>
    <x v="0"/>
    <m/>
    <x v="4"/>
    <m/>
    <x v="2"/>
  </r>
  <r>
    <x v="14"/>
    <x v="117"/>
    <x v="117"/>
    <x v="14"/>
    <x v="14"/>
    <x v="14"/>
    <x v="14"/>
    <x v="0"/>
    <n v="54.8"/>
    <x v="1"/>
    <n v="4.5"/>
    <x v="0"/>
  </r>
  <r>
    <x v="14"/>
    <x v="118"/>
    <x v="118"/>
    <x v="14"/>
    <x v="14"/>
    <x v="14"/>
    <x v="14"/>
    <x v="0"/>
    <m/>
    <x v="4"/>
    <m/>
    <x v="2"/>
  </r>
  <r>
    <x v="14"/>
    <x v="119"/>
    <x v="119"/>
    <x v="14"/>
    <x v="14"/>
    <x v="14"/>
    <x v="14"/>
    <x v="0"/>
    <m/>
    <x v="4"/>
    <m/>
    <x v="2"/>
  </r>
  <r>
    <x v="14"/>
    <x v="120"/>
    <x v="120"/>
    <x v="14"/>
    <x v="14"/>
    <x v="14"/>
    <x v="14"/>
    <x v="0"/>
    <n v="55.8"/>
    <x v="2"/>
    <n v="4.9000000000000004"/>
    <x v="0"/>
  </r>
  <r>
    <x v="14"/>
    <x v="121"/>
    <x v="121"/>
    <x v="14"/>
    <x v="14"/>
    <x v="14"/>
    <x v="14"/>
    <x v="0"/>
    <m/>
    <x v="4"/>
    <m/>
    <x v="2"/>
  </r>
  <r>
    <x v="14"/>
    <x v="122"/>
    <x v="122"/>
    <x v="14"/>
    <x v="14"/>
    <x v="14"/>
    <x v="14"/>
    <x v="0"/>
    <m/>
    <x v="4"/>
    <m/>
    <x v="2"/>
  </r>
  <r>
    <x v="14"/>
    <x v="123"/>
    <x v="123"/>
    <x v="14"/>
    <x v="14"/>
    <x v="14"/>
    <x v="14"/>
    <x v="0"/>
    <n v="55.3"/>
    <x v="0"/>
    <n v="7.6"/>
    <x v="0"/>
  </r>
  <r>
    <x v="14"/>
    <x v="124"/>
    <x v="124"/>
    <x v="14"/>
    <x v="14"/>
    <x v="14"/>
    <x v="14"/>
    <x v="0"/>
    <m/>
    <x v="4"/>
    <m/>
    <x v="2"/>
  </r>
  <r>
    <x v="14"/>
    <x v="125"/>
    <x v="125"/>
    <x v="14"/>
    <x v="14"/>
    <x v="14"/>
    <x v="14"/>
    <x v="0"/>
    <m/>
    <x v="4"/>
    <m/>
    <x v="2"/>
  </r>
  <r>
    <x v="14"/>
    <x v="126"/>
    <x v="126"/>
    <x v="14"/>
    <x v="14"/>
    <x v="14"/>
    <x v="14"/>
    <x v="0"/>
    <n v="53.1"/>
    <x v="8"/>
    <n v="21.9"/>
    <x v="0"/>
  </r>
  <r>
    <x v="14"/>
    <x v="127"/>
    <x v="127"/>
    <x v="14"/>
    <x v="14"/>
    <x v="14"/>
    <x v="14"/>
    <x v="0"/>
    <m/>
    <x v="4"/>
    <m/>
    <x v="2"/>
  </r>
  <r>
    <x v="14"/>
    <x v="128"/>
    <x v="128"/>
    <x v="14"/>
    <x v="14"/>
    <x v="14"/>
    <x v="14"/>
    <x v="0"/>
    <m/>
    <x v="4"/>
    <m/>
    <x v="2"/>
  </r>
  <r>
    <x v="14"/>
    <x v="129"/>
    <x v="129"/>
    <x v="14"/>
    <x v="14"/>
    <x v="14"/>
    <x v="14"/>
    <x v="0"/>
    <n v="51.2"/>
    <x v="0"/>
    <n v="12.3"/>
    <x v="0"/>
  </r>
  <r>
    <x v="14"/>
    <x v="130"/>
    <x v="130"/>
    <x v="14"/>
    <x v="14"/>
    <x v="14"/>
    <x v="14"/>
    <x v="0"/>
    <m/>
    <x v="4"/>
    <m/>
    <x v="2"/>
  </r>
  <r>
    <x v="14"/>
    <x v="131"/>
    <x v="131"/>
    <x v="14"/>
    <x v="14"/>
    <x v="14"/>
    <x v="14"/>
    <x v="0"/>
    <m/>
    <x v="4"/>
    <m/>
    <x v="2"/>
  </r>
  <r>
    <x v="14"/>
    <x v="132"/>
    <x v="132"/>
    <x v="14"/>
    <x v="14"/>
    <x v="14"/>
    <x v="14"/>
    <x v="0"/>
    <n v="48.3"/>
    <x v="3"/>
    <n v="16.3"/>
    <x v="1"/>
  </r>
  <r>
    <x v="14"/>
    <x v="133"/>
    <x v="133"/>
    <x v="14"/>
    <x v="14"/>
    <x v="14"/>
    <x v="14"/>
    <x v="0"/>
    <m/>
    <x v="4"/>
    <m/>
    <x v="2"/>
  </r>
  <r>
    <x v="14"/>
    <x v="134"/>
    <x v="134"/>
    <x v="14"/>
    <x v="14"/>
    <x v="14"/>
    <x v="14"/>
    <x v="0"/>
    <m/>
    <x v="4"/>
    <m/>
    <x v="2"/>
  </r>
  <r>
    <x v="14"/>
    <x v="135"/>
    <x v="135"/>
    <x v="14"/>
    <x v="14"/>
    <x v="14"/>
    <x v="14"/>
    <x v="0"/>
    <n v="46.7"/>
    <x v="3"/>
    <n v="6.3"/>
    <x v="1"/>
  </r>
  <r>
    <x v="14"/>
    <x v="136"/>
    <x v="136"/>
    <x v="14"/>
    <x v="14"/>
    <x v="14"/>
    <x v="14"/>
    <x v="0"/>
    <m/>
    <x v="4"/>
    <m/>
    <x v="2"/>
  </r>
  <r>
    <x v="14"/>
    <x v="137"/>
    <x v="137"/>
    <x v="14"/>
    <x v="14"/>
    <x v="14"/>
    <x v="14"/>
    <x v="0"/>
    <m/>
    <x v="4"/>
    <m/>
    <x v="2"/>
  </r>
  <r>
    <x v="14"/>
    <x v="138"/>
    <x v="138"/>
    <x v="14"/>
    <x v="14"/>
    <x v="14"/>
    <x v="14"/>
    <x v="0"/>
    <n v="46.5"/>
    <x v="3"/>
    <n v="21.3"/>
    <x v="1"/>
  </r>
  <r>
    <x v="14"/>
    <x v="139"/>
    <x v="139"/>
    <x v="14"/>
    <x v="14"/>
    <x v="14"/>
    <x v="14"/>
    <x v="0"/>
    <m/>
    <x v="4"/>
    <m/>
    <x v="2"/>
  </r>
  <r>
    <x v="14"/>
    <x v="140"/>
    <x v="140"/>
    <x v="14"/>
    <x v="14"/>
    <x v="14"/>
    <x v="14"/>
    <x v="0"/>
    <m/>
    <x v="4"/>
    <m/>
    <x v="2"/>
  </r>
  <r>
    <x v="14"/>
    <x v="141"/>
    <x v="141"/>
    <x v="14"/>
    <x v="14"/>
    <x v="14"/>
    <x v="14"/>
    <x v="0"/>
    <n v="47.4"/>
    <x v="3"/>
    <n v="17.7"/>
    <x v="1"/>
  </r>
  <r>
    <x v="14"/>
    <x v="142"/>
    <x v="142"/>
    <x v="14"/>
    <x v="14"/>
    <x v="14"/>
    <x v="14"/>
    <x v="0"/>
    <m/>
    <x v="4"/>
    <m/>
    <x v="2"/>
  </r>
  <r>
    <x v="14"/>
    <x v="143"/>
    <x v="143"/>
    <x v="14"/>
    <x v="14"/>
    <x v="14"/>
    <x v="14"/>
    <x v="0"/>
    <m/>
    <x v="4"/>
    <m/>
    <x v="2"/>
  </r>
  <r>
    <x v="14"/>
    <x v="144"/>
    <x v="144"/>
    <x v="14"/>
    <x v="14"/>
    <x v="14"/>
    <x v="14"/>
    <x v="0"/>
    <n v="50.8"/>
    <x v="3"/>
    <n v="26.2"/>
    <x v="1"/>
  </r>
  <r>
    <x v="14"/>
    <x v="145"/>
    <x v="145"/>
    <x v="14"/>
    <x v="14"/>
    <x v="14"/>
    <x v="14"/>
    <x v="0"/>
    <m/>
    <x v="4"/>
    <m/>
    <x v="2"/>
  </r>
  <r>
    <x v="14"/>
    <x v="146"/>
    <x v="146"/>
    <x v="14"/>
    <x v="14"/>
    <x v="14"/>
    <x v="14"/>
    <x v="0"/>
    <m/>
    <x v="4"/>
    <m/>
    <x v="2"/>
  </r>
  <r>
    <x v="14"/>
    <x v="147"/>
    <x v="147"/>
    <x v="14"/>
    <x v="14"/>
    <x v="14"/>
    <x v="14"/>
    <x v="0"/>
    <n v="51.5"/>
    <x v="3"/>
    <n v="25.7"/>
    <x v="1"/>
  </r>
  <r>
    <x v="14"/>
    <x v="148"/>
    <x v="148"/>
    <x v="14"/>
    <x v="14"/>
    <x v="14"/>
    <x v="14"/>
    <x v="0"/>
    <m/>
    <x v="4"/>
    <m/>
    <x v="2"/>
  </r>
  <r>
    <x v="14"/>
    <x v="149"/>
    <x v="149"/>
    <x v="14"/>
    <x v="14"/>
    <x v="14"/>
    <x v="14"/>
    <x v="0"/>
    <m/>
    <x v="4"/>
    <m/>
    <x v="2"/>
  </r>
  <r>
    <x v="14"/>
    <x v="150"/>
    <x v="150"/>
    <x v="14"/>
    <x v="14"/>
    <x v="14"/>
    <x v="14"/>
    <x v="0"/>
    <n v="48.5"/>
    <x v="3"/>
    <n v="14.3"/>
    <x v="1"/>
  </r>
  <r>
    <x v="14"/>
    <x v="151"/>
    <x v="151"/>
    <x v="14"/>
    <x v="14"/>
    <x v="14"/>
    <x v="14"/>
    <x v="0"/>
    <m/>
    <x v="4"/>
    <m/>
    <x v="2"/>
  </r>
  <r>
    <x v="14"/>
    <x v="152"/>
    <x v="152"/>
    <x v="14"/>
    <x v="14"/>
    <x v="14"/>
    <x v="14"/>
    <x v="0"/>
    <m/>
    <x v="4"/>
    <m/>
    <x v="2"/>
  </r>
  <r>
    <x v="14"/>
    <x v="153"/>
    <x v="153"/>
    <x v="14"/>
    <x v="14"/>
    <x v="14"/>
    <x v="14"/>
    <x v="0"/>
    <n v="46.1"/>
    <x v="3"/>
    <n v="16.600000000000001"/>
    <x v="1"/>
  </r>
  <r>
    <x v="14"/>
    <x v="154"/>
    <x v="154"/>
    <x v="14"/>
    <x v="14"/>
    <x v="14"/>
    <x v="14"/>
    <x v="0"/>
    <m/>
    <x v="4"/>
    <m/>
    <x v="2"/>
  </r>
  <r>
    <x v="14"/>
    <x v="155"/>
    <x v="155"/>
    <x v="14"/>
    <x v="14"/>
    <x v="14"/>
    <x v="14"/>
    <x v="0"/>
    <m/>
    <x v="4"/>
    <m/>
    <x v="2"/>
  </r>
  <r>
    <x v="14"/>
    <x v="156"/>
    <x v="156"/>
    <x v="14"/>
    <x v="14"/>
    <x v="14"/>
    <x v="14"/>
    <x v="0"/>
    <n v="44"/>
    <x v="3"/>
    <n v="13"/>
    <x v="1"/>
  </r>
  <r>
    <x v="14"/>
    <x v="157"/>
    <x v="157"/>
    <x v="14"/>
    <x v="14"/>
    <x v="14"/>
    <x v="14"/>
    <x v="0"/>
    <m/>
    <x v="4"/>
    <m/>
    <x v="2"/>
  </r>
  <r>
    <x v="14"/>
    <x v="158"/>
    <x v="158"/>
    <x v="14"/>
    <x v="14"/>
    <x v="14"/>
    <x v="14"/>
    <x v="0"/>
    <m/>
    <x v="4"/>
    <m/>
    <x v="2"/>
  </r>
  <r>
    <x v="14"/>
    <x v="159"/>
    <x v="159"/>
    <x v="14"/>
    <x v="14"/>
    <x v="14"/>
    <x v="14"/>
    <x v="0"/>
    <n v="42.2"/>
    <x v="3"/>
    <n v="12.5"/>
    <x v="1"/>
  </r>
  <r>
    <x v="14"/>
    <x v="160"/>
    <x v="160"/>
    <x v="14"/>
    <x v="14"/>
    <x v="14"/>
    <x v="14"/>
    <x v="0"/>
    <m/>
    <x v="4"/>
    <m/>
    <x v="2"/>
  </r>
  <r>
    <x v="14"/>
    <x v="161"/>
    <x v="161"/>
    <x v="14"/>
    <x v="14"/>
    <x v="14"/>
    <x v="14"/>
    <x v="0"/>
    <m/>
    <x v="4"/>
    <m/>
    <x v="2"/>
  </r>
  <r>
    <x v="14"/>
    <x v="162"/>
    <x v="162"/>
    <x v="14"/>
    <x v="14"/>
    <x v="14"/>
    <x v="14"/>
    <x v="0"/>
    <n v="41.3"/>
    <x v="3"/>
    <n v="13.2"/>
    <x v="1"/>
  </r>
  <r>
    <x v="14"/>
    <x v="163"/>
    <x v="163"/>
    <x v="14"/>
    <x v="14"/>
    <x v="14"/>
    <x v="14"/>
    <x v="0"/>
    <m/>
    <x v="4"/>
    <m/>
    <x v="2"/>
  </r>
  <r>
    <x v="14"/>
    <x v="164"/>
    <x v="164"/>
    <x v="14"/>
    <x v="14"/>
    <x v="14"/>
    <x v="14"/>
    <x v="0"/>
    <m/>
    <x v="4"/>
    <m/>
    <x v="2"/>
  </r>
  <r>
    <x v="14"/>
    <x v="165"/>
    <x v="165"/>
    <x v="14"/>
    <x v="14"/>
    <x v="14"/>
    <x v="14"/>
    <x v="0"/>
    <n v="42"/>
    <x v="3"/>
    <n v="11.9"/>
    <x v="1"/>
  </r>
  <r>
    <x v="14"/>
    <x v="166"/>
    <x v="166"/>
    <x v="14"/>
    <x v="14"/>
    <x v="14"/>
    <x v="14"/>
    <x v="0"/>
    <m/>
    <x v="4"/>
    <m/>
    <x v="2"/>
  </r>
  <r>
    <x v="14"/>
    <x v="167"/>
    <x v="167"/>
    <x v="14"/>
    <x v="14"/>
    <x v="14"/>
    <x v="14"/>
    <x v="0"/>
    <m/>
    <x v="4"/>
    <m/>
    <x v="2"/>
  </r>
  <r>
    <x v="14"/>
    <x v="168"/>
    <x v="168"/>
    <x v="14"/>
    <x v="14"/>
    <x v="14"/>
    <x v="14"/>
    <x v="0"/>
    <n v="43.6"/>
    <x v="3"/>
    <n v="13.4"/>
    <x v="1"/>
  </r>
  <r>
    <x v="14"/>
    <x v="169"/>
    <x v="169"/>
    <x v="14"/>
    <x v="14"/>
    <x v="14"/>
    <x v="14"/>
    <x v="0"/>
    <m/>
    <x v="4"/>
    <m/>
    <x v="2"/>
  </r>
  <r>
    <x v="14"/>
    <x v="170"/>
    <x v="170"/>
    <x v="14"/>
    <x v="14"/>
    <x v="14"/>
    <x v="14"/>
    <x v="0"/>
    <m/>
    <x v="4"/>
    <m/>
    <x v="2"/>
  </r>
  <r>
    <x v="14"/>
    <x v="171"/>
    <x v="171"/>
    <x v="14"/>
    <x v="14"/>
    <x v="14"/>
    <x v="14"/>
    <x v="0"/>
    <n v="45.6"/>
    <x v="3"/>
    <n v="11"/>
    <x v="1"/>
  </r>
  <r>
    <x v="14"/>
    <x v="172"/>
    <x v="172"/>
    <x v="14"/>
    <x v="14"/>
    <x v="14"/>
    <x v="14"/>
    <x v="0"/>
    <m/>
    <x v="4"/>
    <m/>
    <x v="2"/>
  </r>
  <r>
    <x v="14"/>
    <x v="173"/>
    <x v="173"/>
    <x v="14"/>
    <x v="14"/>
    <x v="14"/>
    <x v="14"/>
    <x v="0"/>
    <m/>
    <x v="4"/>
    <m/>
    <x v="2"/>
  </r>
  <r>
    <x v="14"/>
    <x v="174"/>
    <x v="174"/>
    <x v="14"/>
    <x v="14"/>
    <x v="14"/>
    <x v="14"/>
    <x v="0"/>
    <n v="44.7"/>
    <x v="3"/>
    <n v="10.3"/>
    <x v="1"/>
  </r>
  <r>
    <x v="14"/>
    <x v="175"/>
    <x v="175"/>
    <x v="14"/>
    <x v="14"/>
    <x v="14"/>
    <x v="14"/>
    <x v="0"/>
    <m/>
    <x v="4"/>
    <m/>
    <x v="2"/>
  </r>
  <r>
    <x v="14"/>
    <x v="176"/>
    <x v="176"/>
    <x v="14"/>
    <x v="14"/>
    <x v="14"/>
    <x v="14"/>
    <x v="0"/>
    <m/>
    <x v="4"/>
    <m/>
    <x v="2"/>
  </r>
  <r>
    <x v="14"/>
    <x v="177"/>
    <x v="177"/>
    <x v="14"/>
    <x v="14"/>
    <x v="14"/>
    <x v="14"/>
    <x v="0"/>
    <n v="43.8"/>
    <x v="3"/>
    <n v="16.3"/>
    <x v="1"/>
  </r>
  <r>
    <x v="14"/>
    <x v="178"/>
    <x v="178"/>
    <x v="14"/>
    <x v="14"/>
    <x v="14"/>
    <x v="14"/>
    <x v="0"/>
    <m/>
    <x v="4"/>
    <m/>
    <x v="2"/>
  </r>
  <r>
    <x v="14"/>
    <x v="179"/>
    <x v="179"/>
    <x v="14"/>
    <x v="14"/>
    <x v="14"/>
    <x v="14"/>
    <x v="0"/>
    <m/>
    <x v="4"/>
    <m/>
    <x v="2"/>
  </r>
  <r>
    <x v="14"/>
    <x v="180"/>
    <x v="180"/>
    <x v="14"/>
    <x v="14"/>
    <x v="14"/>
    <x v="14"/>
    <x v="0"/>
    <n v="41.3"/>
    <x v="3"/>
    <n v="12.1"/>
    <x v="1"/>
  </r>
  <r>
    <x v="14"/>
    <x v="181"/>
    <x v="181"/>
    <x v="14"/>
    <x v="14"/>
    <x v="14"/>
    <x v="14"/>
    <x v="0"/>
    <m/>
    <x v="4"/>
    <m/>
    <x v="2"/>
  </r>
  <r>
    <x v="14"/>
    <x v="182"/>
    <x v="182"/>
    <x v="14"/>
    <x v="14"/>
    <x v="14"/>
    <x v="14"/>
    <x v="0"/>
    <m/>
    <x v="4"/>
    <m/>
    <x v="2"/>
  </r>
  <r>
    <x v="14"/>
    <x v="183"/>
    <x v="183"/>
    <x v="14"/>
    <x v="14"/>
    <x v="14"/>
    <x v="14"/>
    <x v="0"/>
    <n v="41.1"/>
    <x v="3"/>
    <n v="12.5"/>
    <x v="1"/>
  </r>
  <r>
    <x v="14"/>
    <x v="184"/>
    <x v="184"/>
    <x v="14"/>
    <x v="14"/>
    <x v="14"/>
    <x v="14"/>
    <x v="0"/>
    <m/>
    <x v="4"/>
    <m/>
    <x v="2"/>
  </r>
  <r>
    <x v="14"/>
    <x v="185"/>
    <x v="185"/>
    <x v="14"/>
    <x v="14"/>
    <x v="14"/>
    <x v="14"/>
    <x v="0"/>
    <m/>
    <x v="4"/>
    <m/>
    <x v="2"/>
  </r>
  <r>
    <x v="14"/>
    <x v="186"/>
    <x v="186"/>
    <x v="14"/>
    <x v="14"/>
    <x v="14"/>
    <x v="14"/>
    <x v="0"/>
    <n v="41.8"/>
    <x v="3"/>
    <n v="8.9"/>
    <x v="1"/>
  </r>
  <r>
    <x v="14"/>
    <x v="187"/>
    <x v="187"/>
    <x v="14"/>
    <x v="14"/>
    <x v="14"/>
    <x v="14"/>
    <x v="0"/>
    <m/>
    <x v="4"/>
    <m/>
    <x v="2"/>
  </r>
  <r>
    <x v="14"/>
    <x v="188"/>
    <x v="188"/>
    <x v="14"/>
    <x v="14"/>
    <x v="14"/>
    <x v="14"/>
    <x v="0"/>
    <m/>
    <x v="4"/>
    <m/>
    <x v="2"/>
  </r>
  <r>
    <x v="14"/>
    <x v="189"/>
    <x v="189"/>
    <x v="14"/>
    <x v="14"/>
    <x v="14"/>
    <x v="14"/>
    <x v="0"/>
    <n v="44.7"/>
    <x v="3"/>
    <n v="8.9"/>
    <x v="1"/>
  </r>
  <r>
    <x v="14"/>
    <x v="190"/>
    <x v="190"/>
    <x v="14"/>
    <x v="14"/>
    <x v="14"/>
    <x v="14"/>
    <x v="0"/>
    <m/>
    <x v="4"/>
    <m/>
    <x v="2"/>
  </r>
  <r>
    <x v="14"/>
    <x v="191"/>
    <x v="191"/>
    <x v="14"/>
    <x v="14"/>
    <x v="14"/>
    <x v="14"/>
    <x v="0"/>
    <m/>
    <x v="4"/>
    <m/>
    <x v="2"/>
  </r>
  <r>
    <x v="14"/>
    <x v="192"/>
    <x v="192"/>
    <x v="14"/>
    <x v="14"/>
    <x v="14"/>
    <x v="14"/>
    <x v="0"/>
    <n v="45.6"/>
    <x v="3"/>
    <n v="10.5"/>
    <x v="1"/>
  </r>
  <r>
    <x v="14"/>
    <x v="193"/>
    <x v="193"/>
    <x v="14"/>
    <x v="14"/>
    <x v="14"/>
    <x v="14"/>
    <x v="0"/>
    <m/>
    <x v="4"/>
    <m/>
    <x v="2"/>
  </r>
  <r>
    <x v="14"/>
    <x v="194"/>
    <x v="194"/>
    <x v="14"/>
    <x v="14"/>
    <x v="14"/>
    <x v="14"/>
    <x v="0"/>
    <m/>
    <x v="4"/>
    <m/>
    <x v="2"/>
  </r>
  <r>
    <x v="14"/>
    <x v="195"/>
    <x v="195"/>
    <x v="14"/>
    <x v="14"/>
    <x v="14"/>
    <x v="14"/>
    <x v="0"/>
    <n v="46.7"/>
    <x v="3"/>
    <n v="8.6999999999999993"/>
    <x v="1"/>
  </r>
  <r>
    <x v="14"/>
    <x v="196"/>
    <x v="196"/>
    <x v="14"/>
    <x v="14"/>
    <x v="14"/>
    <x v="14"/>
    <x v="0"/>
    <m/>
    <x v="4"/>
    <m/>
    <x v="2"/>
  </r>
  <r>
    <x v="14"/>
    <x v="197"/>
    <x v="197"/>
    <x v="14"/>
    <x v="14"/>
    <x v="14"/>
    <x v="14"/>
    <x v="0"/>
    <m/>
    <x v="4"/>
    <m/>
    <x v="2"/>
  </r>
  <r>
    <x v="14"/>
    <x v="198"/>
    <x v="198"/>
    <x v="14"/>
    <x v="14"/>
    <x v="14"/>
    <x v="14"/>
    <x v="0"/>
    <n v="49"/>
    <x v="3"/>
    <n v="6.7"/>
    <x v="1"/>
  </r>
  <r>
    <x v="14"/>
    <x v="199"/>
    <x v="199"/>
    <x v="14"/>
    <x v="14"/>
    <x v="14"/>
    <x v="14"/>
    <x v="0"/>
    <m/>
    <x v="4"/>
    <m/>
    <x v="2"/>
  </r>
  <r>
    <x v="14"/>
    <x v="200"/>
    <x v="200"/>
    <x v="14"/>
    <x v="14"/>
    <x v="14"/>
    <x v="14"/>
    <x v="0"/>
    <m/>
    <x v="4"/>
    <m/>
    <x v="2"/>
  </r>
  <r>
    <x v="14"/>
    <x v="201"/>
    <x v="201"/>
    <x v="14"/>
    <x v="14"/>
    <x v="14"/>
    <x v="14"/>
    <x v="0"/>
    <n v="47.2"/>
    <x v="3"/>
    <n v="7.4"/>
    <x v="1"/>
  </r>
  <r>
    <x v="14"/>
    <x v="202"/>
    <x v="202"/>
    <x v="14"/>
    <x v="14"/>
    <x v="14"/>
    <x v="14"/>
    <x v="0"/>
    <m/>
    <x v="4"/>
    <m/>
    <x v="2"/>
  </r>
  <r>
    <x v="14"/>
    <x v="203"/>
    <x v="203"/>
    <x v="14"/>
    <x v="14"/>
    <x v="14"/>
    <x v="14"/>
    <x v="0"/>
    <m/>
    <x v="4"/>
    <m/>
    <x v="2"/>
  </r>
  <r>
    <x v="14"/>
    <x v="204"/>
    <x v="204"/>
    <x v="14"/>
    <x v="14"/>
    <x v="14"/>
    <x v="14"/>
    <x v="0"/>
    <n v="45"/>
    <x v="3"/>
    <n v="22.8"/>
    <x v="1"/>
  </r>
  <r>
    <x v="14"/>
    <x v="205"/>
    <x v="205"/>
    <x v="14"/>
    <x v="14"/>
    <x v="14"/>
    <x v="14"/>
    <x v="0"/>
    <m/>
    <x v="4"/>
    <m/>
    <x v="2"/>
  </r>
  <r>
    <x v="14"/>
    <x v="206"/>
    <x v="206"/>
    <x v="14"/>
    <x v="14"/>
    <x v="14"/>
    <x v="14"/>
    <x v="0"/>
    <m/>
    <x v="4"/>
    <m/>
    <x v="2"/>
  </r>
  <r>
    <x v="14"/>
    <x v="207"/>
    <x v="207"/>
    <x v="14"/>
    <x v="14"/>
    <x v="14"/>
    <x v="14"/>
    <x v="0"/>
    <n v="42.9"/>
    <x v="3"/>
    <n v="17.7"/>
    <x v="1"/>
  </r>
  <r>
    <x v="14"/>
    <x v="208"/>
    <x v="208"/>
    <x v="14"/>
    <x v="14"/>
    <x v="14"/>
    <x v="14"/>
    <x v="0"/>
    <m/>
    <x v="4"/>
    <m/>
    <x v="2"/>
  </r>
  <r>
    <x v="14"/>
    <x v="209"/>
    <x v="209"/>
    <x v="14"/>
    <x v="14"/>
    <x v="14"/>
    <x v="14"/>
    <x v="0"/>
    <m/>
    <x v="4"/>
    <m/>
    <x v="2"/>
  </r>
  <r>
    <x v="14"/>
    <x v="210"/>
    <x v="210"/>
    <x v="14"/>
    <x v="14"/>
    <x v="14"/>
    <x v="14"/>
    <x v="0"/>
    <n v="43.4"/>
    <x v="3"/>
    <n v="11.2"/>
    <x v="1"/>
  </r>
  <r>
    <x v="14"/>
    <x v="211"/>
    <x v="211"/>
    <x v="14"/>
    <x v="14"/>
    <x v="14"/>
    <x v="14"/>
    <x v="0"/>
    <m/>
    <x v="4"/>
    <m/>
    <x v="2"/>
  </r>
  <r>
    <x v="14"/>
    <x v="212"/>
    <x v="212"/>
    <x v="14"/>
    <x v="14"/>
    <x v="14"/>
    <x v="14"/>
    <x v="0"/>
    <m/>
    <x v="4"/>
    <m/>
    <x v="2"/>
  </r>
  <r>
    <x v="14"/>
    <x v="213"/>
    <x v="213"/>
    <x v="14"/>
    <x v="14"/>
    <x v="14"/>
    <x v="14"/>
    <x v="0"/>
    <n v="45.6"/>
    <x v="3"/>
    <n v="12.5"/>
    <x v="1"/>
  </r>
  <r>
    <x v="14"/>
    <x v="214"/>
    <x v="214"/>
    <x v="14"/>
    <x v="14"/>
    <x v="14"/>
    <x v="14"/>
    <x v="0"/>
    <m/>
    <x v="4"/>
    <m/>
    <x v="2"/>
  </r>
  <r>
    <x v="14"/>
    <x v="215"/>
    <x v="215"/>
    <x v="14"/>
    <x v="14"/>
    <x v="14"/>
    <x v="14"/>
    <x v="0"/>
    <m/>
    <x v="4"/>
    <m/>
    <x v="2"/>
  </r>
  <r>
    <x v="14"/>
    <x v="216"/>
    <x v="216"/>
    <x v="14"/>
    <x v="14"/>
    <x v="14"/>
    <x v="14"/>
    <x v="0"/>
    <n v="45.8"/>
    <x v="3"/>
    <n v="7.8"/>
    <x v="1"/>
  </r>
  <r>
    <x v="14"/>
    <x v="217"/>
    <x v="217"/>
    <x v="14"/>
    <x v="14"/>
    <x v="14"/>
    <x v="14"/>
    <x v="0"/>
    <m/>
    <x v="4"/>
    <m/>
    <x v="2"/>
  </r>
  <r>
    <x v="14"/>
    <x v="218"/>
    <x v="218"/>
    <x v="14"/>
    <x v="14"/>
    <x v="14"/>
    <x v="14"/>
    <x v="0"/>
    <m/>
    <x v="4"/>
    <m/>
    <x v="2"/>
  </r>
  <r>
    <x v="14"/>
    <x v="219"/>
    <x v="219"/>
    <x v="14"/>
    <x v="14"/>
    <x v="14"/>
    <x v="14"/>
    <x v="0"/>
    <n v="49.2"/>
    <x v="3"/>
    <n v="9.1999999999999993"/>
    <x v="1"/>
  </r>
  <r>
    <x v="14"/>
    <x v="220"/>
    <x v="220"/>
    <x v="14"/>
    <x v="14"/>
    <x v="14"/>
    <x v="14"/>
    <x v="0"/>
    <m/>
    <x v="4"/>
    <m/>
    <x v="2"/>
  </r>
  <r>
    <x v="14"/>
    <x v="221"/>
    <x v="221"/>
    <x v="14"/>
    <x v="14"/>
    <x v="14"/>
    <x v="14"/>
    <x v="0"/>
    <m/>
    <x v="4"/>
    <m/>
    <x v="2"/>
  </r>
  <r>
    <x v="14"/>
    <x v="222"/>
    <x v="222"/>
    <x v="14"/>
    <x v="14"/>
    <x v="14"/>
    <x v="14"/>
    <x v="0"/>
    <n v="52.4"/>
    <x v="3"/>
    <n v="17"/>
    <x v="1"/>
  </r>
  <r>
    <x v="14"/>
    <x v="223"/>
    <x v="223"/>
    <x v="14"/>
    <x v="14"/>
    <x v="14"/>
    <x v="14"/>
    <x v="0"/>
    <m/>
    <x v="4"/>
    <m/>
    <x v="2"/>
  </r>
  <r>
    <x v="14"/>
    <x v="224"/>
    <x v="224"/>
    <x v="14"/>
    <x v="14"/>
    <x v="14"/>
    <x v="14"/>
    <x v="0"/>
    <m/>
    <x v="4"/>
    <m/>
    <x v="2"/>
  </r>
  <r>
    <x v="14"/>
    <x v="225"/>
    <x v="225"/>
    <x v="14"/>
    <x v="14"/>
    <x v="14"/>
    <x v="14"/>
    <x v="0"/>
    <n v="50.3"/>
    <x v="3"/>
    <n v="21.3"/>
    <x v="1"/>
  </r>
  <r>
    <x v="14"/>
    <x v="226"/>
    <x v="226"/>
    <x v="14"/>
    <x v="14"/>
    <x v="14"/>
    <x v="14"/>
    <x v="0"/>
    <m/>
    <x v="4"/>
    <m/>
    <x v="2"/>
  </r>
  <r>
    <x v="14"/>
    <x v="227"/>
    <x v="227"/>
    <x v="14"/>
    <x v="14"/>
    <x v="14"/>
    <x v="14"/>
    <x v="0"/>
    <m/>
    <x v="4"/>
    <m/>
    <x v="2"/>
  </r>
  <r>
    <x v="14"/>
    <x v="228"/>
    <x v="228"/>
    <x v="14"/>
    <x v="14"/>
    <x v="14"/>
    <x v="14"/>
    <x v="0"/>
    <n v="48.6"/>
    <x v="3"/>
    <n v="13"/>
    <x v="1"/>
  </r>
  <r>
    <x v="14"/>
    <x v="229"/>
    <x v="229"/>
    <x v="14"/>
    <x v="14"/>
    <x v="14"/>
    <x v="14"/>
    <x v="0"/>
    <m/>
    <x v="4"/>
    <m/>
    <x v="2"/>
  </r>
  <r>
    <x v="14"/>
    <x v="230"/>
    <x v="230"/>
    <x v="14"/>
    <x v="14"/>
    <x v="14"/>
    <x v="14"/>
    <x v="0"/>
    <m/>
    <x v="4"/>
    <m/>
    <x v="2"/>
  </r>
  <r>
    <x v="14"/>
    <x v="231"/>
    <x v="231"/>
    <x v="14"/>
    <x v="14"/>
    <x v="14"/>
    <x v="14"/>
    <x v="0"/>
    <n v="46.8"/>
    <x v="3"/>
    <n v="10.5"/>
    <x v="1"/>
  </r>
  <r>
    <x v="14"/>
    <x v="232"/>
    <x v="232"/>
    <x v="14"/>
    <x v="14"/>
    <x v="14"/>
    <x v="14"/>
    <x v="0"/>
    <m/>
    <x v="4"/>
    <m/>
    <x v="2"/>
  </r>
  <r>
    <x v="14"/>
    <x v="233"/>
    <x v="233"/>
    <x v="14"/>
    <x v="14"/>
    <x v="14"/>
    <x v="14"/>
    <x v="0"/>
    <m/>
    <x v="4"/>
    <m/>
    <x v="2"/>
  </r>
  <r>
    <x v="14"/>
    <x v="234"/>
    <x v="234"/>
    <x v="14"/>
    <x v="14"/>
    <x v="14"/>
    <x v="14"/>
    <x v="0"/>
    <n v="46.7"/>
    <x v="3"/>
    <n v="11.6"/>
    <x v="1"/>
  </r>
  <r>
    <x v="14"/>
    <x v="235"/>
    <x v="235"/>
    <x v="14"/>
    <x v="14"/>
    <x v="14"/>
    <x v="14"/>
    <x v="0"/>
    <m/>
    <x v="4"/>
    <m/>
    <x v="2"/>
  </r>
  <r>
    <x v="14"/>
    <x v="236"/>
    <x v="236"/>
    <x v="14"/>
    <x v="14"/>
    <x v="14"/>
    <x v="14"/>
    <x v="0"/>
    <m/>
    <x v="4"/>
    <m/>
    <x v="2"/>
  </r>
  <r>
    <x v="14"/>
    <x v="237"/>
    <x v="237"/>
    <x v="14"/>
    <x v="14"/>
    <x v="14"/>
    <x v="14"/>
    <x v="0"/>
    <n v="50.6"/>
    <x v="3"/>
    <n v="12.5"/>
    <x v="1"/>
  </r>
  <r>
    <x v="14"/>
    <x v="238"/>
    <x v="238"/>
    <x v="14"/>
    <x v="14"/>
    <x v="14"/>
    <x v="14"/>
    <x v="0"/>
    <m/>
    <x v="4"/>
    <m/>
    <x v="2"/>
  </r>
  <r>
    <x v="14"/>
    <x v="239"/>
    <x v="239"/>
    <x v="14"/>
    <x v="14"/>
    <x v="14"/>
    <x v="14"/>
    <x v="0"/>
    <m/>
    <x v="4"/>
    <m/>
    <x v="2"/>
  </r>
  <r>
    <x v="14"/>
    <x v="240"/>
    <x v="240"/>
    <x v="14"/>
    <x v="14"/>
    <x v="14"/>
    <x v="14"/>
    <x v="0"/>
    <n v="50.8"/>
    <x v="3"/>
    <n v="15.4"/>
    <x v="1"/>
  </r>
  <r>
    <x v="14"/>
    <x v="241"/>
    <x v="241"/>
    <x v="14"/>
    <x v="14"/>
    <x v="14"/>
    <x v="14"/>
    <x v="0"/>
    <m/>
    <x v="4"/>
    <m/>
    <x v="2"/>
  </r>
  <r>
    <x v="14"/>
    <x v="242"/>
    <x v="242"/>
    <x v="14"/>
    <x v="14"/>
    <x v="14"/>
    <x v="14"/>
    <x v="0"/>
    <m/>
    <x v="4"/>
    <m/>
    <x v="2"/>
  </r>
  <r>
    <x v="14"/>
    <x v="243"/>
    <x v="243"/>
    <x v="14"/>
    <x v="14"/>
    <x v="14"/>
    <x v="14"/>
    <x v="0"/>
    <n v="50.3"/>
    <x v="3"/>
    <n v="8.5"/>
    <x v="1"/>
  </r>
  <r>
    <x v="14"/>
    <x v="244"/>
    <x v="244"/>
    <x v="14"/>
    <x v="14"/>
    <x v="14"/>
    <x v="14"/>
    <x v="0"/>
    <m/>
    <x v="4"/>
    <m/>
    <x v="2"/>
  </r>
  <r>
    <x v="14"/>
    <x v="245"/>
    <x v="245"/>
    <x v="14"/>
    <x v="14"/>
    <x v="14"/>
    <x v="14"/>
    <x v="0"/>
    <m/>
    <x v="4"/>
    <m/>
    <x v="2"/>
  </r>
  <r>
    <x v="14"/>
    <x v="246"/>
    <x v="246"/>
    <x v="14"/>
    <x v="14"/>
    <x v="14"/>
    <x v="14"/>
    <x v="0"/>
    <n v="50.8"/>
    <x v="3"/>
    <n v="6.9"/>
    <x v="1"/>
  </r>
  <r>
    <x v="14"/>
    <x v="247"/>
    <x v="247"/>
    <x v="14"/>
    <x v="14"/>
    <x v="14"/>
    <x v="14"/>
    <x v="0"/>
    <m/>
    <x v="4"/>
    <m/>
    <x v="2"/>
  </r>
  <r>
    <x v="14"/>
    <x v="248"/>
    <x v="248"/>
    <x v="14"/>
    <x v="14"/>
    <x v="14"/>
    <x v="14"/>
    <x v="0"/>
    <m/>
    <x v="4"/>
    <m/>
    <x v="2"/>
  </r>
  <r>
    <x v="14"/>
    <x v="249"/>
    <x v="249"/>
    <x v="14"/>
    <x v="14"/>
    <x v="14"/>
    <x v="14"/>
    <x v="0"/>
    <n v="48.3"/>
    <x v="3"/>
    <n v="10.5"/>
    <x v="1"/>
  </r>
  <r>
    <x v="14"/>
    <x v="250"/>
    <x v="250"/>
    <x v="14"/>
    <x v="14"/>
    <x v="14"/>
    <x v="14"/>
    <x v="0"/>
    <m/>
    <x v="4"/>
    <m/>
    <x v="2"/>
  </r>
  <r>
    <x v="14"/>
    <x v="251"/>
    <x v="251"/>
    <x v="14"/>
    <x v="14"/>
    <x v="14"/>
    <x v="14"/>
    <x v="0"/>
    <m/>
    <x v="4"/>
    <m/>
    <x v="2"/>
  </r>
  <r>
    <x v="14"/>
    <x v="252"/>
    <x v="252"/>
    <x v="14"/>
    <x v="14"/>
    <x v="14"/>
    <x v="14"/>
    <x v="0"/>
    <n v="47.4"/>
    <x v="3"/>
    <n v="18.3"/>
    <x v="1"/>
  </r>
  <r>
    <x v="14"/>
    <x v="253"/>
    <x v="253"/>
    <x v="14"/>
    <x v="14"/>
    <x v="14"/>
    <x v="14"/>
    <x v="0"/>
    <m/>
    <x v="4"/>
    <m/>
    <x v="2"/>
  </r>
  <r>
    <x v="14"/>
    <x v="254"/>
    <x v="254"/>
    <x v="14"/>
    <x v="14"/>
    <x v="14"/>
    <x v="14"/>
    <x v="0"/>
    <m/>
    <x v="4"/>
    <m/>
    <x v="2"/>
  </r>
  <r>
    <x v="14"/>
    <x v="255"/>
    <x v="255"/>
    <x v="14"/>
    <x v="14"/>
    <x v="14"/>
    <x v="14"/>
    <x v="0"/>
    <n v="47.6"/>
    <x v="3"/>
    <n v="25.5"/>
    <x v="1"/>
  </r>
  <r>
    <x v="14"/>
    <x v="256"/>
    <x v="256"/>
    <x v="14"/>
    <x v="14"/>
    <x v="14"/>
    <x v="14"/>
    <x v="0"/>
    <m/>
    <x v="4"/>
    <m/>
    <x v="2"/>
  </r>
  <r>
    <x v="14"/>
    <x v="257"/>
    <x v="257"/>
    <x v="14"/>
    <x v="14"/>
    <x v="14"/>
    <x v="14"/>
    <x v="0"/>
    <m/>
    <x v="4"/>
    <m/>
    <x v="2"/>
  </r>
  <r>
    <x v="14"/>
    <x v="258"/>
    <x v="258"/>
    <x v="14"/>
    <x v="14"/>
    <x v="14"/>
    <x v="14"/>
    <x v="0"/>
    <n v="49.2"/>
    <x v="3"/>
    <n v="31.5"/>
    <x v="1"/>
  </r>
  <r>
    <x v="14"/>
    <x v="259"/>
    <x v="259"/>
    <x v="14"/>
    <x v="14"/>
    <x v="14"/>
    <x v="14"/>
    <x v="0"/>
    <m/>
    <x v="4"/>
    <m/>
    <x v="2"/>
  </r>
  <r>
    <x v="14"/>
    <x v="260"/>
    <x v="260"/>
    <x v="14"/>
    <x v="14"/>
    <x v="14"/>
    <x v="14"/>
    <x v="0"/>
    <m/>
    <x v="4"/>
    <m/>
    <x v="2"/>
  </r>
  <r>
    <x v="14"/>
    <x v="261"/>
    <x v="261"/>
    <x v="14"/>
    <x v="14"/>
    <x v="14"/>
    <x v="14"/>
    <x v="0"/>
    <n v="49.2"/>
    <x v="0"/>
    <n v="32.4"/>
    <x v="0"/>
  </r>
  <r>
    <x v="14"/>
    <x v="262"/>
    <x v="262"/>
    <x v="14"/>
    <x v="14"/>
    <x v="14"/>
    <x v="14"/>
    <x v="0"/>
    <m/>
    <x v="4"/>
    <m/>
    <x v="2"/>
  </r>
  <r>
    <x v="14"/>
    <x v="263"/>
    <x v="263"/>
    <x v="14"/>
    <x v="14"/>
    <x v="14"/>
    <x v="14"/>
    <x v="0"/>
    <m/>
    <x v="4"/>
    <m/>
    <x v="2"/>
  </r>
  <r>
    <x v="14"/>
    <x v="264"/>
    <x v="264"/>
    <x v="14"/>
    <x v="14"/>
    <x v="14"/>
    <x v="14"/>
    <x v="0"/>
    <n v="44.7"/>
    <x v="0"/>
    <n v="19.5"/>
    <x v="0"/>
  </r>
  <r>
    <x v="14"/>
    <x v="265"/>
    <x v="265"/>
    <x v="14"/>
    <x v="14"/>
    <x v="14"/>
    <x v="14"/>
    <x v="0"/>
    <m/>
    <x v="4"/>
    <m/>
    <x v="2"/>
  </r>
  <r>
    <x v="14"/>
    <x v="266"/>
    <x v="266"/>
    <x v="14"/>
    <x v="14"/>
    <x v="14"/>
    <x v="14"/>
    <x v="0"/>
    <m/>
    <x v="4"/>
    <m/>
    <x v="2"/>
  </r>
  <r>
    <x v="14"/>
    <x v="267"/>
    <x v="267"/>
    <x v="14"/>
    <x v="14"/>
    <x v="14"/>
    <x v="14"/>
    <x v="0"/>
    <n v="46.7"/>
    <x v="3"/>
    <n v="18.8"/>
    <x v="1"/>
  </r>
  <r>
    <x v="14"/>
    <x v="268"/>
    <x v="268"/>
    <x v="14"/>
    <x v="14"/>
    <x v="14"/>
    <x v="14"/>
    <x v="0"/>
    <m/>
    <x v="4"/>
    <m/>
    <x v="2"/>
  </r>
  <r>
    <x v="14"/>
    <x v="269"/>
    <x v="269"/>
    <x v="14"/>
    <x v="14"/>
    <x v="14"/>
    <x v="14"/>
    <x v="0"/>
    <m/>
    <x v="4"/>
    <m/>
    <x v="2"/>
  </r>
  <r>
    <x v="14"/>
    <x v="270"/>
    <x v="270"/>
    <x v="14"/>
    <x v="14"/>
    <x v="14"/>
    <x v="14"/>
    <x v="0"/>
    <n v="44"/>
    <x v="3"/>
    <n v="16.3"/>
    <x v="1"/>
  </r>
  <r>
    <x v="14"/>
    <x v="271"/>
    <x v="271"/>
    <x v="14"/>
    <x v="14"/>
    <x v="14"/>
    <x v="14"/>
    <x v="0"/>
    <m/>
    <x v="4"/>
    <m/>
    <x v="2"/>
  </r>
  <r>
    <x v="14"/>
    <x v="272"/>
    <x v="272"/>
    <x v="14"/>
    <x v="14"/>
    <x v="14"/>
    <x v="14"/>
    <x v="0"/>
    <m/>
    <x v="4"/>
    <m/>
    <x v="2"/>
  </r>
  <r>
    <x v="14"/>
    <x v="273"/>
    <x v="273"/>
    <x v="14"/>
    <x v="14"/>
    <x v="14"/>
    <x v="14"/>
    <x v="0"/>
    <n v="43.1"/>
    <x v="3"/>
    <n v="8.1"/>
    <x v="1"/>
  </r>
  <r>
    <x v="14"/>
    <x v="274"/>
    <x v="274"/>
    <x v="14"/>
    <x v="14"/>
    <x v="14"/>
    <x v="14"/>
    <x v="0"/>
    <m/>
    <x v="4"/>
    <m/>
    <x v="2"/>
  </r>
  <r>
    <x v="14"/>
    <x v="275"/>
    <x v="275"/>
    <x v="14"/>
    <x v="14"/>
    <x v="14"/>
    <x v="14"/>
    <x v="0"/>
    <m/>
    <x v="4"/>
    <m/>
    <x v="2"/>
  </r>
  <r>
    <x v="14"/>
    <x v="276"/>
    <x v="276"/>
    <x v="14"/>
    <x v="14"/>
    <x v="14"/>
    <x v="14"/>
    <x v="0"/>
    <n v="42"/>
    <x v="3"/>
    <n v="4.7"/>
    <x v="1"/>
  </r>
  <r>
    <x v="14"/>
    <x v="277"/>
    <x v="277"/>
    <x v="14"/>
    <x v="14"/>
    <x v="14"/>
    <x v="14"/>
    <x v="0"/>
    <m/>
    <x v="4"/>
    <m/>
    <x v="2"/>
  </r>
  <r>
    <x v="14"/>
    <x v="278"/>
    <x v="278"/>
    <x v="14"/>
    <x v="14"/>
    <x v="14"/>
    <x v="14"/>
    <x v="0"/>
    <m/>
    <x v="4"/>
    <m/>
    <x v="2"/>
  </r>
  <r>
    <x v="14"/>
    <x v="279"/>
    <x v="279"/>
    <x v="14"/>
    <x v="14"/>
    <x v="14"/>
    <x v="14"/>
    <x v="0"/>
    <n v="40"/>
    <x v="3"/>
    <n v="8.6999999999999993"/>
    <x v="1"/>
  </r>
  <r>
    <x v="14"/>
    <x v="280"/>
    <x v="280"/>
    <x v="14"/>
    <x v="14"/>
    <x v="14"/>
    <x v="14"/>
    <x v="0"/>
    <m/>
    <x v="4"/>
    <m/>
    <x v="2"/>
  </r>
  <r>
    <x v="14"/>
    <x v="281"/>
    <x v="281"/>
    <x v="14"/>
    <x v="14"/>
    <x v="14"/>
    <x v="14"/>
    <x v="0"/>
    <m/>
    <x v="4"/>
    <m/>
    <x v="2"/>
  </r>
  <r>
    <x v="14"/>
    <x v="282"/>
    <x v="282"/>
    <x v="14"/>
    <x v="14"/>
    <x v="14"/>
    <x v="14"/>
    <x v="0"/>
    <n v="41.3"/>
    <x v="3"/>
    <n v="15.7"/>
    <x v="1"/>
  </r>
  <r>
    <x v="14"/>
    <x v="283"/>
    <x v="283"/>
    <x v="14"/>
    <x v="14"/>
    <x v="14"/>
    <x v="14"/>
    <x v="0"/>
    <m/>
    <x v="4"/>
    <m/>
    <x v="2"/>
  </r>
  <r>
    <x v="14"/>
    <x v="284"/>
    <x v="284"/>
    <x v="14"/>
    <x v="14"/>
    <x v="14"/>
    <x v="14"/>
    <x v="0"/>
    <m/>
    <x v="4"/>
    <m/>
    <x v="2"/>
  </r>
  <r>
    <x v="14"/>
    <x v="285"/>
    <x v="285"/>
    <x v="14"/>
    <x v="14"/>
    <x v="14"/>
    <x v="14"/>
    <x v="0"/>
    <n v="50.8"/>
    <x v="3"/>
    <n v="17"/>
    <x v="1"/>
  </r>
  <r>
    <x v="14"/>
    <x v="286"/>
    <x v="286"/>
    <x v="14"/>
    <x v="14"/>
    <x v="14"/>
    <x v="14"/>
    <x v="0"/>
    <m/>
    <x v="4"/>
    <m/>
    <x v="2"/>
  </r>
  <r>
    <x v="14"/>
    <x v="287"/>
    <x v="287"/>
    <x v="14"/>
    <x v="14"/>
    <x v="14"/>
    <x v="14"/>
    <x v="0"/>
    <m/>
    <x v="4"/>
    <m/>
    <x v="2"/>
  </r>
  <r>
    <x v="14"/>
    <x v="288"/>
    <x v="288"/>
    <x v="14"/>
    <x v="14"/>
    <x v="14"/>
    <x v="14"/>
    <x v="0"/>
    <n v="56.9"/>
    <x v="3"/>
    <n v="20.399999999999999"/>
    <x v="1"/>
  </r>
  <r>
    <x v="14"/>
    <x v="289"/>
    <x v="289"/>
    <x v="14"/>
    <x v="14"/>
    <x v="14"/>
    <x v="14"/>
    <x v="0"/>
    <m/>
    <x v="4"/>
    <m/>
    <x v="2"/>
  </r>
  <r>
    <x v="14"/>
    <x v="290"/>
    <x v="290"/>
    <x v="14"/>
    <x v="14"/>
    <x v="14"/>
    <x v="14"/>
    <x v="0"/>
    <m/>
    <x v="4"/>
    <m/>
    <x v="2"/>
  </r>
  <r>
    <x v="14"/>
    <x v="291"/>
    <x v="291"/>
    <x v="14"/>
    <x v="14"/>
    <x v="14"/>
    <x v="14"/>
    <x v="0"/>
    <n v="51.7"/>
    <x v="0"/>
    <n v="26.2"/>
    <x v="0"/>
  </r>
  <r>
    <x v="14"/>
    <x v="292"/>
    <x v="292"/>
    <x v="14"/>
    <x v="14"/>
    <x v="14"/>
    <x v="14"/>
    <x v="0"/>
    <m/>
    <x v="4"/>
    <m/>
    <x v="2"/>
  </r>
  <r>
    <x v="14"/>
    <x v="293"/>
    <x v="293"/>
    <x v="14"/>
    <x v="14"/>
    <x v="14"/>
    <x v="14"/>
    <x v="0"/>
    <m/>
    <x v="4"/>
    <m/>
    <x v="2"/>
  </r>
  <r>
    <x v="14"/>
    <x v="294"/>
    <x v="294"/>
    <x v="14"/>
    <x v="14"/>
    <x v="14"/>
    <x v="14"/>
    <x v="0"/>
    <n v="54.4"/>
    <x v="0"/>
    <n v="26.8"/>
    <x v="0"/>
  </r>
  <r>
    <x v="14"/>
    <x v="295"/>
    <x v="295"/>
    <x v="14"/>
    <x v="14"/>
    <x v="14"/>
    <x v="14"/>
    <x v="0"/>
    <m/>
    <x v="4"/>
    <m/>
    <x v="2"/>
  </r>
  <r>
    <x v="14"/>
    <x v="296"/>
    <x v="296"/>
    <x v="14"/>
    <x v="14"/>
    <x v="14"/>
    <x v="14"/>
    <x v="0"/>
    <m/>
    <x v="4"/>
    <m/>
    <x v="2"/>
  </r>
  <r>
    <x v="14"/>
    <x v="297"/>
    <x v="297"/>
    <x v="14"/>
    <x v="14"/>
    <x v="14"/>
    <x v="14"/>
    <x v="0"/>
    <n v="55.8"/>
    <x v="2"/>
    <n v="30"/>
    <x v="0"/>
  </r>
  <r>
    <x v="14"/>
    <x v="298"/>
    <x v="298"/>
    <x v="14"/>
    <x v="14"/>
    <x v="14"/>
    <x v="14"/>
    <x v="0"/>
    <m/>
    <x v="4"/>
    <m/>
    <x v="2"/>
  </r>
  <r>
    <x v="14"/>
    <x v="299"/>
    <x v="299"/>
    <x v="14"/>
    <x v="14"/>
    <x v="14"/>
    <x v="14"/>
    <x v="0"/>
    <m/>
    <x v="4"/>
    <m/>
    <x v="2"/>
  </r>
  <r>
    <x v="14"/>
    <x v="300"/>
    <x v="300"/>
    <x v="14"/>
    <x v="14"/>
    <x v="14"/>
    <x v="14"/>
    <x v="0"/>
    <n v="54.6"/>
    <x v="3"/>
    <n v="17.7"/>
    <x v="1"/>
  </r>
  <r>
    <x v="14"/>
    <x v="301"/>
    <x v="301"/>
    <x v="14"/>
    <x v="14"/>
    <x v="14"/>
    <x v="14"/>
    <x v="0"/>
    <m/>
    <x v="4"/>
    <m/>
    <x v="2"/>
  </r>
  <r>
    <x v="14"/>
    <x v="302"/>
    <x v="302"/>
    <x v="14"/>
    <x v="14"/>
    <x v="14"/>
    <x v="14"/>
    <x v="0"/>
    <m/>
    <x v="4"/>
    <m/>
    <x v="2"/>
  </r>
  <r>
    <x v="14"/>
    <x v="303"/>
    <x v="303"/>
    <x v="14"/>
    <x v="14"/>
    <x v="14"/>
    <x v="14"/>
    <x v="0"/>
    <n v="52.2"/>
    <x v="3"/>
    <n v="10.3"/>
    <x v="1"/>
  </r>
  <r>
    <x v="14"/>
    <x v="304"/>
    <x v="304"/>
    <x v="14"/>
    <x v="14"/>
    <x v="14"/>
    <x v="14"/>
    <x v="0"/>
    <m/>
    <x v="4"/>
    <m/>
    <x v="2"/>
  </r>
  <r>
    <x v="14"/>
    <x v="305"/>
    <x v="305"/>
    <x v="14"/>
    <x v="14"/>
    <x v="14"/>
    <x v="14"/>
    <x v="0"/>
    <m/>
    <x v="4"/>
    <m/>
    <x v="2"/>
  </r>
  <r>
    <x v="14"/>
    <x v="306"/>
    <x v="306"/>
    <x v="14"/>
    <x v="14"/>
    <x v="14"/>
    <x v="14"/>
    <x v="0"/>
    <n v="41.8"/>
    <x v="0"/>
    <n v="28"/>
    <x v="0"/>
  </r>
  <r>
    <x v="14"/>
    <x v="307"/>
    <x v="307"/>
    <x v="14"/>
    <x v="14"/>
    <x v="14"/>
    <x v="14"/>
    <x v="0"/>
    <m/>
    <x v="4"/>
    <m/>
    <x v="2"/>
  </r>
  <r>
    <x v="14"/>
    <x v="308"/>
    <x v="308"/>
    <x v="14"/>
    <x v="14"/>
    <x v="14"/>
    <x v="14"/>
    <x v="0"/>
    <m/>
    <x v="4"/>
    <m/>
    <x v="2"/>
  </r>
  <r>
    <x v="14"/>
    <x v="309"/>
    <x v="309"/>
    <x v="14"/>
    <x v="14"/>
    <x v="14"/>
    <x v="14"/>
    <x v="0"/>
    <n v="40"/>
    <x v="3"/>
    <n v="22.1"/>
    <x v="1"/>
  </r>
  <r>
    <x v="14"/>
    <x v="310"/>
    <x v="310"/>
    <x v="14"/>
    <x v="14"/>
    <x v="14"/>
    <x v="14"/>
    <x v="0"/>
    <m/>
    <x v="4"/>
    <m/>
    <x v="2"/>
  </r>
  <r>
    <x v="14"/>
    <x v="311"/>
    <x v="311"/>
    <x v="14"/>
    <x v="14"/>
    <x v="14"/>
    <x v="14"/>
    <x v="0"/>
    <m/>
    <x v="4"/>
    <m/>
    <x v="2"/>
  </r>
  <r>
    <x v="14"/>
    <x v="312"/>
    <x v="312"/>
    <x v="14"/>
    <x v="14"/>
    <x v="14"/>
    <x v="14"/>
    <x v="0"/>
    <n v="42.5"/>
    <x v="3"/>
    <n v="16.600000000000001"/>
    <x v="1"/>
  </r>
  <r>
    <x v="14"/>
    <x v="313"/>
    <x v="313"/>
    <x v="14"/>
    <x v="14"/>
    <x v="14"/>
    <x v="14"/>
    <x v="0"/>
    <m/>
    <x v="4"/>
    <m/>
    <x v="2"/>
  </r>
  <r>
    <x v="14"/>
    <x v="314"/>
    <x v="314"/>
    <x v="14"/>
    <x v="14"/>
    <x v="14"/>
    <x v="14"/>
    <x v="0"/>
    <m/>
    <x v="4"/>
    <m/>
    <x v="2"/>
  </r>
  <r>
    <x v="14"/>
    <x v="315"/>
    <x v="315"/>
    <x v="14"/>
    <x v="14"/>
    <x v="14"/>
    <x v="14"/>
    <x v="0"/>
    <n v="43.6"/>
    <x v="3"/>
    <n v="16.8"/>
    <x v="1"/>
  </r>
  <r>
    <x v="14"/>
    <x v="316"/>
    <x v="316"/>
    <x v="14"/>
    <x v="14"/>
    <x v="14"/>
    <x v="14"/>
    <x v="0"/>
    <m/>
    <x v="4"/>
    <m/>
    <x v="2"/>
  </r>
  <r>
    <x v="14"/>
    <x v="317"/>
    <x v="317"/>
    <x v="14"/>
    <x v="14"/>
    <x v="14"/>
    <x v="14"/>
    <x v="0"/>
    <m/>
    <x v="4"/>
    <m/>
    <x v="2"/>
  </r>
  <r>
    <x v="14"/>
    <x v="318"/>
    <x v="318"/>
    <x v="14"/>
    <x v="14"/>
    <x v="14"/>
    <x v="14"/>
    <x v="0"/>
    <n v="42.9"/>
    <x v="3"/>
    <n v="10.1"/>
    <x v="1"/>
  </r>
  <r>
    <x v="14"/>
    <x v="319"/>
    <x v="319"/>
    <x v="14"/>
    <x v="14"/>
    <x v="14"/>
    <x v="14"/>
    <x v="0"/>
    <m/>
    <x v="4"/>
    <m/>
    <x v="2"/>
  </r>
  <r>
    <x v="14"/>
    <x v="320"/>
    <x v="320"/>
    <x v="14"/>
    <x v="14"/>
    <x v="14"/>
    <x v="14"/>
    <x v="0"/>
    <m/>
    <x v="4"/>
    <m/>
    <x v="2"/>
  </r>
  <r>
    <x v="14"/>
    <x v="321"/>
    <x v="321"/>
    <x v="14"/>
    <x v="14"/>
    <x v="14"/>
    <x v="14"/>
    <x v="0"/>
    <n v="42"/>
    <x v="3"/>
    <n v="25.5"/>
    <x v="1"/>
  </r>
  <r>
    <x v="14"/>
    <x v="322"/>
    <x v="322"/>
    <x v="14"/>
    <x v="14"/>
    <x v="14"/>
    <x v="14"/>
    <x v="0"/>
    <m/>
    <x v="4"/>
    <m/>
    <x v="2"/>
  </r>
  <r>
    <x v="14"/>
    <x v="323"/>
    <x v="323"/>
    <x v="14"/>
    <x v="14"/>
    <x v="14"/>
    <x v="14"/>
    <x v="0"/>
    <m/>
    <x v="4"/>
    <m/>
    <x v="2"/>
  </r>
  <r>
    <x v="14"/>
    <x v="324"/>
    <x v="324"/>
    <x v="14"/>
    <x v="14"/>
    <x v="14"/>
    <x v="14"/>
    <x v="0"/>
    <n v="39.799999999999997"/>
    <x v="3"/>
    <n v="24.2"/>
    <x v="1"/>
  </r>
  <r>
    <x v="14"/>
    <x v="325"/>
    <x v="325"/>
    <x v="14"/>
    <x v="14"/>
    <x v="14"/>
    <x v="14"/>
    <x v="0"/>
    <m/>
    <x v="4"/>
    <m/>
    <x v="2"/>
  </r>
  <r>
    <x v="14"/>
    <x v="326"/>
    <x v="326"/>
    <x v="14"/>
    <x v="14"/>
    <x v="14"/>
    <x v="14"/>
    <x v="0"/>
    <m/>
    <x v="4"/>
    <m/>
    <x v="2"/>
  </r>
  <r>
    <x v="14"/>
    <x v="327"/>
    <x v="327"/>
    <x v="14"/>
    <x v="14"/>
    <x v="14"/>
    <x v="14"/>
    <x v="0"/>
    <n v="38.9"/>
    <x v="3"/>
    <n v="18.8"/>
    <x v="1"/>
  </r>
  <r>
    <x v="14"/>
    <x v="328"/>
    <x v="328"/>
    <x v="14"/>
    <x v="14"/>
    <x v="14"/>
    <x v="14"/>
    <x v="0"/>
    <m/>
    <x v="4"/>
    <m/>
    <x v="2"/>
  </r>
  <r>
    <x v="14"/>
    <x v="329"/>
    <x v="329"/>
    <x v="14"/>
    <x v="14"/>
    <x v="14"/>
    <x v="14"/>
    <x v="0"/>
    <m/>
    <x v="4"/>
    <m/>
    <x v="2"/>
  </r>
  <r>
    <x v="14"/>
    <x v="330"/>
    <x v="330"/>
    <x v="14"/>
    <x v="14"/>
    <x v="14"/>
    <x v="14"/>
    <x v="0"/>
    <n v="41.1"/>
    <x v="3"/>
    <n v="21.7"/>
    <x v="1"/>
  </r>
  <r>
    <x v="14"/>
    <x v="331"/>
    <x v="331"/>
    <x v="14"/>
    <x v="14"/>
    <x v="14"/>
    <x v="14"/>
    <x v="0"/>
    <m/>
    <x v="4"/>
    <m/>
    <x v="2"/>
  </r>
  <r>
    <x v="14"/>
    <x v="332"/>
    <x v="332"/>
    <x v="14"/>
    <x v="14"/>
    <x v="14"/>
    <x v="14"/>
    <x v="0"/>
    <m/>
    <x v="4"/>
    <m/>
    <x v="2"/>
  </r>
  <r>
    <x v="14"/>
    <x v="333"/>
    <x v="333"/>
    <x v="14"/>
    <x v="14"/>
    <x v="14"/>
    <x v="14"/>
    <x v="0"/>
    <n v="44.3"/>
    <x v="3"/>
    <n v="29.8"/>
    <x v="1"/>
  </r>
  <r>
    <x v="14"/>
    <x v="334"/>
    <x v="334"/>
    <x v="14"/>
    <x v="14"/>
    <x v="14"/>
    <x v="14"/>
    <x v="0"/>
    <m/>
    <x v="4"/>
    <m/>
    <x v="2"/>
  </r>
  <r>
    <x v="14"/>
    <x v="335"/>
    <x v="335"/>
    <x v="14"/>
    <x v="14"/>
    <x v="14"/>
    <x v="14"/>
    <x v="0"/>
    <m/>
    <x v="4"/>
    <m/>
    <x v="2"/>
  </r>
  <r>
    <x v="14"/>
    <x v="336"/>
    <x v="336"/>
    <x v="14"/>
    <x v="14"/>
    <x v="14"/>
    <x v="14"/>
    <x v="0"/>
    <n v="48.6"/>
    <x v="3"/>
    <n v="30"/>
    <x v="1"/>
  </r>
  <r>
    <x v="14"/>
    <x v="337"/>
    <x v="337"/>
    <x v="14"/>
    <x v="14"/>
    <x v="14"/>
    <x v="14"/>
    <x v="0"/>
    <m/>
    <x v="4"/>
    <m/>
    <x v="2"/>
  </r>
  <r>
    <x v="14"/>
    <x v="338"/>
    <x v="338"/>
    <x v="14"/>
    <x v="14"/>
    <x v="14"/>
    <x v="14"/>
    <x v="0"/>
    <m/>
    <x v="4"/>
    <m/>
    <x v="2"/>
  </r>
  <r>
    <x v="14"/>
    <x v="339"/>
    <x v="339"/>
    <x v="14"/>
    <x v="14"/>
    <x v="14"/>
    <x v="14"/>
    <x v="0"/>
    <n v="50.3"/>
    <x v="3"/>
    <n v="25.9"/>
    <x v="1"/>
  </r>
  <r>
    <x v="14"/>
    <x v="340"/>
    <x v="340"/>
    <x v="14"/>
    <x v="14"/>
    <x v="14"/>
    <x v="14"/>
    <x v="0"/>
    <m/>
    <x v="4"/>
    <m/>
    <x v="2"/>
  </r>
  <r>
    <x v="14"/>
    <x v="341"/>
    <x v="341"/>
    <x v="14"/>
    <x v="14"/>
    <x v="14"/>
    <x v="14"/>
    <x v="0"/>
    <m/>
    <x v="4"/>
    <m/>
    <x v="2"/>
  </r>
  <r>
    <x v="14"/>
    <x v="342"/>
    <x v="342"/>
    <x v="14"/>
    <x v="14"/>
    <x v="14"/>
    <x v="14"/>
    <x v="0"/>
    <n v="49.9"/>
    <x v="3"/>
    <n v="23"/>
    <x v="1"/>
  </r>
  <r>
    <x v="14"/>
    <x v="343"/>
    <x v="343"/>
    <x v="14"/>
    <x v="14"/>
    <x v="14"/>
    <x v="14"/>
    <x v="0"/>
    <m/>
    <x v="4"/>
    <m/>
    <x v="2"/>
  </r>
  <r>
    <x v="14"/>
    <x v="344"/>
    <x v="344"/>
    <x v="14"/>
    <x v="14"/>
    <x v="14"/>
    <x v="14"/>
    <x v="0"/>
    <m/>
    <x v="4"/>
    <m/>
    <x v="2"/>
  </r>
  <r>
    <x v="14"/>
    <x v="345"/>
    <x v="345"/>
    <x v="14"/>
    <x v="14"/>
    <x v="14"/>
    <x v="14"/>
    <x v="0"/>
    <n v="48.3"/>
    <x v="3"/>
    <n v="19"/>
    <x v="1"/>
  </r>
  <r>
    <x v="14"/>
    <x v="346"/>
    <x v="346"/>
    <x v="14"/>
    <x v="14"/>
    <x v="14"/>
    <x v="14"/>
    <x v="0"/>
    <m/>
    <x v="4"/>
    <m/>
    <x v="2"/>
  </r>
  <r>
    <x v="14"/>
    <x v="347"/>
    <x v="347"/>
    <x v="14"/>
    <x v="14"/>
    <x v="14"/>
    <x v="14"/>
    <x v="0"/>
    <m/>
    <x v="4"/>
    <m/>
    <x v="2"/>
  </r>
  <r>
    <x v="14"/>
    <x v="348"/>
    <x v="348"/>
    <x v="14"/>
    <x v="14"/>
    <x v="14"/>
    <x v="14"/>
    <x v="0"/>
    <n v="47"/>
    <x v="3"/>
    <n v="19"/>
    <x v="1"/>
  </r>
  <r>
    <x v="14"/>
    <x v="349"/>
    <x v="349"/>
    <x v="14"/>
    <x v="14"/>
    <x v="14"/>
    <x v="14"/>
    <x v="0"/>
    <m/>
    <x v="4"/>
    <m/>
    <x v="2"/>
  </r>
  <r>
    <x v="14"/>
    <x v="350"/>
    <x v="350"/>
    <x v="14"/>
    <x v="14"/>
    <x v="14"/>
    <x v="14"/>
    <x v="0"/>
    <m/>
    <x v="4"/>
    <m/>
    <x v="2"/>
  </r>
  <r>
    <x v="14"/>
    <x v="351"/>
    <x v="351"/>
    <x v="14"/>
    <x v="14"/>
    <x v="14"/>
    <x v="14"/>
    <x v="0"/>
    <n v="46.5"/>
    <x v="3"/>
    <n v="22.6"/>
    <x v="1"/>
  </r>
  <r>
    <x v="14"/>
    <x v="352"/>
    <x v="352"/>
    <x v="14"/>
    <x v="14"/>
    <x v="14"/>
    <x v="14"/>
    <x v="0"/>
    <m/>
    <x v="4"/>
    <m/>
    <x v="2"/>
  </r>
  <r>
    <x v="14"/>
    <x v="353"/>
    <x v="353"/>
    <x v="14"/>
    <x v="14"/>
    <x v="14"/>
    <x v="14"/>
    <x v="0"/>
    <m/>
    <x v="4"/>
    <m/>
    <x v="2"/>
  </r>
  <r>
    <x v="14"/>
    <x v="354"/>
    <x v="354"/>
    <x v="14"/>
    <x v="14"/>
    <x v="14"/>
    <x v="14"/>
    <x v="0"/>
    <n v="45.9"/>
    <x v="3"/>
    <n v="21.3"/>
    <x v="1"/>
  </r>
  <r>
    <x v="14"/>
    <x v="355"/>
    <x v="355"/>
    <x v="14"/>
    <x v="14"/>
    <x v="14"/>
    <x v="14"/>
    <x v="0"/>
    <m/>
    <x v="4"/>
    <m/>
    <x v="2"/>
  </r>
  <r>
    <x v="14"/>
    <x v="356"/>
    <x v="356"/>
    <x v="14"/>
    <x v="14"/>
    <x v="14"/>
    <x v="14"/>
    <x v="0"/>
    <m/>
    <x v="4"/>
    <m/>
    <x v="2"/>
  </r>
  <r>
    <x v="14"/>
    <x v="357"/>
    <x v="357"/>
    <x v="14"/>
    <x v="14"/>
    <x v="14"/>
    <x v="14"/>
    <x v="0"/>
    <n v="48.5"/>
    <x v="3"/>
    <n v="24.6"/>
    <x v="1"/>
  </r>
  <r>
    <x v="14"/>
    <x v="358"/>
    <x v="358"/>
    <x v="14"/>
    <x v="14"/>
    <x v="14"/>
    <x v="14"/>
    <x v="0"/>
    <m/>
    <x v="4"/>
    <m/>
    <x v="2"/>
  </r>
  <r>
    <x v="14"/>
    <x v="359"/>
    <x v="359"/>
    <x v="14"/>
    <x v="14"/>
    <x v="14"/>
    <x v="14"/>
    <x v="0"/>
    <m/>
    <x v="4"/>
    <m/>
    <x v="2"/>
  </r>
  <r>
    <x v="14"/>
    <x v="360"/>
    <x v="360"/>
    <x v="14"/>
    <x v="14"/>
    <x v="14"/>
    <x v="14"/>
    <x v="0"/>
    <n v="52.8"/>
    <x v="3"/>
    <n v="28"/>
    <x v="1"/>
  </r>
  <r>
    <x v="14"/>
    <x v="361"/>
    <x v="361"/>
    <x v="14"/>
    <x v="14"/>
    <x v="14"/>
    <x v="14"/>
    <x v="0"/>
    <m/>
    <x v="4"/>
    <m/>
    <x v="2"/>
  </r>
  <r>
    <x v="14"/>
    <x v="362"/>
    <x v="362"/>
    <x v="14"/>
    <x v="14"/>
    <x v="14"/>
    <x v="14"/>
    <x v="0"/>
    <m/>
    <x v="4"/>
    <m/>
    <x v="2"/>
  </r>
  <r>
    <x v="14"/>
    <x v="363"/>
    <x v="363"/>
    <x v="14"/>
    <x v="14"/>
    <x v="14"/>
    <x v="14"/>
    <x v="0"/>
    <n v="54.4"/>
    <x v="3"/>
    <n v="28.4"/>
    <x v="1"/>
  </r>
  <r>
    <x v="14"/>
    <x v="364"/>
    <x v="364"/>
    <x v="14"/>
    <x v="14"/>
    <x v="14"/>
    <x v="14"/>
    <x v="0"/>
    <m/>
    <x v="4"/>
    <m/>
    <x v="2"/>
  </r>
  <r>
    <x v="14"/>
    <x v="365"/>
    <x v="365"/>
    <x v="14"/>
    <x v="14"/>
    <x v="14"/>
    <x v="14"/>
    <x v="0"/>
    <m/>
    <x v="4"/>
    <m/>
    <x v="2"/>
  </r>
  <r>
    <x v="14"/>
    <x v="366"/>
    <x v="366"/>
    <x v="14"/>
    <x v="14"/>
    <x v="14"/>
    <x v="14"/>
    <x v="0"/>
    <n v="53"/>
    <x v="3"/>
    <n v="23.3"/>
    <x v="1"/>
  </r>
  <r>
    <x v="14"/>
    <x v="367"/>
    <x v="367"/>
    <x v="14"/>
    <x v="14"/>
    <x v="14"/>
    <x v="14"/>
    <x v="0"/>
    <m/>
    <x v="4"/>
    <m/>
    <x v="2"/>
  </r>
  <r>
    <x v="14"/>
    <x v="368"/>
    <x v="368"/>
    <x v="14"/>
    <x v="14"/>
    <x v="14"/>
    <x v="14"/>
    <x v="0"/>
    <m/>
    <x v="4"/>
    <m/>
    <x v="2"/>
  </r>
  <r>
    <x v="14"/>
    <x v="369"/>
    <x v="369"/>
    <x v="14"/>
    <x v="14"/>
    <x v="14"/>
    <x v="14"/>
    <x v="0"/>
    <n v="49.7"/>
    <x v="3"/>
    <n v="18.600000000000001"/>
    <x v="1"/>
  </r>
  <r>
    <x v="14"/>
    <x v="370"/>
    <x v="370"/>
    <x v="14"/>
    <x v="14"/>
    <x v="14"/>
    <x v="14"/>
    <x v="0"/>
    <m/>
    <x v="4"/>
    <m/>
    <x v="2"/>
  </r>
  <r>
    <x v="14"/>
    <x v="371"/>
    <x v="371"/>
    <x v="14"/>
    <x v="14"/>
    <x v="14"/>
    <x v="14"/>
    <x v="0"/>
    <m/>
    <x v="4"/>
    <m/>
    <x v="2"/>
  </r>
  <r>
    <x v="14"/>
    <x v="372"/>
    <x v="372"/>
    <x v="14"/>
    <x v="14"/>
    <x v="14"/>
    <x v="14"/>
    <x v="0"/>
    <n v="47.9"/>
    <x v="3"/>
    <n v="13.6"/>
    <x v="1"/>
  </r>
  <r>
    <x v="14"/>
    <x v="373"/>
    <x v="373"/>
    <x v="14"/>
    <x v="14"/>
    <x v="14"/>
    <x v="14"/>
    <x v="0"/>
    <m/>
    <x v="4"/>
    <m/>
    <x v="2"/>
  </r>
  <r>
    <x v="14"/>
    <x v="374"/>
    <x v="374"/>
    <x v="14"/>
    <x v="14"/>
    <x v="14"/>
    <x v="14"/>
    <x v="0"/>
    <m/>
    <x v="4"/>
    <m/>
    <x v="2"/>
  </r>
  <r>
    <x v="14"/>
    <x v="375"/>
    <x v="375"/>
    <x v="14"/>
    <x v="14"/>
    <x v="14"/>
    <x v="14"/>
    <x v="0"/>
    <m/>
    <x v="4"/>
    <m/>
    <x v="2"/>
  </r>
  <r>
    <x v="14"/>
    <x v="376"/>
    <x v="376"/>
    <x v="14"/>
    <x v="14"/>
    <x v="14"/>
    <x v="14"/>
    <x v="0"/>
    <m/>
    <x v="4"/>
    <m/>
    <x v="2"/>
  </r>
  <r>
    <x v="14"/>
    <x v="377"/>
    <x v="377"/>
    <x v="14"/>
    <x v="14"/>
    <x v="14"/>
    <x v="14"/>
    <x v="0"/>
    <m/>
    <x v="4"/>
    <m/>
    <x v="2"/>
  </r>
  <r>
    <x v="14"/>
    <x v="378"/>
    <x v="378"/>
    <x v="14"/>
    <x v="14"/>
    <x v="14"/>
    <x v="14"/>
    <x v="0"/>
    <m/>
    <x v="4"/>
    <m/>
    <x v="2"/>
  </r>
  <r>
    <x v="14"/>
    <x v="379"/>
    <x v="379"/>
    <x v="14"/>
    <x v="14"/>
    <x v="14"/>
    <x v="14"/>
    <x v="0"/>
    <m/>
    <x v="4"/>
    <m/>
    <x v="2"/>
  </r>
  <r>
    <x v="14"/>
    <x v="380"/>
    <x v="380"/>
    <x v="14"/>
    <x v="14"/>
    <x v="14"/>
    <x v="14"/>
    <x v="0"/>
    <m/>
    <x v="4"/>
    <m/>
    <x v="2"/>
  </r>
  <r>
    <x v="15"/>
    <x v="1"/>
    <x v="1"/>
    <x v="15"/>
    <x v="15"/>
    <x v="15"/>
    <x v="15"/>
    <x v="0"/>
    <n v="53.3"/>
    <x v="3"/>
    <n v="14.3"/>
    <x v="1"/>
  </r>
  <r>
    <x v="15"/>
    <x v="2"/>
    <x v="2"/>
    <x v="15"/>
    <x v="15"/>
    <x v="15"/>
    <x v="15"/>
    <x v="0"/>
    <n v="52.6"/>
    <x v="3"/>
    <n v="12.3"/>
    <x v="1"/>
  </r>
  <r>
    <x v="15"/>
    <x v="3"/>
    <x v="3"/>
    <x v="15"/>
    <x v="15"/>
    <x v="15"/>
    <x v="15"/>
    <x v="0"/>
    <n v="52.1"/>
    <x v="3"/>
    <n v="9.4"/>
    <x v="1"/>
  </r>
  <r>
    <x v="15"/>
    <x v="4"/>
    <x v="4"/>
    <x v="15"/>
    <x v="15"/>
    <x v="15"/>
    <x v="15"/>
    <x v="0"/>
    <n v="51.5"/>
    <x v="3"/>
    <n v="10.1"/>
    <x v="1"/>
  </r>
  <r>
    <x v="15"/>
    <x v="5"/>
    <x v="5"/>
    <x v="15"/>
    <x v="15"/>
    <x v="15"/>
    <x v="15"/>
    <x v="0"/>
    <n v="50.4"/>
    <x v="3"/>
    <n v="11.4"/>
    <x v="1"/>
  </r>
  <r>
    <x v="15"/>
    <x v="6"/>
    <x v="6"/>
    <x v="15"/>
    <x v="15"/>
    <x v="15"/>
    <x v="15"/>
    <x v="0"/>
    <n v="50.1"/>
    <x v="3"/>
    <n v="13.2"/>
    <x v="1"/>
  </r>
  <r>
    <x v="15"/>
    <x v="7"/>
    <x v="7"/>
    <x v="15"/>
    <x v="15"/>
    <x v="15"/>
    <x v="15"/>
    <x v="0"/>
    <n v="50.1"/>
    <x v="3"/>
    <n v="20.399999999999999"/>
    <x v="1"/>
  </r>
  <r>
    <x v="15"/>
    <x v="8"/>
    <x v="8"/>
    <x v="15"/>
    <x v="15"/>
    <x v="15"/>
    <x v="15"/>
    <x v="0"/>
    <n v="50.6"/>
    <x v="3"/>
    <n v="21"/>
    <x v="1"/>
  </r>
  <r>
    <x v="15"/>
    <x v="9"/>
    <x v="9"/>
    <x v="15"/>
    <x v="15"/>
    <x v="15"/>
    <x v="15"/>
    <x v="0"/>
    <n v="50.1"/>
    <x v="3"/>
    <n v="22.1"/>
    <x v="1"/>
  </r>
  <r>
    <x v="15"/>
    <x v="10"/>
    <x v="10"/>
    <x v="15"/>
    <x v="15"/>
    <x v="15"/>
    <x v="15"/>
    <x v="0"/>
    <n v="50.1"/>
    <x v="3"/>
    <n v="20.8"/>
    <x v="1"/>
  </r>
  <r>
    <x v="15"/>
    <x v="11"/>
    <x v="11"/>
    <x v="15"/>
    <x v="15"/>
    <x v="15"/>
    <x v="15"/>
    <x v="0"/>
    <n v="49.9"/>
    <x v="3"/>
    <n v="20.100000000000001"/>
    <x v="1"/>
  </r>
  <r>
    <x v="15"/>
    <x v="12"/>
    <x v="12"/>
    <x v="15"/>
    <x v="15"/>
    <x v="15"/>
    <x v="15"/>
    <x v="0"/>
    <n v="49"/>
    <x v="3"/>
    <n v="16.3"/>
    <x v="1"/>
  </r>
  <r>
    <x v="15"/>
    <x v="13"/>
    <x v="13"/>
    <x v="15"/>
    <x v="15"/>
    <x v="15"/>
    <x v="15"/>
    <x v="0"/>
    <n v="49"/>
    <x v="3"/>
    <n v="15.7"/>
    <x v="1"/>
  </r>
  <r>
    <x v="15"/>
    <x v="14"/>
    <x v="14"/>
    <x v="15"/>
    <x v="15"/>
    <x v="15"/>
    <x v="15"/>
    <x v="0"/>
    <n v="49"/>
    <x v="3"/>
    <n v="13"/>
    <x v="1"/>
  </r>
  <r>
    <x v="15"/>
    <x v="15"/>
    <x v="15"/>
    <x v="15"/>
    <x v="15"/>
    <x v="15"/>
    <x v="15"/>
    <x v="0"/>
    <n v="48.5"/>
    <x v="3"/>
    <n v="11.9"/>
    <x v="1"/>
  </r>
  <r>
    <x v="15"/>
    <x v="16"/>
    <x v="16"/>
    <x v="15"/>
    <x v="15"/>
    <x v="15"/>
    <x v="15"/>
    <x v="0"/>
    <n v="48.1"/>
    <x v="3"/>
    <n v="9.6"/>
    <x v="1"/>
  </r>
  <r>
    <x v="15"/>
    <x v="17"/>
    <x v="17"/>
    <x v="15"/>
    <x v="15"/>
    <x v="15"/>
    <x v="15"/>
    <x v="0"/>
    <n v="49.2"/>
    <x v="3"/>
    <n v="9.1999999999999993"/>
    <x v="1"/>
  </r>
  <r>
    <x v="15"/>
    <x v="18"/>
    <x v="18"/>
    <x v="15"/>
    <x v="15"/>
    <x v="15"/>
    <x v="15"/>
    <x v="0"/>
    <n v="51.3"/>
    <x v="3"/>
    <n v="9.8000000000000007"/>
    <x v="1"/>
  </r>
  <r>
    <x v="15"/>
    <x v="19"/>
    <x v="19"/>
    <x v="15"/>
    <x v="15"/>
    <x v="15"/>
    <x v="15"/>
    <x v="0"/>
    <n v="55.1"/>
    <x v="3"/>
    <n v="10.3"/>
    <x v="1"/>
  </r>
  <r>
    <x v="15"/>
    <x v="20"/>
    <x v="20"/>
    <x v="15"/>
    <x v="15"/>
    <x v="15"/>
    <x v="15"/>
    <x v="0"/>
    <n v="60.2"/>
    <x v="3"/>
    <n v="11.9"/>
    <x v="1"/>
  </r>
  <r>
    <x v="15"/>
    <x v="21"/>
    <x v="21"/>
    <x v="15"/>
    <x v="15"/>
    <x v="15"/>
    <x v="15"/>
    <x v="0"/>
    <n v="65.2"/>
    <x v="3"/>
    <n v="14.3"/>
    <x v="1"/>
  </r>
  <r>
    <x v="15"/>
    <x v="22"/>
    <x v="22"/>
    <x v="15"/>
    <x v="15"/>
    <x v="15"/>
    <x v="15"/>
    <x v="0"/>
    <n v="70.2"/>
    <x v="3"/>
    <n v="15.9"/>
    <x v="1"/>
  </r>
  <r>
    <x v="15"/>
    <x v="23"/>
    <x v="23"/>
    <x v="15"/>
    <x v="15"/>
    <x v="15"/>
    <x v="15"/>
    <x v="0"/>
    <n v="69.7"/>
    <x v="3"/>
    <n v="16.3"/>
    <x v="1"/>
  </r>
  <r>
    <x v="15"/>
    <x v="24"/>
    <x v="24"/>
    <x v="15"/>
    <x v="15"/>
    <x v="15"/>
    <x v="15"/>
    <x v="0"/>
    <n v="72.2"/>
    <x v="3"/>
    <n v="18.3"/>
    <x v="1"/>
  </r>
  <r>
    <x v="15"/>
    <x v="25"/>
    <x v="25"/>
    <x v="15"/>
    <x v="15"/>
    <x v="15"/>
    <x v="15"/>
    <x v="0"/>
    <n v="75.599999999999994"/>
    <x v="3"/>
    <n v="20.399999999999999"/>
    <x v="1"/>
  </r>
  <r>
    <x v="15"/>
    <x v="26"/>
    <x v="26"/>
    <x v="15"/>
    <x v="15"/>
    <x v="15"/>
    <x v="15"/>
    <x v="0"/>
    <n v="74.7"/>
    <x v="3"/>
    <n v="23"/>
    <x v="1"/>
  </r>
  <r>
    <x v="15"/>
    <x v="27"/>
    <x v="27"/>
    <x v="15"/>
    <x v="15"/>
    <x v="15"/>
    <x v="15"/>
    <x v="0"/>
    <n v="76.400000000000006"/>
    <x v="3"/>
    <n v="24.8"/>
    <x v="1"/>
  </r>
  <r>
    <x v="15"/>
    <x v="28"/>
    <x v="28"/>
    <x v="15"/>
    <x v="15"/>
    <x v="15"/>
    <x v="15"/>
    <x v="0"/>
    <n v="75.8"/>
    <x v="3"/>
    <n v="26.2"/>
    <x v="1"/>
  </r>
  <r>
    <x v="15"/>
    <x v="29"/>
    <x v="29"/>
    <x v="15"/>
    <x v="15"/>
    <x v="15"/>
    <x v="15"/>
    <x v="0"/>
    <n v="73.099999999999994"/>
    <x v="3"/>
    <n v="28.4"/>
    <x v="1"/>
  </r>
  <r>
    <x v="15"/>
    <x v="30"/>
    <x v="30"/>
    <x v="15"/>
    <x v="15"/>
    <x v="15"/>
    <x v="15"/>
    <x v="0"/>
    <n v="69.900000000000006"/>
    <x v="3"/>
    <n v="29.3"/>
    <x v="1"/>
  </r>
  <r>
    <x v="15"/>
    <x v="31"/>
    <x v="31"/>
    <x v="15"/>
    <x v="15"/>
    <x v="15"/>
    <x v="15"/>
    <x v="0"/>
    <n v="68.8"/>
    <x v="3"/>
    <n v="30"/>
    <x v="1"/>
  </r>
  <r>
    <x v="15"/>
    <x v="32"/>
    <x v="32"/>
    <x v="15"/>
    <x v="15"/>
    <x v="15"/>
    <x v="15"/>
    <x v="0"/>
    <n v="68.099999999999994"/>
    <x v="3"/>
    <n v="31.5"/>
    <x v="1"/>
  </r>
  <r>
    <x v="15"/>
    <x v="33"/>
    <x v="33"/>
    <x v="15"/>
    <x v="15"/>
    <x v="15"/>
    <x v="15"/>
    <x v="0"/>
    <n v="66.5"/>
    <x v="3"/>
    <n v="34.4"/>
    <x v="1"/>
  </r>
  <r>
    <x v="15"/>
    <x v="34"/>
    <x v="34"/>
    <x v="15"/>
    <x v="15"/>
    <x v="15"/>
    <x v="15"/>
    <x v="0"/>
    <n v="64.8"/>
    <x v="3"/>
    <n v="38.299999999999997"/>
    <x v="1"/>
  </r>
  <r>
    <x v="15"/>
    <x v="35"/>
    <x v="35"/>
    <x v="15"/>
    <x v="15"/>
    <x v="15"/>
    <x v="15"/>
    <x v="0"/>
    <n v="63.8"/>
    <x v="3"/>
    <n v="39.799999999999997"/>
    <x v="1"/>
  </r>
  <r>
    <x v="15"/>
    <x v="36"/>
    <x v="36"/>
    <x v="15"/>
    <x v="15"/>
    <x v="15"/>
    <x v="15"/>
    <x v="0"/>
    <n v="62.7"/>
    <x v="3"/>
    <n v="38.700000000000003"/>
    <x v="1"/>
  </r>
  <r>
    <x v="15"/>
    <x v="37"/>
    <x v="37"/>
    <x v="15"/>
    <x v="15"/>
    <x v="15"/>
    <x v="15"/>
    <x v="0"/>
    <n v="62.5"/>
    <x v="3"/>
    <n v="40.9"/>
    <x v="1"/>
  </r>
  <r>
    <x v="15"/>
    <x v="38"/>
    <x v="38"/>
    <x v="15"/>
    <x v="15"/>
    <x v="15"/>
    <x v="15"/>
    <x v="0"/>
    <n v="62.9"/>
    <x v="3"/>
    <n v="40.9"/>
    <x v="1"/>
  </r>
  <r>
    <x v="15"/>
    <x v="39"/>
    <x v="39"/>
    <x v="15"/>
    <x v="15"/>
    <x v="15"/>
    <x v="15"/>
    <x v="0"/>
    <n v="62.9"/>
    <x v="3"/>
    <n v="41.6"/>
    <x v="1"/>
  </r>
  <r>
    <x v="15"/>
    <x v="40"/>
    <x v="40"/>
    <x v="15"/>
    <x v="15"/>
    <x v="15"/>
    <x v="15"/>
    <x v="0"/>
    <n v="62.7"/>
    <x v="3"/>
    <n v="40.5"/>
    <x v="1"/>
  </r>
  <r>
    <x v="15"/>
    <x v="41"/>
    <x v="41"/>
    <x v="15"/>
    <x v="15"/>
    <x v="15"/>
    <x v="15"/>
    <x v="0"/>
    <n v="62.7"/>
    <x v="3"/>
    <n v="42.1"/>
    <x v="1"/>
  </r>
  <r>
    <x v="15"/>
    <x v="42"/>
    <x v="42"/>
    <x v="15"/>
    <x v="15"/>
    <x v="15"/>
    <x v="15"/>
    <x v="0"/>
    <n v="60.3"/>
    <x v="0"/>
    <n v="26.2"/>
    <x v="0"/>
  </r>
  <r>
    <x v="15"/>
    <x v="43"/>
    <x v="43"/>
    <x v="15"/>
    <x v="15"/>
    <x v="15"/>
    <x v="15"/>
    <x v="0"/>
    <n v="60.3"/>
    <x v="3"/>
    <n v="34.4"/>
    <x v="1"/>
  </r>
  <r>
    <x v="15"/>
    <x v="44"/>
    <x v="44"/>
    <x v="15"/>
    <x v="15"/>
    <x v="15"/>
    <x v="15"/>
    <x v="0"/>
    <n v="58.9"/>
    <x v="0"/>
    <n v="27.7"/>
    <x v="0"/>
  </r>
  <r>
    <x v="15"/>
    <x v="45"/>
    <x v="45"/>
    <x v="15"/>
    <x v="15"/>
    <x v="15"/>
    <x v="15"/>
    <x v="0"/>
    <n v="61.6"/>
    <x v="3"/>
    <n v="33.6"/>
    <x v="1"/>
  </r>
  <r>
    <x v="15"/>
    <x v="46"/>
    <x v="46"/>
    <x v="15"/>
    <x v="15"/>
    <x v="15"/>
    <x v="15"/>
    <x v="0"/>
    <n v="62"/>
    <x v="3"/>
    <n v="23"/>
    <x v="1"/>
  </r>
  <r>
    <x v="15"/>
    <x v="47"/>
    <x v="47"/>
    <x v="15"/>
    <x v="15"/>
    <x v="15"/>
    <x v="15"/>
    <x v="0"/>
    <n v="62.3"/>
    <x v="3"/>
    <n v="25.7"/>
    <x v="1"/>
  </r>
  <r>
    <x v="15"/>
    <x v="48"/>
    <x v="48"/>
    <x v="15"/>
    <x v="15"/>
    <x v="15"/>
    <x v="15"/>
    <x v="0"/>
    <n v="61.6"/>
    <x v="3"/>
    <n v="21"/>
    <x v="1"/>
  </r>
  <r>
    <x v="15"/>
    <x v="49"/>
    <x v="49"/>
    <x v="15"/>
    <x v="15"/>
    <x v="15"/>
    <x v="15"/>
    <x v="0"/>
    <n v="63.1"/>
    <x v="3"/>
    <n v="23.5"/>
    <x v="1"/>
  </r>
  <r>
    <x v="15"/>
    <x v="50"/>
    <x v="50"/>
    <x v="15"/>
    <x v="15"/>
    <x v="15"/>
    <x v="15"/>
    <x v="0"/>
    <n v="61.1"/>
    <x v="3"/>
    <n v="22.1"/>
    <x v="1"/>
  </r>
  <r>
    <x v="15"/>
    <x v="51"/>
    <x v="51"/>
    <x v="15"/>
    <x v="15"/>
    <x v="15"/>
    <x v="15"/>
    <x v="0"/>
    <n v="61.8"/>
    <x v="3"/>
    <n v="20.100000000000001"/>
    <x v="1"/>
  </r>
  <r>
    <x v="15"/>
    <x v="52"/>
    <x v="52"/>
    <x v="15"/>
    <x v="15"/>
    <x v="15"/>
    <x v="15"/>
    <x v="0"/>
    <n v="63.4"/>
    <x v="3"/>
    <n v="13.6"/>
    <x v="1"/>
  </r>
  <r>
    <x v="15"/>
    <x v="53"/>
    <x v="53"/>
    <x v="15"/>
    <x v="15"/>
    <x v="15"/>
    <x v="15"/>
    <x v="0"/>
    <n v="63.1"/>
    <x v="3"/>
    <n v="12.1"/>
    <x v="1"/>
  </r>
  <r>
    <x v="15"/>
    <x v="54"/>
    <x v="54"/>
    <x v="15"/>
    <x v="15"/>
    <x v="15"/>
    <x v="15"/>
    <x v="0"/>
    <n v="61.2"/>
    <x v="0"/>
    <n v="15.2"/>
    <x v="0"/>
  </r>
  <r>
    <x v="15"/>
    <x v="55"/>
    <x v="55"/>
    <x v="15"/>
    <x v="15"/>
    <x v="15"/>
    <x v="15"/>
    <x v="0"/>
    <n v="56.9"/>
    <x v="3"/>
    <n v="24.4"/>
    <x v="1"/>
  </r>
  <r>
    <x v="15"/>
    <x v="56"/>
    <x v="56"/>
    <x v="15"/>
    <x v="15"/>
    <x v="15"/>
    <x v="15"/>
    <x v="0"/>
    <n v="57.5"/>
    <x v="3"/>
    <n v="21.7"/>
    <x v="1"/>
  </r>
  <r>
    <x v="15"/>
    <x v="57"/>
    <x v="57"/>
    <x v="15"/>
    <x v="15"/>
    <x v="15"/>
    <x v="15"/>
    <x v="0"/>
    <n v="57.3"/>
    <x v="3"/>
    <n v="19"/>
    <x v="1"/>
  </r>
  <r>
    <x v="15"/>
    <x v="58"/>
    <x v="58"/>
    <x v="15"/>
    <x v="15"/>
    <x v="15"/>
    <x v="15"/>
    <x v="0"/>
    <n v="56.6"/>
    <x v="3"/>
    <n v="20.6"/>
    <x v="1"/>
  </r>
  <r>
    <x v="15"/>
    <x v="59"/>
    <x v="59"/>
    <x v="15"/>
    <x v="15"/>
    <x v="15"/>
    <x v="15"/>
    <x v="0"/>
    <n v="54.4"/>
    <x v="3"/>
    <n v="21.3"/>
    <x v="1"/>
  </r>
  <r>
    <x v="15"/>
    <x v="60"/>
    <x v="60"/>
    <x v="15"/>
    <x v="15"/>
    <x v="15"/>
    <x v="15"/>
    <x v="0"/>
    <n v="53.1"/>
    <x v="3"/>
    <n v="20.100000000000001"/>
    <x v="1"/>
  </r>
  <r>
    <x v="15"/>
    <x v="61"/>
    <x v="61"/>
    <x v="15"/>
    <x v="15"/>
    <x v="15"/>
    <x v="15"/>
    <x v="0"/>
    <n v="52.1"/>
    <x v="3"/>
    <n v="18.3"/>
    <x v="1"/>
  </r>
  <r>
    <x v="15"/>
    <x v="62"/>
    <x v="62"/>
    <x v="15"/>
    <x v="15"/>
    <x v="15"/>
    <x v="15"/>
    <x v="0"/>
    <n v="51"/>
    <x v="3"/>
    <n v="18.8"/>
    <x v="1"/>
  </r>
  <r>
    <x v="15"/>
    <x v="63"/>
    <x v="63"/>
    <x v="15"/>
    <x v="15"/>
    <x v="15"/>
    <x v="15"/>
    <x v="0"/>
    <n v="50.6"/>
    <x v="3"/>
    <n v="18.8"/>
    <x v="1"/>
  </r>
  <r>
    <x v="15"/>
    <x v="64"/>
    <x v="64"/>
    <x v="15"/>
    <x v="15"/>
    <x v="15"/>
    <x v="15"/>
    <x v="0"/>
    <n v="50.4"/>
    <x v="3"/>
    <n v="17"/>
    <x v="1"/>
  </r>
  <r>
    <x v="15"/>
    <x v="65"/>
    <x v="65"/>
    <x v="15"/>
    <x v="15"/>
    <x v="15"/>
    <x v="15"/>
    <x v="0"/>
    <n v="50.8"/>
    <x v="3"/>
    <n v="14.8"/>
    <x v="1"/>
  </r>
  <r>
    <x v="15"/>
    <x v="66"/>
    <x v="66"/>
    <x v="15"/>
    <x v="15"/>
    <x v="15"/>
    <x v="15"/>
    <x v="0"/>
    <n v="52.6"/>
    <x v="3"/>
    <n v="13.4"/>
    <x v="1"/>
  </r>
  <r>
    <x v="15"/>
    <x v="67"/>
    <x v="67"/>
    <x v="15"/>
    <x v="15"/>
    <x v="15"/>
    <x v="15"/>
    <x v="0"/>
    <n v="54.9"/>
    <x v="3"/>
    <n v="14.1"/>
    <x v="1"/>
  </r>
  <r>
    <x v="15"/>
    <x v="68"/>
    <x v="68"/>
    <x v="15"/>
    <x v="15"/>
    <x v="15"/>
    <x v="15"/>
    <x v="0"/>
    <n v="53.5"/>
    <x v="3"/>
    <n v="15"/>
    <x v="1"/>
  </r>
  <r>
    <x v="15"/>
    <x v="69"/>
    <x v="69"/>
    <x v="15"/>
    <x v="15"/>
    <x v="15"/>
    <x v="15"/>
    <x v="0"/>
    <n v="53.3"/>
    <x v="3"/>
    <n v="15.2"/>
    <x v="1"/>
  </r>
  <r>
    <x v="15"/>
    <x v="70"/>
    <x v="70"/>
    <x v="15"/>
    <x v="15"/>
    <x v="15"/>
    <x v="15"/>
    <x v="0"/>
    <n v="53.7"/>
    <x v="3"/>
    <n v="14.8"/>
    <x v="1"/>
  </r>
  <r>
    <x v="15"/>
    <x v="71"/>
    <x v="71"/>
    <x v="15"/>
    <x v="15"/>
    <x v="15"/>
    <x v="15"/>
    <x v="0"/>
    <n v="57.5"/>
    <x v="3"/>
    <n v="15.7"/>
    <x v="1"/>
  </r>
  <r>
    <x v="15"/>
    <x v="72"/>
    <x v="72"/>
    <x v="15"/>
    <x v="15"/>
    <x v="15"/>
    <x v="15"/>
    <x v="0"/>
    <n v="56.6"/>
    <x v="3"/>
    <n v="17.899999999999999"/>
    <x v="1"/>
  </r>
  <r>
    <x v="15"/>
    <x v="73"/>
    <x v="73"/>
    <x v="15"/>
    <x v="15"/>
    <x v="15"/>
    <x v="15"/>
    <x v="0"/>
    <n v="57.8"/>
    <x v="3"/>
    <n v="21.9"/>
    <x v="1"/>
  </r>
  <r>
    <x v="15"/>
    <x v="74"/>
    <x v="74"/>
    <x v="15"/>
    <x v="15"/>
    <x v="15"/>
    <x v="15"/>
    <x v="0"/>
    <n v="57.8"/>
    <x v="3"/>
    <n v="23.7"/>
    <x v="1"/>
  </r>
  <r>
    <x v="15"/>
    <x v="75"/>
    <x v="75"/>
    <x v="15"/>
    <x v="15"/>
    <x v="15"/>
    <x v="15"/>
    <x v="0"/>
    <n v="58.9"/>
    <x v="3"/>
    <n v="24.4"/>
    <x v="1"/>
  </r>
  <r>
    <x v="15"/>
    <x v="76"/>
    <x v="76"/>
    <x v="15"/>
    <x v="15"/>
    <x v="15"/>
    <x v="15"/>
    <x v="0"/>
    <n v="59.8"/>
    <x v="3"/>
    <n v="24.4"/>
    <x v="1"/>
  </r>
  <r>
    <x v="15"/>
    <x v="77"/>
    <x v="77"/>
    <x v="15"/>
    <x v="15"/>
    <x v="15"/>
    <x v="15"/>
    <x v="0"/>
    <n v="58.9"/>
    <x v="3"/>
    <n v="25.1"/>
    <x v="1"/>
  </r>
  <r>
    <x v="15"/>
    <x v="78"/>
    <x v="78"/>
    <x v="15"/>
    <x v="15"/>
    <x v="15"/>
    <x v="15"/>
    <x v="0"/>
    <n v="56.2"/>
    <x v="3"/>
    <n v="27.3"/>
    <x v="1"/>
  </r>
  <r>
    <x v="15"/>
    <x v="79"/>
    <x v="79"/>
    <x v="15"/>
    <x v="15"/>
    <x v="15"/>
    <x v="15"/>
    <x v="0"/>
    <n v="54.2"/>
    <x v="3"/>
    <n v="28"/>
    <x v="1"/>
  </r>
  <r>
    <x v="15"/>
    <x v="80"/>
    <x v="80"/>
    <x v="15"/>
    <x v="15"/>
    <x v="15"/>
    <x v="15"/>
    <x v="0"/>
    <n v="52.1"/>
    <x v="3"/>
    <n v="30"/>
    <x v="1"/>
  </r>
  <r>
    <x v="15"/>
    <x v="81"/>
    <x v="81"/>
    <x v="15"/>
    <x v="15"/>
    <x v="15"/>
    <x v="15"/>
    <x v="0"/>
    <n v="50.8"/>
    <x v="3"/>
    <n v="30.9"/>
    <x v="1"/>
  </r>
  <r>
    <x v="15"/>
    <x v="82"/>
    <x v="82"/>
    <x v="15"/>
    <x v="15"/>
    <x v="15"/>
    <x v="15"/>
    <x v="0"/>
    <n v="50.8"/>
    <x v="3"/>
    <n v="30"/>
    <x v="1"/>
  </r>
  <r>
    <x v="15"/>
    <x v="83"/>
    <x v="83"/>
    <x v="15"/>
    <x v="15"/>
    <x v="15"/>
    <x v="15"/>
    <x v="0"/>
    <n v="50.8"/>
    <x v="3"/>
    <n v="28"/>
    <x v="1"/>
  </r>
  <r>
    <x v="15"/>
    <x v="84"/>
    <x v="84"/>
    <x v="15"/>
    <x v="15"/>
    <x v="15"/>
    <x v="15"/>
    <x v="0"/>
    <n v="50.6"/>
    <x v="3"/>
    <n v="28.2"/>
    <x v="1"/>
  </r>
  <r>
    <x v="15"/>
    <x v="85"/>
    <x v="85"/>
    <x v="15"/>
    <x v="15"/>
    <x v="15"/>
    <x v="15"/>
    <x v="0"/>
    <n v="49.7"/>
    <x v="3"/>
    <n v="27.1"/>
    <x v="1"/>
  </r>
  <r>
    <x v="15"/>
    <x v="86"/>
    <x v="86"/>
    <x v="15"/>
    <x v="15"/>
    <x v="15"/>
    <x v="15"/>
    <x v="0"/>
    <n v="48.5"/>
    <x v="3"/>
    <n v="28"/>
    <x v="1"/>
  </r>
  <r>
    <x v="15"/>
    <x v="87"/>
    <x v="87"/>
    <x v="15"/>
    <x v="15"/>
    <x v="15"/>
    <x v="15"/>
    <x v="0"/>
    <n v="47.6"/>
    <x v="3"/>
    <n v="28.9"/>
    <x v="1"/>
  </r>
  <r>
    <x v="15"/>
    <x v="88"/>
    <x v="88"/>
    <x v="15"/>
    <x v="15"/>
    <x v="15"/>
    <x v="15"/>
    <x v="0"/>
    <n v="46.5"/>
    <x v="3"/>
    <n v="27.7"/>
    <x v="1"/>
  </r>
  <r>
    <x v="15"/>
    <x v="89"/>
    <x v="89"/>
    <x v="15"/>
    <x v="15"/>
    <x v="15"/>
    <x v="15"/>
    <x v="0"/>
    <n v="46.5"/>
    <x v="3"/>
    <n v="28"/>
    <x v="1"/>
  </r>
  <r>
    <x v="15"/>
    <x v="90"/>
    <x v="90"/>
    <x v="15"/>
    <x v="15"/>
    <x v="15"/>
    <x v="15"/>
    <x v="0"/>
    <n v="48.6"/>
    <x v="3"/>
    <n v="26.2"/>
    <x v="1"/>
  </r>
  <r>
    <x v="15"/>
    <x v="91"/>
    <x v="91"/>
    <x v="15"/>
    <x v="15"/>
    <x v="15"/>
    <x v="15"/>
    <x v="0"/>
    <n v="52.1"/>
    <x v="3"/>
    <n v="21.7"/>
    <x v="1"/>
  </r>
  <r>
    <x v="15"/>
    <x v="92"/>
    <x v="92"/>
    <x v="15"/>
    <x v="15"/>
    <x v="15"/>
    <x v="15"/>
    <x v="0"/>
    <n v="55.7"/>
    <x v="3"/>
    <n v="19"/>
    <x v="1"/>
  </r>
  <r>
    <x v="15"/>
    <x v="93"/>
    <x v="93"/>
    <x v="15"/>
    <x v="15"/>
    <x v="15"/>
    <x v="15"/>
    <x v="0"/>
    <n v="58.6"/>
    <x v="3"/>
    <n v="17"/>
    <x v="1"/>
  </r>
  <r>
    <x v="15"/>
    <x v="94"/>
    <x v="94"/>
    <x v="15"/>
    <x v="15"/>
    <x v="15"/>
    <x v="15"/>
    <x v="0"/>
    <n v="61.1"/>
    <x v="3"/>
    <n v="15.9"/>
    <x v="1"/>
  </r>
  <r>
    <x v="15"/>
    <x v="95"/>
    <x v="95"/>
    <x v="15"/>
    <x v="15"/>
    <x v="15"/>
    <x v="15"/>
    <x v="0"/>
    <n v="63.6"/>
    <x v="3"/>
    <n v="16.3"/>
    <x v="1"/>
  </r>
  <r>
    <x v="15"/>
    <x v="96"/>
    <x v="96"/>
    <x v="15"/>
    <x v="15"/>
    <x v="15"/>
    <x v="15"/>
    <x v="0"/>
    <n v="65.7"/>
    <x v="3"/>
    <n v="15.7"/>
    <x v="1"/>
  </r>
  <r>
    <x v="15"/>
    <x v="97"/>
    <x v="97"/>
    <x v="15"/>
    <x v="15"/>
    <x v="15"/>
    <x v="15"/>
    <x v="0"/>
    <n v="67"/>
    <x v="3"/>
    <n v="14.3"/>
    <x v="1"/>
  </r>
  <r>
    <x v="15"/>
    <x v="98"/>
    <x v="98"/>
    <x v="15"/>
    <x v="15"/>
    <x v="15"/>
    <x v="15"/>
    <x v="0"/>
    <n v="67.400000000000006"/>
    <x v="3"/>
    <n v="14.1"/>
    <x v="1"/>
  </r>
  <r>
    <x v="15"/>
    <x v="99"/>
    <x v="99"/>
    <x v="15"/>
    <x v="15"/>
    <x v="15"/>
    <x v="15"/>
    <x v="0"/>
    <n v="67.599999999999994"/>
    <x v="3"/>
    <n v="13.2"/>
    <x v="1"/>
  </r>
  <r>
    <x v="15"/>
    <x v="100"/>
    <x v="100"/>
    <x v="15"/>
    <x v="15"/>
    <x v="15"/>
    <x v="15"/>
    <x v="0"/>
    <n v="67.599999999999994"/>
    <x v="3"/>
    <n v="13"/>
    <x v="1"/>
  </r>
  <r>
    <x v="15"/>
    <x v="101"/>
    <x v="101"/>
    <x v="15"/>
    <x v="15"/>
    <x v="15"/>
    <x v="15"/>
    <x v="0"/>
    <n v="66.099999999999994"/>
    <x v="3"/>
    <n v="8.6999999999999993"/>
    <x v="1"/>
  </r>
  <r>
    <x v="15"/>
    <x v="102"/>
    <x v="102"/>
    <x v="15"/>
    <x v="15"/>
    <x v="15"/>
    <x v="15"/>
    <x v="0"/>
    <n v="62.7"/>
    <x v="3"/>
    <n v="3.1"/>
    <x v="1"/>
  </r>
  <r>
    <x v="15"/>
    <x v="103"/>
    <x v="103"/>
    <x v="15"/>
    <x v="15"/>
    <x v="15"/>
    <x v="15"/>
    <x v="0"/>
    <n v="61.4"/>
    <x v="3"/>
    <n v="1.1000000000000001"/>
    <x v="1"/>
  </r>
  <r>
    <x v="15"/>
    <x v="104"/>
    <x v="104"/>
    <x v="15"/>
    <x v="15"/>
    <x v="15"/>
    <x v="15"/>
    <x v="0"/>
    <n v="61.1"/>
    <x v="3"/>
    <n v="3.1"/>
    <x v="1"/>
  </r>
  <r>
    <x v="15"/>
    <x v="105"/>
    <x v="105"/>
    <x v="15"/>
    <x v="15"/>
    <x v="15"/>
    <x v="15"/>
    <x v="0"/>
    <n v="60.3"/>
    <x v="3"/>
    <n v="4"/>
    <x v="1"/>
  </r>
  <r>
    <x v="15"/>
    <x v="106"/>
    <x v="106"/>
    <x v="15"/>
    <x v="15"/>
    <x v="15"/>
    <x v="15"/>
    <x v="0"/>
    <n v="60.9"/>
    <x v="3"/>
    <n v="6.3"/>
    <x v="1"/>
  </r>
  <r>
    <x v="15"/>
    <x v="107"/>
    <x v="107"/>
    <x v="15"/>
    <x v="15"/>
    <x v="15"/>
    <x v="15"/>
    <x v="0"/>
    <n v="60"/>
    <x v="3"/>
    <n v="4.7"/>
    <x v="1"/>
  </r>
  <r>
    <x v="15"/>
    <x v="108"/>
    <x v="108"/>
    <x v="15"/>
    <x v="15"/>
    <x v="15"/>
    <x v="15"/>
    <x v="0"/>
    <n v="60"/>
    <x v="3"/>
    <n v="10.1"/>
    <x v="1"/>
  </r>
  <r>
    <x v="15"/>
    <x v="109"/>
    <x v="109"/>
    <x v="15"/>
    <x v="15"/>
    <x v="15"/>
    <x v="15"/>
    <x v="0"/>
    <m/>
    <x v="4"/>
    <m/>
    <x v="2"/>
  </r>
  <r>
    <x v="15"/>
    <x v="110"/>
    <x v="110"/>
    <x v="15"/>
    <x v="15"/>
    <x v="15"/>
    <x v="15"/>
    <x v="0"/>
    <m/>
    <x v="4"/>
    <m/>
    <x v="2"/>
  </r>
  <r>
    <x v="15"/>
    <x v="111"/>
    <x v="111"/>
    <x v="15"/>
    <x v="15"/>
    <x v="15"/>
    <x v="15"/>
    <x v="0"/>
    <n v="58.6"/>
    <x v="3"/>
    <n v="3.8"/>
    <x v="1"/>
  </r>
  <r>
    <x v="15"/>
    <x v="112"/>
    <x v="112"/>
    <x v="15"/>
    <x v="15"/>
    <x v="15"/>
    <x v="15"/>
    <x v="0"/>
    <m/>
    <x v="4"/>
    <m/>
    <x v="2"/>
  </r>
  <r>
    <x v="15"/>
    <x v="113"/>
    <x v="113"/>
    <x v="15"/>
    <x v="15"/>
    <x v="15"/>
    <x v="15"/>
    <x v="0"/>
    <m/>
    <x v="4"/>
    <m/>
    <x v="2"/>
  </r>
  <r>
    <x v="15"/>
    <x v="114"/>
    <x v="114"/>
    <x v="15"/>
    <x v="15"/>
    <x v="15"/>
    <x v="15"/>
    <x v="0"/>
    <n v="60.2"/>
    <x v="3"/>
    <n v="5.6"/>
    <x v="1"/>
  </r>
  <r>
    <x v="15"/>
    <x v="115"/>
    <x v="115"/>
    <x v="15"/>
    <x v="15"/>
    <x v="15"/>
    <x v="15"/>
    <x v="0"/>
    <m/>
    <x v="4"/>
    <m/>
    <x v="2"/>
  </r>
  <r>
    <x v="15"/>
    <x v="116"/>
    <x v="116"/>
    <x v="15"/>
    <x v="15"/>
    <x v="15"/>
    <x v="15"/>
    <x v="0"/>
    <m/>
    <x v="4"/>
    <m/>
    <x v="2"/>
  </r>
  <r>
    <x v="15"/>
    <x v="117"/>
    <x v="117"/>
    <x v="15"/>
    <x v="15"/>
    <x v="15"/>
    <x v="15"/>
    <x v="0"/>
    <n v="73.099999999999994"/>
    <x v="3"/>
    <n v="6"/>
    <x v="1"/>
  </r>
  <r>
    <x v="15"/>
    <x v="118"/>
    <x v="118"/>
    <x v="15"/>
    <x v="15"/>
    <x v="15"/>
    <x v="15"/>
    <x v="0"/>
    <m/>
    <x v="4"/>
    <m/>
    <x v="2"/>
  </r>
  <r>
    <x v="15"/>
    <x v="119"/>
    <x v="119"/>
    <x v="15"/>
    <x v="15"/>
    <x v="15"/>
    <x v="15"/>
    <x v="0"/>
    <m/>
    <x v="4"/>
    <m/>
    <x v="2"/>
  </r>
  <r>
    <x v="15"/>
    <x v="120"/>
    <x v="120"/>
    <x v="15"/>
    <x v="15"/>
    <x v="15"/>
    <x v="15"/>
    <x v="0"/>
    <n v="82.1"/>
    <x v="3"/>
    <n v="10.1"/>
    <x v="1"/>
  </r>
  <r>
    <x v="15"/>
    <x v="121"/>
    <x v="121"/>
    <x v="15"/>
    <x v="15"/>
    <x v="15"/>
    <x v="15"/>
    <x v="0"/>
    <m/>
    <x v="4"/>
    <m/>
    <x v="2"/>
  </r>
  <r>
    <x v="15"/>
    <x v="122"/>
    <x v="122"/>
    <x v="15"/>
    <x v="15"/>
    <x v="15"/>
    <x v="15"/>
    <x v="0"/>
    <m/>
    <x v="4"/>
    <m/>
    <x v="2"/>
  </r>
  <r>
    <x v="15"/>
    <x v="123"/>
    <x v="123"/>
    <x v="15"/>
    <x v="15"/>
    <x v="15"/>
    <x v="15"/>
    <x v="0"/>
    <n v="76.900000000000006"/>
    <x v="3"/>
    <n v="19.899999999999999"/>
    <x v="1"/>
  </r>
  <r>
    <x v="15"/>
    <x v="124"/>
    <x v="124"/>
    <x v="15"/>
    <x v="15"/>
    <x v="15"/>
    <x v="15"/>
    <x v="0"/>
    <m/>
    <x v="4"/>
    <m/>
    <x v="2"/>
  </r>
  <r>
    <x v="15"/>
    <x v="125"/>
    <x v="125"/>
    <x v="15"/>
    <x v="15"/>
    <x v="15"/>
    <x v="15"/>
    <x v="0"/>
    <m/>
    <x v="4"/>
    <m/>
    <x v="2"/>
  </r>
  <r>
    <x v="15"/>
    <x v="126"/>
    <x v="126"/>
    <x v="15"/>
    <x v="15"/>
    <x v="15"/>
    <x v="15"/>
    <x v="0"/>
    <n v="74"/>
    <x v="0"/>
    <n v="26.6"/>
    <x v="0"/>
  </r>
  <r>
    <x v="15"/>
    <x v="127"/>
    <x v="127"/>
    <x v="15"/>
    <x v="15"/>
    <x v="15"/>
    <x v="15"/>
    <x v="0"/>
    <m/>
    <x v="4"/>
    <m/>
    <x v="2"/>
  </r>
  <r>
    <x v="15"/>
    <x v="128"/>
    <x v="128"/>
    <x v="15"/>
    <x v="15"/>
    <x v="15"/>
    <x v="15"/>
    <x v="0"/>
    <m/>
    <x v="4"/>
    <m/>
    <x v="2"/>
  </r>
  <r>
    <x v="15"/>
    <x v="129"/>
    <x v="129"/>
    <x v="15"/>
    <x v="15"/>
    <x v="15"/>
    <x v="15"/>
    <x v="0"/>
    <n v="69.5"/>
    <x v="1"/>
    <n v="35.799999999999997"/>
    <x v="0"/>
  </r>
  <r>
    <x v="15"/>
    <x v="130"/>
    <x v="130"/>
    <x v="15"/>
    <x v="15"/>
    <x v="15"/>
    <x v="15"/>
    <x v="0"/>
    <m/>
    <x v="4"/>
    <m/>
    <x v="2"/>
  </r>
  <r>
    <x v="15"/>
    <x v="131"/>
    <x v="131"/>
    <x v="15"/>
    <x v="15"/>
    <x v="15"/>
    <x v="15"/>
    <x v="0"/>
    <m/>
    <x v="4"/>
    <m/>
    <x v="2"/>
  </r>
  <r>
    <x v="15"/>
    <x v="132"/>
    <x v="132"/>
    <x v="15"/>
    <x v="15"/>
    <x v="15"/>
    <x v="15"/>
    <x v="0"/>
    <n v="71"/>
    <x v="1"/>
    <n v="38.299999999999997"/>
    <x v="0"/>
  </r>
  <r>
    <x v="15"/>
    <x v="133"/>
    <x v="133"/>
    <x v="15"/>
    <x v="15"/>
    <x v="15"/>
    <x v="15"/>
    <x v="0"/>
    <m/>
    <x v="4"/>
    <m/>
    <x v="2"/>
  </r>
  <r>
    <x v="15"/>
    <x v="134"/>
    <x v="134"/>
    <x v="15"/>
    <x v="15"/>
    <x v="15"/>
    <x v="15"/>
    <x v="0"/>
    <m/>
    <x v="4"/>
    <m/>
    <x v="2"/>
  </r>
  <r>
    <x v="15"/>
    <x v="135"/>
    <x v="135"/>
    <x v="15"/>
    <x v="15"/>
    <x v="15"/>
    <x v="15"/>
    <x v="0"/>
    <n v="62.7"/>
    <x v="3"/>
    <n v="35.1"/>
    <x v="1"/>
  </r>
  <r>
    <x v="15"/>
    <x v="136"/>
    <x v="136"/>
    <x v="15"/>
    <x v="15"/>
    <x v="15"/>
    <x v="15"/>
    <x v="0"/>
    <m/>
    <x v="4"/>
    <m/>
    <x v="2"/>
  </r>
  <r>
    <x v="15"/>
    <x v="137"/>
    <x v="137"/>
    <x v="15"/>
    <x v="15"/>
    <x v="15"/>
    <x v="15"/>
    <x v="0"/>
    <m/>
    <x v="4"/>
    <m/>
    <x v="2"/>
  </r>
  <r>
    <x v="15"/>
    <x v="138"/>
    <x v="138"/>
    <x v="15"/>
    <x v="15"/>
    <x v="15"/>
    <x v="15"/>
    <x v="0"/>
    <n v="58.4"/>
    <x v="3"/>
    <n v="32.9"/>
    <x v="1"/>
  </r>
  <r>
    <x v="15"/>
    <x v="139"/>
    <x v="139"/>
    <x v="15"/>
    <x v="15"/>
    <x v="15"/>
    <x v="15"/>
    <x v="0"/>
    <m/>
    <x v="4"/>
    <m/>
    <x v="2"/>
  </r>
  <r>
    <x v="15"/>
    <x v="140"/>
    <x v="140"/>
    <x v="15"/>
    <x v="15"/>
    <x v="15"/>
    <x v="15"/>
    <x v="0"/>
    <m/>
    <x v="4"/>
    <m/>
    <x v="2"/>
  </r>
  <r>
    <x v="15"/>
    <x v="141"/>
    <x v="141"/>
    <x v="15"/>
    <x v="15"/>
    <x v="15"/>
    <x v="15"/>
    <x v="0"/>
    <n v="65"/>
    <x v="3"/>
    <n v="23.7"/>
    <x v="1"/>
  </r>
  <r>
    <x v="15"/>
    <x v="142"/>
    <x v="142"/>
    <x v="15"/>
    <x v="15"/>
    <x v="15"/>
    <x v="15"/>
    <x v="0"/>
    <m/>
    <x v="4"/>
    <m/>
    <x v="2"/>
  </r>
  <r>
    <x v="15"/>
    <x v="143"/>
    <x v="143"/>
    <x v="15"/>
    <x v="15"/>
    <x v="15"/>
    <x v="15"/>
    <x v="0"/>
    <m/>
    <x v="4"/>
    <m/>
    <x v="2"/>
  </r>
  <r>
    <x v="15"/>
    <x v="144"/>
    <x v="144"/>
    <x v="15"/>
    <x v="15"/>
    <x v="15"/>
    <x v="15"/>
    <x v="0"/>
    <n v="71.900000000000006"/>
    <x v="3"/>
    <n v="25.7"/>
    <x v="1"/>
  </r>
  <r>
    <x v="15"/>
    <x v="145"/>
    <x v="145"/>
    <x v="15"/>
    <x v="15"/>
    <x v="15"/>
    <x v="15"/>
    <x v="0"/>
    <m/>
    <x v="4"/>
    <m/>
    <x v="2"/>
  </r>
  <r>
    <x v="15"/>
    <x v="146"/>
    <x v="146"/>
    <x v="15"/>
    <x v="15"/>
    <x v="15"/>
    <x v="15"/>
    <x v="0"/>
    <m/>
    <x v="4"/>
    <m/>
    <x v="2"/>
  </r>
  <r>
    <x v="15"/>
    <x v="147"/>
    <x v="147"/>
    <x v="15"/>
    <x v="15"/>
    <x v="15"/>
    <x v="15"/>
    <x v="0"/>
    <n v="73.099999999999994"/>
    <x v="3"/>
    <n v="29.1"/>
    <x v="1"/>
  </r>
  <r>
    <x v="15"/>
    <x v="148"/>
    <x v="148"/>
    <x v="15"/>
    <x v="15"/>
    <x v="15"/>
    <x v="15"/>
    <x v="0"/>
    <m/>
    <x v="4"/>
    <m/>
    <x v="2"/>
  </r>
  <r>
    <x v="15"/>
    <x v="149"/>
    <x v="149"/>
    <x v="15"/>
    <x v="15"/>
    <x v="15"/>
    <x v="15"/>
    <x v="0"/>
    <m/>
    <x v="4"/>
    <m/>
    <x v="2"/>
  </r>
  <r>
    <x v="15"/>
    <x v="150"/>
    <x v="150"/>
    <x v="15"/>
    <x v="15"/>
    <x v="15"/>
    <x v="15"/>
    <x v="0"/>
    <n v="65"/>
    <x v="3"/>
    <n v="23.3"/>
    <x v="1"/>
  </r>
  <r>
    <x v="15"/>
    <x v="151"/>
    <x v="151"/>
    <x v="15"/>
    <x v="15"/>
    <x v="15"/>
    <x v="15"/>
    <x v="0"/>
    <m/>
    <x v="4"/>
    <m/>
    <x v="2"/>
  </r>
  <r>
    <x v="15"/>
    <x v="152"/>
    <x v="152"/>
    <x v="15"/>
    <x v="15"/>
    <x v="15"/>
    <x v="15"/>
    <x v="0"/>
    <m/>
    <x v="4"/>
    <m/>
    <x v="2"/>
  </r>
  <r>
    <x v="15"/>
    <x v="153"/>
    <x v="153"/>
    <x v="15"/>
    <x v="15"/>
    <x v="15"/>
    <x v="15"/>
    <x v="0"/>
    <n v="58.7"/>
    <x v="3"/>
    <n v="21.3"/>
    <x v="1"/>
  </r>
  <r>
    <x v="15"/>
    <x v="154"/>
    <x v="154"/>
    <x v="15"/>
    <x v="15"/>
    <x v="15"/>
    <x v="15"/>
    <x v="0"/>
    <m/>
    <x v="4"/>
    <m/>
    <x v="2"/>
  </r>
  <r>
    <x v="15"/>
    <x v="155"/>
    <x v="155"/>
    <x v="15"/>
    <x v="15"/>
    <x v="15"/>
    <x v="15"/>
    <x v="0"/>
    <m/>
    <x v="4"/>
    <m/>
    <x v="2"/>
  </r>
  <r>
    <x v="15"/>
    <x v="156"/>
    <x v="156"/>
    <x v="15"/>
    <x v="15"/>
    <x v="15"/>
    <x v="15"/>
    <x v="0"/>
    <n v="54.8"/>
    <x v="3"/>
    <n v="21.9"/>
    <x v="1"/>
  </r>
  <r>
    <x v="15"/>
    <x v="157"/>
    <x v="157"/>
    <x v="15"/>
    <x v="15"/>
    <x v="15"/>
    <x v="15"/>
    <x v="0"/>
    <m/>
    <x v="4"/>
    <m/>
    <x v="2"/>
  </r>
  <r>
    <x v="15"/>
    <x v="158"/>
    <x v="158"/>
    <x v="15"/>
    <x v="15"/>
    <x v="15"/>
    <x v="15"/>
    <x v="0"/>
    <m/>
    <x v="4"/>
    <m/>
    <x v="2"/>
  </r>
  <r>
    <x v="15"/>
    <x v="159"/>
    <x v="159"/>
    <x v="15"/>
    <x v="15"/>
    <x v="15"/>
    <x v="15"/>
    <x v="0"/>
    <n v="50.3"/>
    <x v="3"/>
    <n v="25.5"/>
    <x v="1"/>
  </r>
  <r>
    <x v="15"/>
    <x v="160"/>
    <x v="160"/>
    <x v="15"/>
    <x v="15"/>
    <x v="15"/>
    <x v="15"/>
    <x v="0"/>
    <m/>
    <x v="4"/>
    <m/>
    <x v="2"/>
  </r>
  <r>
    <x v="15"/>
    <x v="161"/>
    <x v="161"/>
    <x v="15"/>
    <x v="15"/>
    <x v="15"/>
    <x v="15"/>
    <x v="0"/>
    <m/>
    <x v="4"/>
    <m/>
    <x v="2"/>
  </r>
  <r>
    <x v="15"/>
    <x v="162"/>
    <x v="162"/>
    <x v="15"/>
    <x v="15"/>
    <x v="15"/>
    <x v="15"/>
    <x v="0"/>
    <n v="49.9"/>
    <x v="3"/>
    <n v="25.1"/>
    <x v="1"/>
  </r>
  <r>
    <x v="15"/>
    <x v="163"/>
    <x v="163"/>
    <x v="15"/>
    <x v="15"/>
    <x v="15"/>
    <x v="15"/>
    <x v="0"/>
    <m/>
    <x v="4"/>
    <m/>
    <x v="2"/>
  </r>
  <r>
    <x v="15"/>
    <x v="164"/>
    <x v="164"/>
    <x v="15"/>
    <x v="15"/>
    <x v="15"/>
    <x v="15"/>
    <x v="0"/>
    <m/>
    <x v="4"/>
    <m/>
    <x v="2"/>
  </r>
  <r>
    <x v="15"/>
    <x v="165"/>
    <x v="165"/>
    <x v="15"/>
    <x v="15"/>
    <x v="15"/>
    <x v="15"/>
    <x v="0"/>
    <n v="56.4"/>
    <x v="3"/>
    <n v="19.2"/>
    <x v="1"/>
  </r>
  <r>
    <x v="15"/>
    <x v="166"/>
    <x v="166"/>
    <x v="15"/>
    <x v="15"/>
    <x v="15"/>
    <x v="15"/>
    <x v="0"/>
    <m/>
    <x v="4"/>
    <m/>
    <x v="2"/>
  </r>
  <r>
    <x v="15"/>
    <x v="167"/>
    <x v="167"/>
    <x v="15"/>
    <x v="15"/>
    <x v="15"/>
    <x v="15"/>
    <x v="0"/>
    <m/>
    <x v="4"/>
    <m/>
    <x v="2"/>
  </r>
  <r>
    <x v="15"/>
    <x v="168"/>
    <x v="168"/>
    <x v="15"/>
    <x v="15"/>
    <x v="15"/>
    <x v="15"/>
    <x v="0"/>
    <n v="62.7"/>
    <x v="3"/>
    <n v="21"/>
    <x v="1"/>
  </r>
  <r>
    <x v="15"/>
    <x v="169"/>
    <x v="169"/>
    <x v="15"/>
    <x v="15"/>
    <x v="15"/>
    <x v="15"/>
    <x v="0"/>
    <m/>
    <x v="4"/>
    <m/>
    <x v="2"/>
  </r>
  <r>
    <x v="15"/>
    <x v="170"/>
    <x v="170"/>
    <x v="15"/>
    <x v="15"/>
    <x v="15"/>
    <x v="15"/>
    <x v="0"/>
    <m/>
    <x v="4"/>
    <m/>
    <x v="2"/>
  </r>
  <r>
    <x v="15"/>
    <x v="171"/>
    <x v="171"/>
    <x v="15"/>
    <x v="15"/>
    <x v="15"/>
    <x v="15"/>
    <x v="0"/>
    <n v="65"/>
    <x v="3"/>
    <n v="18.8"/>
    <x v="1"/>
  </r>
  <r>
    <x v="15"/>
    <x v="172"/>
    <x v="172"/>
    <x v="15"/>
    <x v="15"/>
    <x v="15"/>
    <x v="15"/>
    <x v="0"/>
    <m/>
    <x v="4"/>
    <m/>
    <x v="2"/>
  </r>
  <r>
    <x v="15"/>
    <x v="173"/>
    <x v="173"/>
    <x v="15"/>
    <x v="15"/>
    <x v="15"/>
    <x v="15"/>
    <x v="0"/>
    <m/>
    <x v="4"/>
    <m/>
    <x v="2"/>
  </r>
  <r>
    <x v="15"/>
    <x v="174"/>
    <x v="174"/>
    <x v="15"/>
    <x v="15"/>
    <x v="15"/>
    <x v="15"/>
    <x v="0"/>
    <n v="60.3"/>
    <x v="3"/>
    <n v="14.3"/>
    <x v="1"/>
  </r>
  <r>
    <x v="15"/>
    <x v="175"/>
    <x v="175"/>
    <x v="15"/>
    <x v="15"/>
    <x v="15"/>
    <x v="15"/>
    <x v="0"/>
    <m/>
    <x v="4"/>
    <m/>
    <x v="2"/>
  </r>
  <r>
    <x v="15"/>
    <x v="176"/>
    <x v="176"/>
    <x v="15"/>
    <x v="15"/>
    <x v="15"/>
    <x v="15"/>
    <x v="0"/>
    <m/>
    <x v="4"/>
    <m/>
    <x v="2"/>
  </r>
  <r>
    <x v="15"/>
    <x v="177"/>
    <x v="177"/>
    <x v="15"/>
    <x v="15"/>
    <x v="15"/>
    <x v="15"/>
    <x v="0"/>
    <n v="56"/>
    <x v="3"/>
    <n v="19.5"/>
    <x v="1"/>
  </r>
  <r>
    <x v="15"/>
    <x v="178"/>
    <x v="178"/>
    <x v="15"/>
    <x v="15"/>
    <x v="15"/>
    <x v="15"/>
    <x v="0"/>
    <m/>
    <x v="4"/>
    <m/>
    <x v="2"/>
  </r>
  <r>
    <x v="15"/>
    <x v="179"/>
    <x v="179"/>
    <x v="15"/>
    <x v="15"/>
    <x v="15"/>
    <x v="15"/>
    <x v="0"/>
    <m/>
    <x v="4"/>
    <m/>
    <x v="2"/>
  </r>
  <r>
    <x v="15"/>
    <x v="180"/>
    <x v="180"/>
    <x v="15"/>
    <x v="15"/>
    <x v="15"/>
    <x v="15"/>
    <x v="0"/>
    <n v="53.9"/>
    <x v="3"/>
    <n v="15"/>
    <x v="1"/>
  </r>
  <r>
    <x v="15"/>
    <x v="181"/>
    <x v="181"/>
    <x v="15"/>
    <x v="15"/>
    <x v="15"/>
    <x v="15"/>
    <x v="0"/>
    <m/>
    <x v="4"/>
    <m/>
    <x v="2"/>
  </r>
  <r>
    <x v="15"/>
    <x v="182"/>
    <x v="182"/>
    <x v="15"/>
    <x v="15"/>
    <x v="15"/>
    <x v="15"/>
    <x v="0"/>
    <m/>
    <x v="4"/>
    <m/>
    <x v="2"/>
  </r>
  <r>
    <x v="15"/>
    <x v="183"/>
    <x v="183"/>
    <x v="15"/>
    <x v="15"/>
    <x v="15"/>
    <x v="15"/>
    <x v="0"/>
    <n v="52.4"/>
    <x v="3"/>
    <n v="7.6"/>
    <x v="1"/>
  </r>
  <r>
    <x v="15"/>
    <x v="184"/>
    <x v="184"/>
    <x v="15"/>
    <x v="15"/>
    <x v="15"/>
    <x v="15"/>
    <x v="0"/>
    <m/>
    <x v="4"/>
    <m/>
    <x v="2"/>
  </r>
  <r>
    <x v="15"/>
    <x v="185"/>
    <x v="185"/>
    <x v="15"/>
    <x v="15"/>
    <x v="15"/>
    <x v="15"/>
    <x v="0"/>
    <m/>
    <x v="4"/>
    <m/>
    <x v="2"/>
  </r>
  <r>
    <x v="15"/>
    <x v="186"/>
    <x v="186"/>
    <x v="15"/>
    <x v="15"/>
    <x v="15"/>
    <x v="15"/>
    <x v="0"/>
    <n v="51.9"/>
    <x v="3"/>
    <n v="7.2"/>
    <x v="1"/>
  </r>
  <r>
    <x v="15"/>
    <x v="187"/>
    <x v="187"/>
    <x v="15"/>
    <x v="15"/>
    <x v="15"/>
    <x v="15"/>
    <x v="0"/>
    <m/>
    <x v="4"/>
    <m/>
    <x v="2"/>
  </r>
  <r>
    <x v="15"/>
    <x v="188"/>
    <x v="188"/>
    <x v="15"/>
    <x v="15"/>
    <x v="15"/>
    <x v="15"/>
    <x v="0"/>
    <m/>
    <x v="4"/>
    <m/>
    <x v="2"/>
  </r>
  <r>
    <x v="15"/>
    <x v="189"/>
    <x v="189"/>
    <x v="15"/>
    <x v="15"/>
    <x v="15"/>
    <x v="15"/>
    <x v="0"/>
    <n v="63.2"/>
    <x v="3"/>
    <n v="1.8"/>
    <x v="1"/>
  </r>
  <r>
    <x v="15"/>
    <x v="190"/>
    <x v="190"/>
    <x v="15"/>
    <x v="15"/>
    <x v="15"/>
    <x v="15"/>
    <x v="0"/>
    <m/>
    <x v="4"/>
    <m/>
    <x v="2"/>
  </r>
  <r>
    <x v="15"/>
    <x v="191"/>
    <x v="191"/>
    <x v="15"/>
    <x v="15"/>
    <x v="15"/>
    <x v="15"/>
    <x v="0"/>
    <m/>
    <x v="4"/>
    <m/>
    <x v="2"/>
  </r>
  <r>
    <x v="15"/>
    <x v="192"/>
    <x v="192"/>
    <x v="15"/>
    <x v="15"/>
    <x v="15"/>
    <x v="15"/>
    <x v="0"/>
    <n v="56.6"/>
    <x v="3"/>
    <n v="9.6"/>
    <x v="1"/>
  </r>
  <r>
    <x v="15"/>
    <x v="193"/>
    <x v="193"/>
    <x v="15"/>
    <x v="15"/>
    <x v="15"/>
    <x v="15"/>
    <x v="0"/>
    <m/>
    <x v="4"/>
    <m/>
    <x v="2"/>
  </r>
  <r>
    <x v="15"/>
    <x v="194"/>
    <x v="194"/>
    <x v="15"/>
    <x v="15"/>
    <x v="15"/>
    <x v="15"/>
    <x v="0"/>
    <m/>
    <x v="4"/>
    <m/>
    <x v="2"/>
  </r>
  <r>
    <x v="15"/>
    <x v="195"/>
    <x v="195"/>
    <x v="15"/>
    <x v="15"/>
    <x v="15"/>
    <x v="15"/>
    <x v="0"/>
    <n v="51"/>
    <x v="0"/>
    <n v="8.6999999999999993"/>
    <x v="0"/>
  </r>
  <r>
    <x v="15"/>
    <x v="196"/>
    <x v="196"/>
    <x v="15"/>
    <x v="15"/>
    <x v="15"/>
    <x v="15"/>
    <x v="0"/>
    <m/>
    <x v="4"/>
    <m/>
    <x v="2"/>
  </r>
  <r>
    <x v="15"/>
    <x v="197"/>
    <x v="197"/>
    <x v="15"/>
    <x v="15"/>
    <x v="15"/>
    <x v="15"/>
    <x v="0"/>
    <m/>
    <x v="4"/>
    <m/>
    <x v="2"/>
  </r>
  <r>
    <x v="15"/>
    <x v="198"/>
    <x v="198"/>
    <x v="15"/>
    <x v="15"/>
    <x v="15"/>
    <x v="15"/>
    <x v="0"/>
    <n v="51.3"/>
    <x v="0"/>
    <n v="4.7"/>
    <x v="0"/>
  </r>
  <r>
    <x v="15"/>
    <x v="199"/>
    <x v="199"/>
    <x v="15"/>
    <x v="15"/>
    <x v="15"/>
    <x v="15"/>
    <x v="0"/>
    <m/>
    <x v="4"/>
    <m/>
    <x v="2"/>
  </r>
  <r>
    <x v="15"/>
    <x v="200"/>
    <x v="200"/>
    <x v="15"/>
    <x v="15"/>
    <x v="15"/>
    <x v="15"/>
    <x v="0"/>
    <m/>
    <x v="4"/>
    <m/>
    <x v="2"/>
  </r>
  <r>
    <x v="15"/>
    <x v="201"/>
    <x v="201"/>
    <x v="15"/>
    <x v="15"/>
    <x v="15"/>
    <x v="15"/>
    <x v="0"/>
    <n v="50.4"/>
    <x v="3"/>
    <n v="7.6"/>
    <x v="1"/>
  </r>
  <r>
    <x v="15"/>
    <x v="202"/>
    <x v="202"/>
    <x v="15"/>
    <x v="15"/>
    <x v="15"/>
    <x v="15"/>
    <x v="0"/>
    <m/>
    <x v="4"/>
    <m/>
    <x v="2"/>
  </r>
  <r>
    <x v="15"/>
    <x v="203"/>
    <x v="203"/>
    <x v="15"/>
    <x v="15"/>
    <x v="15"/>
    <x v="15"/>
    <x v="0"/>
    <m/>
    <x v="4"/>
    <m/>
    <x v="2"/>
  </r>
  <r>
    <x v="15"/>
    <x v="204"/>
    <x v="204"/>
    <x v="15"/>
    <x v="15"/>
    <x v="15"/>
    <x v="15"/>
    <x v="0"/>
    <n v="48.3"/>
    <x v="3"/>
    <n v="15.2"/>
    <x v="1"/>
  </r>
  <r>
    <x v="15"/>
    <x v="205"/>
    <x v="205"/>
    <x v="15"/>
    <x v="15"/>
    <x v="15"/>
    <x v="15"/>
    <x v="0"/>
    <m/>
    <x v="4"/>
    <m/>
    <x v="2"/>
  </r>
  <r>
    <x v="15"/>
    <x v="206"/>
    <x v="206"/>
    <x v="15"/>
    <x v="15"/>
    <x v="15"/>
    <x v="15"/>
    <x v="0"/>
    <m/>
    <x v="4"/>
    <m/>
    <x v="2"/>
  </r>
  <r>
    <x v="15"/>
    <x v="207"/>
    <x v="207"/>
    <x v="15"/>
    <x v="15"/>
    <x v="15"/>
    <x v="15"/>
    <x v="0"/>
    <n v="48.1"/>
    <x v="3"/>
    <n v="24.4"/>
    <x v="1"/>
  </r>
  <r>
    <x v="15"/>
    <x v="208"/>
    <x v="208"/>
    <x v="15"/>
    <x v="15"/>
    <x v="15"/>
    <x v="15"/>
    <x v="0"/>
    <m/>
    <x v="4"/>
    <m/>
    <x v="2"/>
  </r>
  <r>
    <x v="15"/>
    <x v="209"/>
    <x v="209"/>
    <x v="15"/>
    <x v="15"/>
    <x v="15"/>
    <x v="15"/>
    <x v="0"/>
    <m/>
    <x v="4"/>
    <m/>
    <x v="2"/>
  </r>
  <r>
    <x v="15"/>
    <x v="210"/>
    <x v="210"/>
    <x v="15"/>
    <x v="15"/>
    <x v="15"/>
    <x v="15"/>
    <x v="0"/>
    <n v="50.1"/>
    <x v="3"/>
    <n v="24.2"/>
    <x v="1"/>
  </r>
  <r>
    <x v="15"/>
    <x v="211"/>
    <x v="211"/>
    <x v="15"/>
    <x v="15"/>
    <x v="15"/>
    <x v="15"/>
    <x v="0"/>
    <m/>
    <x v="4"/>
    <m/>
    <x v="2"/>
  </r>
  <r>
    <x v="15"/>
    <x v="212"/>
    <x v="212"/>
    <x v="15"/>
    <x v="15"/>
    <x v="15"/>
    <x v="15"/>
    <x v="0"/>
    <m/>
    <x v="4"/>
    <m/>
    <x v="2"/>
  </r>
  <r>
    <x v="15"/>
    <x v="213"/>
    <x v="213"/>
    <x v="15"/>
    <x v="15"/>
    <x v="15"/>
    <x v="15"/>
    <x v="0"/>
    <n v="56.6"/>
    <x v="3"/>
    <n v="18.8"/>
    <x v="1"/>
  </r>
  <r>
    <x v="15"/>
    <x v="214"/>
    <x v="214"/>
    <x v="15"/>
    <x v="15"/>
    <x v="15"/>
    <x v="15"/>
    <x v="0"/>
    <m/>
    <x v="4"/>
    <m/>
    <x v="2"/>
  </r>
  <r>
    <x v="15"/>
    <x v="215"/>
    <x v="215"/>
    <x v="15"/>
    <x v="15"/>
    <x v="15"/>
    <x v="15"/>
    <x v="0"/>
    <m/>
    <x v="4"/>
    <m/>
    <x v="2"/>
  </r>
  <r>
    <x v="15"/>
    <x v="216"/>
    <x v="216"/>
    <x v="15"/>
    <x v="15"/>
    <x v="15"/>
    <x v="15"/>
    <x v="0"/>
    <n v="60.9"/>
    <x v="3"/>
    <n v="19"/>
    <x v="1"/>
  </r>
  <r>
    <x v="15"/>
    <x v="217"/>
    <x v="217"/>
    <x v="15"/>
    <x v="15"/>
    <x v="15"/>
    <x v="15"/>
    <x v="0"/>
    <m/>
    <x v="4"/>
    <m/>
    <x v="2"/>
  </r>
  <r>
    <x v="15"/>
    <x v="218"/>
    <x v="218"/>
    <x v="15"/>
    <x v="15"/>
    <x v="15"/>
    <x v="15"/>
    <x v="0"/>
    <m/>
    <x v="4"/>
    <m/>
    <x v="2"/>
  </r>
  <r>
    <x v="15"/>
    <x v="219"/>
    <x v="219"/>
    <x v="15"/>
    <x v="15"/>
    <x v="15"/>
    <x v="15"/>
    <x v="0"/>
    <n v="62.3"/>
    <x v="3"/>
    <n v="16.3"/>
    <x v="1"/>
  </r>
  <r>
    <x v="15"/>
    <x v="220"/>
    <x v="220"/>
    <x v="15"/>
    <x v="15"/>
    <x v="15"/>
    <x v="15"/>
    <x v="0"/>
    <m/>
    <x v="4"/>
    <m/>
    <x v="2"/>
  </r>
  <r>
    <x v="15"/>
    <x v="221"/>
    <x v="221"/>
    <x v="15"/>
    <x v="15"/>
    <x v="15"/>
    <x v="15"/>
    <x v="0"/>
    <m/>
    <x v="4"/>
    <m/>
    <x v="2"/>
  </r>
  <r>
    <x v="15"/>
    <x v="222"/>
    <x v="222"/>
    <x v="15"/>
    <x v="15"/>
    <x v="15"/>
    <x v="15"/>
    <x v="0"/>
    <n v="58.2"/>
    <x v="3"/>
    <n v="12.1"/>
    <x v="1"/>
  </r>
  <r>
    <x v="15"/>
    <x v="223"/>
    <x v="223"/>
    <x v="15"/>
    <x v="15"/>
    <x v="15"/>
    <x v="15"/>
    <x v="0"/>
    <m/>
    <x v="4"/>
    <m/>
    <x v="2"/>
  </r>
  <r>
    <x v="15"/>
    <x v="224"/>
    <x v="224"/>
    <x v="15"/>
    <x v="15"/>
    <x v="15"/>
    <x v="15"/>
    <x v="0"/>
    <m/>
    <x v="4"/>
    <m/>
    <x v="2"/>
  </r>
  <r>
    <x v="15"/>
    <x v="225"/>
    <x v="225"/>
    <x v="15"/>
    <x v="15"/>
    <x v="15"/>
    <x v="15"/>
    <x v="0"/>
    <n v="53.3"/>
    <x v="3"/>
    <n v="20.100000000000001"/>
    <x v="1"/>
  </r>
  <r>
    <x v="15"/>
    <x v="226"/>
    <x v="226"/>
    <x v="15"/>
    <x v="15"/>
    <x v="15"/>
    <x v="15"/>
    <x v="0"/>
    <m/>
    <x v="4"/>
    <m/>
    <x v="2"/>
  </r>
  <r>
    <x v="15"/>
    <x v="227"/>
    <x v="227"/>
    <x v="15"/>
    <x v="15"/>
    <x v="15"/>
    <x v="15"/>
    <x v="0"/>
    <m/>
    <x v="4"/>
    <m/>
    <x v="2"/>
  </r>
  <r>
    <x v="15"/>
    <x v="228"/>
    <x v="228"/>
    <x v="15"/>
    <x v="15"/>
    <x v="15"/>
    <x v="15"/>
    <x v="0"/>
    <n v="50.1"/>
    <x v="3"/>
    <n v="13.2"/>
    <x v="1"/>
  </r>
  <r>
    <x v="15"/>
    <x v="229"/>
    <x v="229"/>
    <x v="15"/>
    <x v="15"/>
    <x v="15"/>
    <x v="15"/>
    <x v="0"/>
    <m/>
    <x v="4"/>
    <m/>
    <x v="2"/>
  </r>
  <r>
    <x v="15"/>
    <x v="230"/>
    <x v="230"/>
    <x v="15"/>
    <x v="15"/>
    <x v="15"/>
    <x v="15"/>
    <x v="0"/>
    <m/>
    <x v="4"/>
    <m/>
    <x v="2"/>
  </r>
  <r>
    <x v="15"/>
    <x v="231"/>
    <x v="231"/>
    <x v="15"/>
    <x v="15"/>
    <x v="15"/>
    <x v="15"/>
    <x v="0"/>
    <n v="47.6"/>
    <x v="3"/>
    <n v="6.9"/>
    <x v="1"/>
  </r>
  <r>
    <x v="15"/>
    <x v="232"/>
    <x v="232"/>
    <x v="15"/>
    <x v="15"/>
    <x v="15"/>
    <x v="15"/>
    <x v="0"/>
    <m/>
    <x v="4"/>
    <m/>
    <x v="2"/>
  </r>
  <r>
    <x v="15"/>
    <x v="233"/>
    <x v="233"/>
    <x v="15"/>
    <x v="15"/>
    <x v="15"/>
    <x v="15"/>
    <x v="0"/>
    <m/>
    <x v="4"/>
    <m/>
    <x v="2"/>
  </r>
  <r>
    <x v="15"/>
    <x v="234"/>
    <x v="234"/>
    <x v="15"/>
    <x v="15"/>
    <x v="15"/>
    <x v="15"/>
    <x v="0"/>
    <n v="51"/>
    <x v="3"/>
    <n v="6.9"/>
    <x v="1"/>
  </r>
  <r>
    <x v="15"/>
    <x v="235"/>
    <x v="235"/>
    <x v="15"/>
    <x v="15"/>
    <x v="15"/>
    <x v="15"/>
    <x v="0"/>
    <m/>
    <x v="4"/>
    <m/>
    <x v="2"/>
  </r>
  <r>
    <x v="15"/>
    <x v="236"/>
    <x v="236"/>
    <x v="15"/>
    <x v="15"/>
    <x v="15"/>
    <x v="15"/>
    <x v="0"/>
    <m/>
    <x v="4"/>
    <m/>
    <x v="2"/>
  </r>
  <r>
    <x v="15"/>
    <x v="237"/>
    <x v="237"/>
    <x v="15"/>
    <x v="15"/>
    <x v="15"/>
    <x v="15"/>
    <x v="0"/>
    <n v="62.7"/>
    <x v="3"/>
    <n v="7.6"/>
    <x v="1"/>
  </r>
  <r>
    <x v="15"/>
    <x v="238"/>
    <x v="238"/>
    <x v="15"/>
    <x v="15"/>
    <x v="15"/>
    <x v="15"/>
    <x v="0"/>
    <m/>
    <x v="4"/>
    <m/>
    <x v="2"/>
  </r>
  <r>
    <x v="15"/>
    <x v="239"/>
    <x v="239"/>
    <x v="15"/>
    <x v="15"/>
    <x v="15"/>
    <x v="15"/>
    <x v="0"/>
    <m/>
    <x v="4"/>
    <m/>
    <x v="2"/>
  </r>
  <r>
    <x v="15"/>
    <x v="240"/>
    <x v="240"/>
    <x v="15"/>
    <x v="15"/>
    <x v="15"/>
    <x v="15"/>
    <x v="0"/>
    <n v="66.8"/>
    <x v="3"/>
    <n v="11.6"/>
    <x v="1"/>
  </r>
  <r>
    <x v="15"/>
    <x v="241"/>
    <x v="241"/>
    <x v="15"/>
    <x v="15"/>
    <x v="15"/>
    <x v="15"/>
    <x v="0"/>
    <m/>
    <x v="4"/>
    <m/>
    <x v="2"/>
  </r>
  <r>
    <x v="15"/>
    <x v="242"/>
    <x v="242"/>
    <x v="15"/>
    <x v="15"/>
    <x v="15"/>
    <x v="15"/>
    <x v="0"/>
    <m/>
    <x v="4"/>
    <m/>
    <x v="2"/>
  </r>
  <r>
    <x v="15"/>
    <x v="243"/>
    <x v="243"/>
    <x v="15"/>
    <x v="15"/>
    <x v="15"/>
    <x v="15"/>
    <x v="0"/>
    <n v="69"/>
    <x v="3"/>
    <n v="10.5"/>
    <x v="1"/>
  </r>
  <r>
    <x v="15"/>
    <x v="244"/>
    <x v="244"/>
    <x v="15"/>
    <x v="15"/>
    <x v="15"/>
    <x v="15"/>
    <x v="0"/>
    <m/>
    <x v="4"/>
    <m/>
    <x v="2"/>
  </r>
  <r>
    <x v="15"/>
    <x v="245"/>
    <x v="245"/>
    <x v="15"/>
    <x v="15"/>
    <x v="15"/>
    <x v="15"/>
    <x v="0"/>
    <m/>
    <x v="4"/>
    <m/>
    <x v="2"/>
  </r>
  <r>
    <x v="15"/>
    <x v="246"/>
    <x v="246"/>
    <x v="15"/>
    <x v="15"/>
    <x v="15"/>
    <x v="15"/>
    <x v="0"/>
    <n v="63.4"/>
    <x v="3"/>
    <n v="9.8000000000000007"/>
    <x v="1"/>
  </r>
  <r>
    <x v="15"/>
    <x v="247"/>
    <x v="247"/>
    <x v="15"/>
    <x v="15"/>
    <x v="15"/>
    <x v="15"/>
    <x v="0"/>
    <m/>
    <x v="4"/>
    <m/>
    <x v="2"/>
  </r>
  <r>
    <x v="15"/>
    <x v="248"/>
    <x v="248"/>
    <x v="15"/>
    <x v="15"/>
    <x v="15"/>
    <x v="15"/>
    <x v="0"/>
    <m/>
    <x v="4"/>
    <m/>
    <x v="2"/>
  </r>
  <r>
    <x v="15"/>
    <x v="249"/>
    <x v="249"/>
    <x v="15"/>
    <x v="15"/>
    <x v="15"/>
    <x v="15"/>
    <x v="0"/>
    <n v="58.9"/>
    <x v="3"/>
    <n v="7.8"/>
    <x v="1"/>
  </r>
  <r>
    <x v="15"/>
    <x v="250"/>
    <x v="250"/>
    <x v="15"/>
    <x v="15"/>
    <x v="15"/>
    <x v="15"/>
    <x v="0"/>
    <m/>
    <x v="4"/>
    <m/>
    <x v="2"/>
  </r>
  <r>
    <x v="15"/>
    <x v="251"/>
    <x v="251"/>
    <x v="15"/>
    <x v="15"/>
    <x v="15"/>
    <x v="15"/>
    <x v="0"/>
    <m/>
    <x v="4"/>
    <m/>
    <x v="2"/>
  </r>
  <r>
    <x v="15"/>
    <x v="252"/>
    <x v="252"/>
    <x v="15"/>
    <x v="15"/>
    <x v="15"/>
    <x v="15"/>
    <x v="0"/>
    <n v="55.5"/>
    <x v="3"/>
    <n v="9.8000000000000007"/>
    <x v="1"/>
  </r>
  <r>
    <x v="15"/>
    <x v="253"/>
    <x v="253"/>
    <x v="15"/>
    <x v="15"/>
    <x v="15"/>
    <x v="15"/>
    <x v="0"/>
    <m/>
    <x v="4"/>
    <m/>
    <x v="2"/>
  </r>
  <r>
    <x v="15"/>
    <x v="254"/>
    <x v="254"/>
    <x v="15"/>
    <x v="15"/>
    <x v="15"/>
    <x v="15"/>
    <x v="0"/>
    <m/>
    <x v="4"/>
    <m/>
    <x v="2"/>
  </r>
  <r>
    <x v="15"/>
    <x v="255"/>
    <x v="255"/>
    <x v="15"/>
    <x v="15"/>
    <x v="15"/>
    <x v="15"/>
    <x v="0"/>
    <n v="53"/>
    <x v="3"/>
    <n v="15.2"/>
    <x v="1"/>
  </r>
  <r>
    <x v="15"/>
    <x v="256"/>
    <x v="256"/>
    <x v="15"/>
    <x v="15"/>
    <x v="15"/>
    <x v="15"/>
    <x v="0"/>
    <m/>
    <x v="4"/>
    <m/>
    <x v="2"/>
  </r>
  <r>
    <x v="15"/>
    <x v="257"/>
    <x v="257"/>
    <x v="15"/>
    <x v="15"/>
    <x v="15"/>
    <x v="15"/>
    <x v="0"/>
    <m/>
    <x v="4"/>
    <m/>
    <x v="2"/>
  </r>
  <r>
    <x v="15"/>
    <x v="258"/>
    <x v="258"/>
    <x v="15"/>
    <x v="15"/>
    <x v="15"/>
    <x v="15"/>
    <x v="0"/>
    <n v="53.5"/>
    <x v="3"/>
    <n v="15.2"/>
    <x v="1"/>
  </r>
  <r>
    <x v="15"/>
    <x v="259"/>
    <x v="259"/>
    <x v="15"/>
    <x v="15"/>
    <x v="15"/>
    <x v="15"/>
    <x v="0"/>
    <m/>
    <x v="4"/>
    <m/>
    <x v="2"/>
  </r>
  <r>
    <x v="15"/>
    <x v="260"/>
    <x v="260"/>
    <x v="15"/>
    <x v="15"/>
    <x v="15"/>
    <x v="15"/>
    <x v="0"/>
    <m/>
    <x v="4"/>
    <m/>
    <x v="2"/>
  </r>
  <r>
    <x v="15"/>
    <x v="261"/>
    <x v="261"/>
    <x v="15"/>
    <x v="15"/>
    <x v="15"/>
    <x v="15"/>
    <x v="0"/>
    <n v="63.6"/>
    <x v="3"/>
    <n v="9.6"/>
    <x v="1"/>
  </r>
  <r>
    <x v="15"/>
    <x v="262"/>
    <x v="262"/>
    <x v="15"/>
    <x v="15"/>
    <x v="15"/>
    <x v="15"/>
    <x v="0"/>
    <m/>
    <x v="4"/>
    <m/>
    <x v="2"/>
  </r>
  <r>
    <x v="15"/>
    <x v="263"/>
    <x v="263"/>
    <x v="15"/>
    <x v="15"/>
    <x v="15"/>
    <x v="15"/>
    <x v="0"/>
    <m/>
    <x v="4"/>
    <m/>
    <x v="2"/>
  </r>
  <r>
    <x v="15"/>
    <x v="264"/>
    <x v="264"/>
    <x v="15"/>
    <x v="15"/>
    <x v="15"/>
    <x v="15"/>
    <x v="0"/>
    <n v="69.5"/>
    <x v="3"/>
    <n v="16.600000000000001"/>
    <x v="1"/>
  </r>
  <r>
    <x v="15"/>
    <x v="265"/>
    <x v="265"/>
    <x v="15"/>
    <x v="15"/>
    <x v="15"/>
    <x v="15"/>
    <x v="0"/>
    <m/>
    <x v="4"/>
    <m/>
    <x v="2"/>
  </r>
  <r>
    <x v="15"/>
    <x v="266"/>
    <x v="266"/>
    <x v="15"/>
    <x v="15"/>
    <x v="15"/>
    <x v="15"/>
    <x v="0"/>
    <m/>
    <x v="4"/>
    <m/>
    <x v="2"/>
  </r>
  <r>
    <x v="15"/>
    <x v="267"/>
    <x v="267"/>
    <x v="15"/>
    <x v="15"/>
    <x v="15"/>
    <x v="15"/>
    <x v="0"/>
    <n v="72.099999999999994"/>
    <x v="3"/>
    <n v="23"/>
    <x v="1"/>
  </r>
  <r>
    <x v="15"/>
    <x v="268"/>
    <x v="268"/>
    <x v="15"/>
    <x v="15"/>
    <x v="15"/>
    <x v="15"/>
    <x v="0"/>
    <m/>
    <x v="4"/>
    <m/>
    <x v="2"/>
  </r>
  <r>
    <x v="15"/>
    <x v="269"/>
    <x v="269"/>
    <x v="15"/>
    <x v="15"/>
    <x v="15"/>
    <x v="15"/>
    <x v="0"/>
    <m/>
    <x v="4"/>
    <m/>
    <x v="2"/>
  </r>
  <r>
    <x v="15"/>
    <x v="270"/>
    <x v="270"/>
    <x v="15"/>
    <x v="15"/>
    <x v="15"/>
    <x v="15"/>
    <x v="0"/>
    <n v="56.4"/>
    <x v="0"/>
    <n v="22.4"/>
    <x v="0"/>
  </r>
  <r>
    <x v="15"/>
    <x v="271"/>
    <x v="271"/>
    <x v="15"/>
    <x v="15"/>
    <x v="15"/>
    <x v="15"/>
    <x v="0"/>
    <m/>
    <x v="4"/>
    <m/>
    <x v="2"/>
  </r>
  <r>
    <x v="15"/>
    <x v="272"/>
    <x v="272"/>
    <x v="15"/>
    <x v="15"/>
    <x v="15"/>
    <x v="15"/>
    <x v="0"/>
    <m/>
    <x v="4"/>
    <m/>
    <x v="2"/>
  </r>
  <r>
    <x v="15"/>
    <x v="273"/>
    <x v="273"/>
    <x v="15"/>
    <x v="15"/>
    <x v="15"/>
    <x v="15"/>
    <x v="0"/>
    <n v="50.3"/>
    <x v="3"/>
    <n v="23.7"/>
    <x v="1"/>
  </r>
  <r>
    <x v="15"/>
    <x v="274"/>
    <x v="274"/>
    <x v="15"/>
    <x v="15"/>
    <x v="15"/>
    <x v="15"/>
    <x v="0"/>
    <m/>
    <x v="4"/>
    <m/>
    <x v="2"/>
  </r>
  <r>
    <x v="15"/>
    <x v="275"/>
    <x v="275"/>
    <x v="15"/>
    <x v="15"/>
    <x v="15"/>
    <x v="15"/>
    <x v="0"/>
    <m/>
    <x v="4"/>
    <m/>
    <x v="2"/>
  </r>
  <r>
    <x v="15"/>
    <x v="276"/>
    <x v="276"/>
    <x v="15"/>
    <x v="15"/>
    <x v="15"/>
    <x v="15"/>
    <x v="0"/>
    <n v="45.8"/>
    <x v="3"/>
    <n v="23.3"/>
    <x v="1"/>
  </r>
  <r>
    <x v="15"/>
    <x v="277"/>
    <x v="277"/>
    <x v="15"/>
    <x v="15"/>
    <x v="15"/>
    <x v="15"/>
    <x v="0"/>
    <m/>
    <x v="4"/>
    <m/>
    <x v="2"/>
  </r>
  <r>
    <x v="15"/>
    <x v="278"/>
    <x v="278"/>
    <x v="15"/>
    <x v="15"/>
    <x v="15"/>
    <x v="15"/>
    <x v="0"/>
    <m/>
    <x v="4"/>
    <m/>
    <x v="2"/>
  </r>
  <r>
    <x v="15"/>
    <x v="279"/>
    <x v="279"/>
    <x v="15"/>
    <x v="15"/>
    <x v="15"/>
    <x v="15"/>
    <x v="0"/>
    <n v="42"/>
    <x v="3"/>
    <n v="17.7"/>
    <x v="1"/>
  </r>
  <r>
    <x v="15"/>
    <x v="280"/>
    <x v="280"/>
    <x v="15"/>
    <x v="15"/>
    <x v="15"/>
    <x v="15"/>
    <x v="0"/>
    <m/>
    <x v="4"/>
    <m/>
    <x v="2"/>
  </r>
  <r>
    <x v="15"/>
    <x v="281"/>
    <x v="281"/>
    <x v="15"/>
    <x v="15"/>
    <x v="15"/>
    <x v="15"/>
    <x v="0"/>
    <m/>
    <x v="4"/>
    <m/>
    <x v="2"/>
  </r>
  <r>
    <x v="15"/>
    <x v="282"/>
    <x v="282"/>
    <x v="15"/>
    <x v="15"/>
    <x v="15"/>
    <x v="15"/>
    <x v="0"/>
    <n v="44"/>
    <x v="3"/>
    <n v="13.2"/>
    <x v="1"/>
  </r>
  <r>
    <x v="15"/>
    <x v="283"/>
    <x v="283"/>
    <x v="15"/>
    <x v="15"/>
    <x v="15"/>
    <x v="15"/>
    <x v="0"/>
    <m/>
    <x v="4"/>
    <m/>
    <x v="2"/>
  </r>
  <r>
    <x v="15"/>
    <x v="284"/>
    <x v="284"/>
    <x v="15"/>
    <x v="15"/>
    <x v="15"/>
    <x v="15"/>
    <x v="0"/>
    <m/>
    <x v="4"/>
    <m/>
    <x v="2"/>
  </r>
  <r>
    <x v="15"/>
    <x v="285"/>
    <x v="285"/>
    <x v="15"/>
    <x v="15"/>
    <x v="15"/>
    <x v="15"/>
    <x v="0"/>
    <n v="53.7"/>
    <x v="3"/>
    <n v="8.6999999999999993"/>
    <x v="1"/>
  </r>
  <r>
    <x v="15"/>
    <x v="286"/>
    <x v="286"/>
    <x v="15"/>
    <x v="15"/>
    <x v="15"/>
    <x v="15"/>
    <x v="0"/>
    <m/>
    <x v="4"/>
    <m/>
    <x v="2"/>
  </r>
  <r>
    <x v="15"/>
    <x v="287"/>
    <x v="287"/>
    <x v="15"/>
    <x v="15"/>
    <x v="15"/>
    <x v="15"/>
    <x v="0"/>
    <m/>
    <x v="4"/>
    <m/>
    <x v="2"/>
  </r>
  <r>
    <x v="15"/>
    <x v="288"/>
    <x v="288"/>
    <x v="15"/>
    <x v="15"/>
    <x v="15"/>
    <x v="15"/>
    <x v="0"/>
    <n v="61.4"/>
    <x v="3"/>
    <n v="8.9"/>
    <x v="1"/>
  </r>
  <r>
    <x v="15"/>
    <x v="289"/>
    <x v="289"/>
    <x v="15"/>
    <x v="15"/>
    <x v="15"/>
    <x v="15"/>
    <x v="0"/>
    <m/>
    <x v="4"/>
    <m/>
    <x v="2"/>
  </r>
  <r>
    <x v="15"/>
    <x v="290"/>
    <x v="290"/>
    <x v="15"/>
    <x v="15"/>
    <x v="15"/>
    <x v="15"/>
    <x v="0"/>
    <m/>
    <x v="4"/>
    <m/>
    <x v="2"/>
  </r>
  <r>
    <x v="15"/>
    <x v="291"/>
    <x v="291"/>
    <x v="15"/>
    <x v="15"/>
    <x v="15"/>
    <x v="15"/>
    <x v="0"/>
    <n v="64.7"/>
    <x v="3"/>
    <n v="13"/>
    <x v="1"/>
  </r>
  <r>
    <x v="15"/>
    <x v="292"/>
    <x v="292"/>
    <x v="15"/>
    <x v="15"/>
    <x v="15"/>
    <x v="15"/>
    <x v="0"/>
    <m/>
    <x v="4"/>
    <m/>
    <x v="2"/>
  </r>
  <r>
    <x v="15"/>
    <x v="293"/>
    <x v="293"/>
    <x v="15"/>
    <x v="15"/>
    <x v="15"/>
    <x v="15"/>
    <x v="0"/>
    <m/>
    <x v="4"/>
    <m/>
    <x v="2"/>
  </r>
  <r>
    <x v="15"/>
    <x v="294"/>
    <x v="294"/>
    <x v="15"/>
    <x v="15"/>
    <x v="15"/>
    <x v="15"/>
    <x v="0"/>
    <n v="60"/>
    <x v="3"/>
    <n v="21"/>
    <x v="1"/>
  </r>
  <r>
    <x v="15"/>
    <x v="295"/>
    <x v="295"/>
    <x v="15"/>
    <x v="15"/>
    <x v="15"/>
    <x v="15"/>
    <x v="0"/>
    <m/>
    <x v="4"/>
    <m/>
    <x v="2"/>
  </r>
  <r>
    <x v="15"/>
    <x v="296"/>
    <x v="296"/>
    <x v="15"/>
    <x v="15"/>
    <x v="15"/>
    <x v="15"/>
    <x v="0"/>
    <m/>
    <x v="4"/>
    <m/>
    <x v="2"/>
  </r>
  <r>
    <x v="15"/>
    <x v="297"/>
    <x v="297"/>
    <x v="15"/>
    <x v="15"/>
    <x v="15"/>
    <x v="15"/>
    <x v="0"/>
    <n v="58.2"/>
    <x v="3"/>
    <n v="30.2"/>
    <x v="1"/>
  </r>
  <r>
    <x v="15"/>
    <x v="298"/>
    <x v="298"/>
    <x v="15"/>
    <x v="15"/>
    <x v="15"/>
    <x v="15"/>
    <x v="0"/>
    <m/>
    <x v="4"/>
    <m/>
    <x v="2"/>
  </r>
  <r>
    <x v="15"/>
    <x v="299"/>
    <x v="299"/>
    <x v="15"/>
    <x v="15"/>
    <x v="15"/>
    <x v="15"/>
    <x v="0"/>
    <m/>
    <x v="4"/>
    <m/>
    <x v="2"/>
  </r>
  <r>
    <x v="15"/>
    <x v="300"/>
    <x v="300"/>
    <x v="15"/>
    <x v="15"/>
    <x v="15"/>
    <x v="15"/>
    <x v="0"/>
    <n v="61.1"/>
    <x v="3"/>
    <n v="36.700000000000003"/>
    <x v="1"/>
  </r>
  <r>
    <x v="15"/>
    <x v="301"/>
    <x v="301"/>
    <x v="15"/>
    <x v="15"/>
    <x v="15"/>
    <x v="15"/>
    <x v="0"/>
    <m/>
    <x v="4"/>
    <m/>
    <x v="2"/>
  </r>
  <r>
    <x v="15"/>
    <x v="302"/>
    <x v="302"/>
    <x v="15"/>
    <x v="15"/>
    <x v="15"/>
    <x v="15"/>
    <x v="0"/>
    <m/>
    <x v="4"/>
    <m/>
    <x v="2"/>
  </r>
  <r>
    <x v="15"/>
    <x v="303"/>
    <x v="303"/>
    <x v="15"/>
    <x v="15"/>
    <x v="15"/>
    <x v="15"/>
    <x v="0"/>
    <n v="62.9"/>
    <x v="3"/>
    <n v="32.9"/>
    <x v="1"/>
  </r>
  <r>
    <x v="15"/>
    <x v="304"/>
    <x v="304"/>
    <x v="15"/>
    <x v="15"/>
    <x v="15"/>
    <x v="15"/>
    <x v="0"/>
    <m/>
    <x v="4"/>
    <m/>
    <x v="2"/>
  </r>
  <r>
    <x v="15"/>
    <x v="305"/>
    <x v="305"/>
    <x v="15"/>
    <x v="15"/>
    <x v="15"/>
    <x v="15"/>
    <x v="0"/>
    <m/>
    <x v="4"/>
    <m/>
    <x v="2"/>
  </r>
  <r>
    <x v="15"/>
    <x v="306"/>
    <x v="306"/>
    <x v="15"/>
    <x v="15"/>
    <x v="15"/>
    <x v="15"/>
    <x v="0"/>
    <n v="66.099999999999994"/>
    <x v="3"/>
    <n v="28.6"/>
    <x v="1"/>
  </r>
  <r>
    <x v="15"/>
    <x v="307"/>
    <x v="307"/>
    <x v="15"/>
    <x v="15"/>
    <x v="15"/>
    <x v="15"/>
    <x v="0"/>
    <m/>
    <x v="4"/>
    <m/>
    <x v="2"/>
  </r>
  <r>
    <x v="15"/>
    <x v="308"/>
    <x v="308"/>
    <x v="15"/>
    <x v="15"/>
    <x v="15"/>
    <x v="15"/>
    <x v="0"/>
    <m/>
    <x v="4"/>
    <m/>
    <x v="2"/>
  </r>
  <r>
    <x v="15"/>
    <x v="309"/>
    <x v="309"/>
    <x v="15"/>
    <x v="15"/>
    <x v="15"/>
    <x v="15"/>
    <x v="0"/>
    <n v="74.2"/>
    <x v="3"/>
    <n v="29.1"/>
    <x v="1"/>
  </r>
  <r>
    <x v="15"/>
    <x v="310"/>
    <x v="310"/>
    <x v="15"/>
    <x v="15"/>
    <x v="15"/>
    <x v="15"/>
    <x v="0"/>
    <m/>
    <x v="4"/>
    <m/>
    <x v="2"/>
  </r>
  <r>
    <x v="15"/>
    <x v="311"/>
    <x v="311"/>
    <x v="15"/>
    <x v="15"/>
    <x v="15"/>
    <x v="15"/>
    <x v="0"/>
    <m/>
    <x v="4"/>
    <m/>
    <x v="2"/>
  </r>
  <r>
    <x v="15"/>
    <x v="312"/>
    <x v="312"/>
    <x v="15"/>
    <x v="15"/>
    <x v="15"/>
    <x v="15"/>
    <x v="0"/>
    <n v="79.400000000000006"/>
    <x v="3"/>
    <n v="34.200000000000003"/>
    <x v="1"/>
  </r>
  <r>
    <x v="15"/>
    <x v="313"/>
    <x v="313"/>
    <x v="15"/>
    <x v="15"/>
    <x v="15"/>
    <x v="15"/>
    <x v="0"/>
    <m/>
    <x v="4"/>
    <m/>
    <x v="2"/>
  </r>
  <r>
    <x v="15"/>
    <x v="314"/>
    <x v="314"/>
    <x v="15"/>
    <x v="15"/>
    <x v="15"/>
    <x v="15"/>
    <x v="0"/>
    <m/>
    <x v="4"/>
    <m/>
    <x v="2"/>
  </r>
  <r>
    <x v="15"/>
    <x v="315"/>
    <x v="315"/>
    <x v="15"/>
    <x v="15"/>
    <x v="15"/>
    <x v="15"/>
    <x v="0"/>
    <n v="61.4"/>
    <x v="2"/>
    <n v="21"/>
    <x v="0"/>
  </r>
  <r>
    <x v="15"/>
    <x v="316"/>
    <x v="316"/>
    <x v="15"/>
    <x v="15"/>
    <x v="15"/>
    <x v="15"/>
    <x v="0"/>
    <m/>
    <x v="4"/>
    <m/>
    <x v="2"/>
  </r>
  <r>
    <x v="15"/>
    <x v="317"/>
    <x v="317"/>
    <x v="15"/>
    <x v="15"/>
    <x v="15"/>
    <x v="15"/>
    <x v="0"/>
    <m/>
    <x v="4"/>
    <m/>
    <x v="2"/>
  </r>
  <r>
    <x v="15"/>
    <x v="318"/>
    <x v="318"/>
    <x v="15"/>
    <x v="15"/>
    <x v="15"/>
    <x v="15"/>
    <x v="0"/>
    <n v="57.6"/>
    <x v="3"/>
    <n v="27.7"/>
    <x v="1"/>
  </r>
  <r>
    <x v="15"/>
    <x v="319"/>
    <x v="319"/>
    <x v="15"/>
    <x v="15"/>
    <x v="15"/>
    <x v="15"/>
    <x v="0"/>
    <m/>
    <x v="4"/>
    <m/>
    <x v="2"/>
  </r>
  <r>
    <x v="15"/>
    <x v="320"/>
    <x v="320"/>
    <x v="15"/>
    <x v="15"/>
    <x v="15"/>
    <x v="15"/>
    <x v="0"/>
    <m/>
    <x v="4"/>
    <m/>
    <x v="2"/>
  </r>
  <r>
    <x v="15"/>
    <x v="321"/>
    <x v="321"/>
    <x v="15"/>
    <x v="15"/>
    <x v="15"/>
    <x v="15"/>
    <x v="0"/>
    <n v="50.3"/>
    <x v="3"/>
    <n v="26.8"/>
    <x v="1"/>
  </r>
  <r>
    <x v="15"/>
    <x v="322"/>
    <x v="322"/>
    <x v="15"/>
    <x v="15"/>
    <x v="15"/>
    <x v="15"/>
    <x v="0"/>
    <m/>
    <x v="4"/>
    <m/>
    <x v="2"/>
  </r>
  <r>
    <x v="15"/>
    <x v="323"/>
    <x v="323"/>
    <x v="15"/>
    <x v="15"/>
    <x v="15"/>
    <x v="15"/>
    <x v="0"/>
    <m/>
    <x v="4"/>
    <m/>
    <x v="2"/>
  </r>
  <r>
    <x v="15"/>
    <x v="324"/>
    <x v="324"/>
    <x v="15"/>
    <x v="15"/>
    <x v="15"/>
    <x v="15"/>
    <x v="0"/>
    <n v="44.1"/>
    <x v="3"/>
    <n v="24.2"/>
    <x v="1"/>
  </r>
  <r>
    <x v="15"/>
    <x v="325"/>
    <x v="325"/>
    <x v="15"/>
    <x v="15"/>
    <x v="15"/>
    <x v="15"/>
    <x v="0"/>
    <m/>
    <x v="4"/>
    <m/>
    <x v="2"/>
  </r>
  <r>
    <x v="15"/>
    <x v="326"/>
    <x v="326"/>
    <x v="15"/>
    <x v="15"/>
    <x v="15"/>
    <x v="15"/>
    <x v="0"/>
    <m/>
    <x v="4"/>
    <m/>
    <x v="2"/>
  </r>
  <r>
    <x v="15"/>
    <x v="327"/>
    <x v="327"/>
    <x v="15"/>
    <x v="15"/>
    <x v="15"/>
    <x v="15"/>
    <x v="0"/>
    <n v="42"/>
    <x v="3"/>
    <n v="20.6"/>
    <x v="1"/>
  </r>
  <r>
    <x v="15"/>
    <x v="328"/>
    <x v="328"/>
    <x v="15"/>
    <x v="15"/>
    <x v="15"/>
    <x v="15"/>
    <x v="0"/>
    <m/>
    <x v="4"/>
    <m/>
    <x v="2"/>
  </r>
  <r>
    <x v="15"/>
    <x v="329"/>
    <x v="329"/>
    <x v="15"/>
    <x v="15"/>
    <x v="15"/>
    <x v="15"/>
    <x v="0"/>
    <m/>
    <x v="4"/>
    <m/>
    <x v="2"/>
  </r>
  <r>
    <x v="15"/>
    <x v="330"/>
    <x v="330"/>
    <x v="15"/>
    <x v="15"/>
    <x v="15"/>
    <x v="15"/>
    <x v="0"/>
    <n v="42.5"/>
    <x v="3"/>
    <n v="24.8"/>
    <x v="1"/>
  </r>
  <r>
    <x v="15"/>
    <x v="331"/>
    <x v="331"/>
    <x v="15"/>
    <x v="15"/>
    <x v="15"/>
    <x v="15"/>
    <x v="0"/>
    <m/>
    <x v="4"/>
    <m/>
    <x v="2"/>
  </r>
  <r>
    <x v="15"/>
    <x v="332"/>
    <x v="332"/>
    <x v="15"/>
    <x v="15"/>
    <x v="15"/>
    <x v="15"/>
    <x v="0"/>
    <m/>
    <x v="4"/>
    <m/>
    <x v="2"/>
  </r>
  <r>
    <x v="15"/>
    <x v="333"/>
    <x v="333"/>
    <x v="15"/>
    <x v="15"/>
    <x v="15"/>
    <x v="15"/>
    <x v="0"/>
    <n v="50.1"/>
    <x v="3"/>
    <n v="21.7"/>
    <x v="1"/>
  </r>
  <r>
    <x v="15"/>
    <x v="334"/>
    <x v="334"/>
    <x v="15"/>
    <x v="15"/>
    <x v="15"/>
    <x v="15"/>
    <x v="0"/>
    <m/>
    <x v="4"/>
    <m/>
    <x v="2"/>
  </r>
  <r>
    <x v="15"/>
    <x v="335"/>
    <x v="335"/>
    <x v="15"/>
    <x v="15"/>
    <x v="15"/>
    <x v="15"/>
    <x v="0"/>
    <m/>
    <x v="4"/>
    <m/>
    <x v="2"/>
  </r>
  <r>
    <x v="15"/>
    <x v="336"/>
    <x v="336"/>
    <x v="15"/>
    <x v="15"/>
    <x v="15"/>
    <x v="15"/>
    <x v="0"/>
    <n v="57.8"/>
    <x v="3"/>
    <n v="26.2"/>
    <x v="1"/>
  </r>
  <r>
    <x v="15"/>
    <x v="337"/>
    <x v="337"/>
    <x v="15"/>
    <x v="15"/>
    <x v="15"/>
    <x v="15"/>
    <x v="0"/>
    <m/>
    <x v="4"/>
    <m/>
    <x v="2"/>
  </r>
  <r>
    <x v="15"/>
    <x v="338"/>
    <x v="338"/>
    <x v="15"/>
    <x v="15"/>
    <x v="15"/>
    <x v="15"/>
    <x v="0"/>
    <m/>
    <x v="4"/>
    <m/>
    <x v="2"/>
  </r>
  <r>
    <x v="15"/>
    <x v="339"/>
    <x v="339"/>
    <x v="15"/>
    <x v="15"/>
    <x v="15"/>
    <x v="15"/>
    <x v="0"/>
    <n v="60.5"/>
    <x v="3"/>
    <n v="26.2"/>
    <x v="1"/>
  </r>
  <r>
    <x v="15"/>
    <x v="340"/>
    <x v="340"/>
    <x v="15"/>
    <x v="15"/>
    <x v="15"/>
    <x v="15"/>
    <x v="0"/>
    <m/>
    <x v="4"/>
    <m/>
    <x v="2"/>
  </r>
  <r>
    <x v="15"/>
    <x v="341"/>
    <x v="341"/>
    <x v="15"/>
    <x v="15"/>
    <x v="15"/>
    <x v="15"/>
    <x v="0"/>
    <m/>
    <x v="4"/>
    <m/>
    <x v="2"/>
  </r>
  <r>
    <x v="15"/>
    <x v="342"/>
    <x v="342"/>
    <x v="15"/>
    <x v="15"/>
    <x v="15"/>
    <x v="15"/>
    <x v="0"/>
    <n v="55.7"/>
    <x v="3"/>
    <n v="23.7"/>
    <x v="1"/>
  </r>
  <r>
    <x v="15"/>
    <x v="343"/>
    <x v="343"/>
    <x v="15"/>
    <x v="15"/>
    <x v="15"/>
    <x v="15"/>
    <x v="0"/>
    <m/>
    <x v="4"/>
    <m/>
    <x v="2"/>
  </r>
  <r>
    <x v="15"/>
    <x v="344"/>
    <x v="344"/>
    <x v="15"/>
    <x v="15"/>
    <x v="15"/>
    <x v="15"/>
    <x v="0"/>
    <m/>
    <x v="4"/>
    <m/>
    <x v="2"/>
  </r>
  <r>
    <x v="15"/>
    <x v="345"/>
    <x v="345"/>
    <x v="15"/>
    <x v="15"/>
    <x v="15"/>
    <x v="15"/>
    <x v="0"/>
    <n v="51.7"/>
    <x v="3"/>
    <n v="27.1"/>
    <x v="1"/>
  </r>
  <r>
    <x v="15"/>
    <x v="346"/>
    <x v="346"/>
    <x v="15"/>
    <x v="15"/>
    <x v="15"/>
    <x v="15"/>
    <x v="0"/>
    <m/>
    <x v="4"/>
    <m/>
    <x v="2"/>
  </r>
  <r>
    <x v="15"/>
    <x v="347"/>
    <x v="347"/>
    <x v="15"/>
    <x v="15"/>
    <x v="15"/>
    <x v="15"/>
    <x v="0"/>
    <m/>
    <x v="4"/>
    <m/>
    <x v="2"/>
  </r>
  <r>
    <x v="15"/>
    <x v="348"/>
    <x v="348"/>
    <x v="15"/>
    <x v="15"/>
    <x v="15"/>
    <x v="15"/>
    <x v="0"/>
    <n v="49.2"/>
    <x v="3"/>
    <n v="26.6"/>
    <x v="1"/>
  </r>
  <r>
    <x v="15"/>
    <x v="349"/>
    <x v="349"/>
    <x v="15"/>
    <x v="15"/>
    <x v="15"/>
    <x v="15"/>
    <x v="0"/>
    <m/>
    <x v="4"/>
    <m/>
    <x v="2"/>
  </r>
  <r>
    <x v="15"/>
    <x v="350"/>
    <x v="350"/>
    <x v="15"/>
    <x v="15"/>
    <x v="15"/>
    <x v="15"/>
    <x v="0"/>
    <m/>
    <x v="4"/>
    <m/>
    <x v="2"/>
  </r>
  <r>
    <x v="15"/>
    <x v="351"/>
    <x v="351"/>
    <x v="15"/>
    <x v="15"/>
    <x v="15"/>
    <x v="15"/>
    <x v="0"/>
    <n v="47.2"/>
    <x v="3"/>
    <n v="22.4"/>
    <x v="1"/>
  </r>
  <r>
    <x v="15"/>
    <x v="352"/>
    <x v="352"/>
    <x v="15"/>
    <x v="15"/>
    <x v="15"/>
    <x v="15"/>
    <x v="0"/>
    <m/>
    <x v="4"/>
    <m/>
    <x v="2"/>
  </r>
  <r>
    <x v="15"/>
    <x v="353"/>
    <x v="353"/>
    <x v="15"/>
    <x v="15"/>
    <x v="15"/>
    <x v="15"/>
    <x v="0"/>
    <m/>
    <x v="4"/>
    <m/>
    <x v="2"/>
  </r>
  <r>
    <x v="15"/>
    <x v="354"/>
    <x v="354"/>
    <x v="15"/>
    <x v="15"/>
    <x v="15"/>
    <x v="15"/>
    <x v="0"/>
    <n v="49.2"/>
    <x v="3"/>
    <n v="22.4"/>
    <x v="1"/>
  </r>
  <r>
    <x v="15"/>
    <x v="355"/>
    <x v="355"/>
    <x v="15"/>
    <x v="15"/>
    <x v="15"/>
    <x v="15"/>
    <x v="0"/>
    <m/>
    <x v="4"/>
    <m/>
    <x v="2"/>
  </r>
  <r>
    <x v="15"/>
    <x v="356"/>
    <x v="356"/>
    <x v="15"/>
    <x v="15"/>
    <x v="15"/>
    <x v="15"/>
    <x v="0"/>
    <m/>
    <x v="4"/>
    <m/>
    <x v="2"/>
  </r>
  <r>
    <x v="15"/>
    <x v="357"/>
    <x v="357"/>
    <x v="15"/>
    <x v="15"/>
    <x v="15"/>
    <x v="15"/>
    <x v="0"/>
    <n v="57.6"/>
    <x v="3"/>
    <n v="23.3"/>
    <x v="1"/>
  </r>
  <r>
    <x v="15"/>
    <x v="358"/>
    <x v="358"/>
    <x v="15"/>
    <x v="15"/>
    <x v="15"/>
    <x v="15"/>
    <x v="0"/>
    <m/>
    <x v="4"/>
    <m/>
    <x v="2"/>
  </r>
  <r>
    <x v="15"/>
    <x v="359"/>
    <x v="359"/>
    <x v="15"/>
    <x v="15"/>
    <x v="15"/>
    <x v="15"/>
    <x v="0"/>
    <m/>
    <x v="4"/>
    <m/>
    <x v="2"/>
  </r>
  <r>
    <x v="15"/>
    <x v="360"/>
    <x v="360"/>
    <x v="15"/>
    <x v="15"/>
    <x v="15"/>
    <x v="15"/>
    <x v="0"/>
    <n v="64.5"/>
    <x v="3"/>
    <n v="24.6"/>
    <x v="1"/>
  </r>
  <r>
    <x v="15"/>
    <x v="361"/>
    <x v="361"/>
    <x v="15"/>
    <x v="15"/>
    <x v="15"/>
    <x v="15"/>
    <x v="0"/>
    <m/>
    <x v="4"/>
    <m/>
    <x v="2"/>
  </r>
  <r>
    <x v="15"/>
    <x v="362"/>
    <x v="362"/>
    <x v="15"/>
    <x v="15"/>
    <x v="15"/>
    <x v="15"/>
    <x v="0"/>
    <m/>
    <x v="4"/>
    <m/>
    <x v="2"/>
  </r>
  <r>
    <x v="15"/>
    <x v="363"/>
    <x v="363"/>
    <x v="15"/>
    <x v="15"/>
    <x v="15"/>
    <x v="15"/>
    <x v="0"/>
    <n v="66.5"/>
    <x v="3"/>
    <n v="25.1"/>
    <x v="1"/>
  </r>
  <r>
    <x v="15"/>
    <x v="364"/>
    <x v="364"/>
    <x v="15"/>
    <x v="15"/>
    <x v="15"/>
    <x v="15"/>
    <x v="0"/>
    <m/>
    <x v="4"/>
    <m/>
    <x v="2"/>
  </r>
  <r>
    <x v="15"/>
    <x v="365"/>
    <x v="365"/>
    <x v="15"/>
    <x v="15"/>
    <x v="15"/>
    <x v="15"/>
    <x v="0"/>
    <m/>
    <x v="4"/>
    <m/>
    <x v="2"/>
  </r>
  <r>
    <x v="15"/>
    <x v="366"/>
    <x v="366"/>
    <x v="15"/>
    <x v="15"/>
    <x v="15"/>
    <x v="15"/>
    <x v="0"/>
    <n v="60.9"/>
    <x v="3"/>
    <n v="21.9"/>
    <x v="1"/>
  </r>
  <r>
    <x v="15"/>
    <x v="367"/>
    <x v="367"/>
    <x v="15"/>
    <x v="15"/>
    <x v="15"/>
    <x v="15"/>
    <x v="0"/>
    <m/>
    <x v="4"/>
    <m/>
    <x v="2"/>
  </r>
  <r>
    <x v="15"/>
    <x v="368"/>
    <x v="368"/>
    <x v="15"/>
    <x v="15"/>
    <x v="15"/>
    <x v="15"/>
    <x v="0"/>
    <m/>
    <x v="4"/>
    <m/>
    <x v="2"/>
  </r>
  <r>
    <x v="15"/>
    <x v="369"/>
    <x v="369"/>
    <x v="15"/>
    <x v="15"/>
    <x v="15"/>
    <x v="15"/>
    <x v="0"/>
    <n v="56"/>
    <x v="3"/>
    <n v="24.2"/>
    <x v="1"/>
  </r>
  <r>
    <x v="15"/>
    <x v="370"/>
    <x v="370"/>
    <x v="15"/>
    <x v="15"/>
    <x v="15"/>
    <x v="15"/>
    <x v="0"/>
    <m/>
    <x v="4"/>
    <m/>
    <x v="2"/>
  </r>
  <r>
    <x v="15"/>
    <x v="371"/>
    <x v="371"/>
    <x v="15"/>
    <x v="15"/>
    <x v="15"/>
    <x v="15"/>
    <x v="0"/>
    <m/>
    <x v="4"/>
    <m/>
    <x v="2"/>
  </r>
  <r>
    <x v="15"/>
    <x v="372"/>
    <x v="372"/>
    <x v="15"/>
    <x v="15"/>
    <x v="15"/>
    <x v="15"/>
    <x v="0"/>
    <n v="52.8"/>
    <x v="3"/>
    <n v="18.100000000000001"/>
    <x v="1"/>
  </r>
  <r>
    <x v="15"/>
    <x v="373"/>
    <x v="373"/>
    <x v="15"/>
    <x v="15"/>
    <x v="15"/>
    <x v="15"/>
    <x v="0"/>
    <m/>
    <x v="4"/>
    <m/>
    <x v="2"/>
  </r>
  <r>
    <x v="15"/>
    <x v="374"/>
    <x v="374"/>
    <x v="15"/>
    <x v="15"/>
    <x v="15"/>
    <x v="15"/>
    <x v="0"/>
    <m/>
    <x v="4"/>
    <m/>
    <x v="2"/>
  </r>
  <r>
    <x v="15"/>
    <x v="375"/>
    <x v="375"/>
    <x v="15"/>
    <x v="15"/>
    <x v="15"/>
    <x v="15"/>
    <x v="0"/>
    <m/>
    <x v="4"/>
    <m/>
    <x v="2"/>
  </r>
  <r>
    <x v="15"/>
    <x v="376"/>
    <x v="376"/>
    <x v="15"/>
    <x v="15"/>
    <x v="15"/>
    <x v="15"/>
    <x v="0"/>
    <m/>
    <x v="4"/>
    <m/>
    <x v="2"/>
  </r>
  <r>
    <x v="15"/>
    <x v="377"/>
    <x v="377"/>
    <x v="15"/>
    <x v="15"/>
    <x v="15"/>
    <x v="15"/>
    <x v="0"/>
    <m/>
    <x v="4"/>
    <m/>
    <x v="2"/>
  </r>
  <r>
    <x v="15"/>
    <x v="378"/>
    <x v="378"/>
    <x v="15"/>
    <x v="15"/>
    <x v="15"/>
    <x v="15"/>
    <x v="0"/>
    <m/>
    <x v="4"/>
    <m/>
    <x v="2"/>
  </r>
  <r>
    <x v="15"/>
    <x v="379"/>
    <x v="379"/>
    <x v="15"/>
    <x v="15"/>
    <x v="15"/>
    <x v="15"/>
    <x v="0"/>
    <m/>
    <x v="4"/>
    <m/>
    <x v="2"/>
  </r>
  <r>
    <x v="15"/>
    <x v="380"/>
    <x v="380"/>
    <x v="15"/>
    <x v="15"/>
    <x v="15"/>
    <x v="15"/>
    <x v="0"/>
    <m/>
    <x v="4"/>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4494E-8114-46CD-A047-1E7455EE6F46}" name="PivotTable3" cacheId="62" dataOnRows="1" applyNumberFormats="0" applyBorderFormats="0" applyFontFormats="0" applyPatternFormats="0" applyAlignmentFormats="0" applyWidthHeightFormats="1" dataCaption="Values" updatedVersion="6" minRefreshableVersion="3" showDrill="0" showDataTips="0" useAutoFormatting="1" rowGrandTotals="0" colGrandTotals="0" itemPrintTitles="1" createdVersion="6" indent="0" showHeaders="0" outline="1" outlineData="1" multipleFieldFilters="0" fieldListSortAscending="1">
  <location ref="C4:S100" firstHeaderRow="0" firstDataRow="1" firstDataCol="1"/>
  <pivotFields count="13">
    <pivotField multipleItemSelectionAllowed="1" showAll="0" defaultSubtotal="0"/>
    <pivotField axis="axisCol" numFmtId="165" subtotalTop="0" showAll="0" defaultSubtotal="0">
      <items count="30">
        <item m="1" x="29"/>
        <item m="1" x="21"/>
        <item m="1" x="27"/>
        <item m="1" x="19"/>
        <item m="1" x="25"/>
        <item m="1" x="17"/>
        <item m="1" x="23"/>
        <item m="1" x="28"/>
        <item m="1" x="20"/>
        <item m="1" x="26"/>
        <item m="1" x="18"/>
        <item m="1" x="24"/>
        <item m="1" x="16"/>
        <item m="1" x="22"/>
        <item x="0"/>
        <item x="1"/>
        <item x="2"/>
        <item x="3"/>
        <item x="4"/>
        <item x="5"/>
        <item x="6"/>
        <item x="7"/>
        <item x="8"/>
        <item x="9"/>
        <item x="10"/>
        <item x="11"/>
        <item x="12"/>
        <item x="13"/>
        <item x="14"/>
        <item x="15"/>
      </items>
    </pivotField>
    <pivotField showAll="0" defaultSubtotal="0"/>
    <pivotField showAll="0" defaultSubtotal="0"/>
    <pivotField subtotalTop="0" showAll="0" defaultSubtotal="0"/>
    <pivotField axis="axisRow" showAll="0" defaultSubtotal="0">
      <items count="17">
        <item m="1" x="16"/>
        <item x="5"/>
        <item x="14"/>
        <item x="1"/>
        <item x="10"/>
        <item x="0"/>
        <item x="11"/>
        <item x="2"/>
        <item x="8"/>
        <item x="13"/>
        <item x="3"/>
        <item x="7"/>
        <item x="6"/>
        <item x="9"/>
        <item x="4"/>
        <item x="12"/>
        <item x="15"/>
      </items>
    </pivotField>
    <pivotField dataField="1" subtotalTop="0" showAll="0" defaultSubtotal="0"/>
    <pivotField dataField="1" subtotalTop="0" showAll="0" defaultSubtotal="0"/>
    <pivotField dataField="1" subtotalTop="0" showAll="0" defaultSubtotal="0"/>
    <pivotField subtotalTop="0" showAll="0" defaultSubtotal="0"/>
    <pivotField name="precip2" dataField="1" subtotalTop="0" showAll="0" defaultSubtotal="0"/>
    <pivotField dataField="1" subtotalTop="0" showAll="0" defaultSubtotal="0"/>
    <pivotField showAll="0" defaultSubtotal="0"/>
  </pivotFields>
  <rowFields count="2">
    <field x="5"/>
    <field x="-2"/>
  </rowFields>
  <rowItems count="96">
    <i>
      <x v="1"/>
    </i>
    <i r="1">
      <x/>
    </i>
    <i r="1" i="1">
      <x v="1"/>
    </i>
    <i r="1" i="2">
      <x v="2"/>
    </i>
    <i r="1" i="3">
      <x v="3"/>
    </i>
    <i r="1" i="4">
      <x v="4"/>
    </i>
    <i>
      <x v="2"/>
    </i>
    <i r="1">
      <x/>
    </i>
    <i r="1" i="1">
      <x v="1"/>
    </i>
    <i r="1" i="2">
      <x v="2"/>
    </i>
    <i r="1" i="3">
      <x v="3"/>
    </i>
    <i r="1" i="4">
      <x v="4"/>
    </i>
    <i>
      <x v="3"/>
    </i>
    <i r="1">
      <x/>
    </i>
    <i r="1" i="1">
      <x v="1"/>
    </i>
    <i r="1" i="2">
      <x v="2"/>
    </i>
    <i r="1" i="3">
      <x v="3"/>
    </i>
    <i r="1" i="4">
      <x v="4"/>
    </i>
    <i>
      <x v="4"/>
    </i>
    <i r="1">
      <x/>
    </i>
    <i r="1" i="1">
      <x v="1"/>
    </i>
    <i r="1" i="2">
      <x v="2"/>
    </i>
    <i r="1" i="3">
      <x v="3"/>
    </i>
    <i r="1" i="4">
      <x v="4"/>
    </i>
    <i>
      <x v="5"/>
    </i>
    <i r="1">
      <x/>
    </i>
    <i r="1" i="1">
      <x v="1"/>
    </i>
    <i r="1" i="2">
      <x v="2"/>
    </i>
    <i r="1" i="3">
      <x v="3"/>
    </i>
    <i r="1" i="4">
      <x v="4"/>
    </i>
    <i>
      <x v="6"/>
    </i>
    <i r="1">
      <x/>
    </i>
    <i r="1" i="1">
      <x v="1"/>
    </i>
    <i r="1" i="2">
      <x v="2"/>
    </i>
    <i r="1" i="3">
      <x v="3"/>
    </i>
    <i r="1" i="4">
      <x v="4"/>
    </i>
    <i>
      <x v="7"/>
    </i>
    <i r="1">
      <x/>
    </i>
    <i r="1" i="1">
      <x v="1"/>
    </i>
    <i r="1" i="2">
      <x v="2"/>
    </i>
    <i r="1" i="3">
      <x v="3"/>
    </i>
    <i r="1" i="4">
      <x v="4"/>
    </i>
    <i>
      <x v="8"/>
    </i>
    <i r="1">
      <x/>
    </i>
    <i r="1" i="1">
      <x v="1"/>
    </i>
    <i r="1" i="2">
      <x v="2"/>
    </i>
    <i r="1" i="3">
      <x v="3"/>
    </i>
    <i r="1" i="4">
      <x v="4"/>
    </i>
    <i>
      <x v="9"/>
    </i>
    <i r="1">
      <x/>
    </i>
    <i r="1" i="1">
      <x v="1"/>
    </i>
    <i r="1" i="2">
      <x v="2"/>
    </i>
    <i r="1" i="3">
      <x v="3"/>
    </i>
    <i r="1" i="4">
      <x v="4"/>
    </i>
    <i>
      <x v="10"/>
    </i>
    <i r="1">
      <x/>
    </i>
    <i r="1" i="1">
      <x v="1"/>
    </i>
    <i r="1" i="2">
      <x v="2"/>
    </i>
    <i r="1" i="3">
      <x v="3"/>
    </i>
    <i r="1" i="4">
      <x v="4"/>
    </i>
    <i>
      <x v="11"/>
    </i>
    <i r="1">
      <x/>
    </i>
    <i r="1" i="1">
      <x v="1"/>
    </i>
    <i r="1" i="2">
      <x v="2"/>
    </i>
    <i r="1" i="3">
      <x v="3"/>
    </i>
    <i r="1" i="4">
      <x v="4"/>
    </i>
    <i>
      <x v="12"/>
    </i>
    <i r="1">
      <x/>
    </i>
    <i r="1" i="1">
      <x v="1"/>
    </i>
    <i r="1" i="2">
      <x v="2"/>
    </i>
    <i r="1" i="3">
      <x v="3"/>
    </i>
    <i r="1" i="4">
      <x v="4"/>
    </i>
    <i>
      <x v="13"/>
    </i>
    <i r="1">
      <x/>
    </i>
    <i r="1" i="1">
      <x v="1"/>
    </i>
    <i r="1" i="2">
      <x v="2"/>
    </i>
    <i r="1" i="3">
      <x v="3"/>
    </i>
    <i r="1" i="4">
      <x v="4"/>
    </i>
    <i>
      <x v="14"/>
    </i>
    <i r="1">
      <x/>
    </i>
    <i r="1" i="1">
      <x v="1"/>
    </i>
    <i r="1" i="2">
      <x v="2"/>
    </i>
    <i r="1" i="3">
      <x v="3"/>
    </i>
    <i r="1" i="4">
      <x v="4"/>
    </i>
    <i>
      <x v="15"/>
    </i>
    <i r="1">
      <x/>
    </i>
    <i r="1" i="1">
      <x v="1"/>
    </i>
    <i r="1" i="2">
      <x v="2"/>
    </i>
    <i r="1" i="3">
      <x v="3"/>
    </i>
    <i r="1" i="4">
      <x v="4"/>
    </i>
    <i>
      <x v="16"/>
    </i>
    <i r="1">
      <x/>
    </i>
    <i r="1" i="1">
      <x v="1"/>
    </i>
    <i r="1" i="2">
      <x v="2"/>
    </i>
    <i r="1" i="3">
      <x v="3"/>
    </i>
    <i r="1" i="4">
      <x v="4"/>
    </i>
  </rowItems>
  <colFields count="1">
    <field x="1"/>
  </colFields>
  <colItems count="16">
    <i>
      <x v="14"/>
    </i>
    <i>
      <x v="15"/>
    </i>
    <i>
      <x v="16"/>
    </i>
    <i>
      <x v="17"/>
    </i>
    <i>
      <x v="18"/>
    </i>
    <i>
      <x v="19"/>
    </i>
    <i>
      <x v="20"/>
    </i>
    <i>
      <x v="21"/>
    </i>
    <i>
      <x v="22"/>
    </i>
    <i>
      <x v="23"/>
    </i>
    <i>
      <x v="24"/>
    </i>
    <i>
      <x v="25"/>
    </i>
    <i>
      <x v="26"/>
    </i>
    <i>
      <x v="27"/>
    </i>
    <i>
      <x v="28"/>
    </i>
    <i>
      <x v="29"/>
    </i>
  </colItems>
  <dataFields count="5">
    <dataField name="Min of Temp" fld="7" subtotal="min" baseField="5" baseItem="1"/>
    <dataField name="Max of Temp" fld="8" subtotal="max" baseField="5" baseItem="1"/>
    <dataField name="Chance of Precip" fld="6" subtotal="average" baseField="5" baseItem="1"/>
    <dataField name="Wind Gust" fld="11" subtotal="max" baseField="5" baseItem="1"/>
    <dataField name="Max Precip" fld="10" baseField="5" baseItem="1"/>
  </dataFields>
  <conditionalFormats count="5">
    <conditionalFormat scope="field" priority="1">
      <pivotAreas count="1">
        <pivotArea outline="0" collapsedLevelsAreSubtotals="1" fieldPosition="0">
          <references count="3">
            <reference field="4294967294" count="1" selected="0">
              <x v="3"/>
            </reference>
            <reference field="1" count="0" selected="0"/>
            <reference field="5" count="0" selected="0"/>
          </references>
        </pivotArea>
      </pivotAreas>
    </conditionalFormat>
    <conditionalFormat scope="field" priority="2">
      <pivotAreas count="1">
        <pivotArea outline="0" collapsedLevelsAreSubtotals="1" fieldPosition="0">
          <references count="3">
            <reference field="4294967294" count="1" selected="0">
              <x v="2"/>
            </reference>
            <reference field="1" count="0" selected="0"/>
            <reference field="5" count="0" selected="0"/>
          </references>
        </pivotArea>
      </pivotAreas>
    </conditionalFormat>
    <conditionalFormat scope="field" priority="3">
      <pivotAreas count="1">
        <pivotArea outline="0" collapsedLevelsAreSubtotals="1" fieldPosition="0">
          <references count="3">
            <reference field="4294967294" count="1" selected="0">
              <x v="4"/>
            </reference>
            <reference field="1" count="0" selected="0"/>
            <reference field="5" count="0" selected="0"/>
          </references>
        </pivotArea>
      </pivotAreas>
    </conditionalFormat>
    <conditionalFormat scope="field" priority="4">
      <pivotAreas count="1">
        <pivotArea outline="0" collapsedLevelsAreSubtotals="1" fieldPosition="0">
          <references count="3">
            <reference field="4294967294" count="1" selected="0">
              <x v="1"/>
            </reference>
            <reference field="1" count="0" selected="0"/>
            <reference field="5" count="0" selected="0"/>
          </references>
        </pivotArea>
      </pivotAreas>
    </conditionalFormat>
    <conditionalFormat scope="field" priority="5">
      <pivotAreas count="1">
        <pivotArea outline="0" collapsedLevelsAreSubtotals="1" fieldPosition="0">
          <references count="3">
            <reference field="4294967294" count="1" selected="0">
              <x v="0"/>
            </reference>
            <reference field="1" count="0" selected="0"/>
            <reference field="5" count="0" selected="0"/>
          </references>
        </pivotArea>
      </pivotAreas>
    </conditionalFormat>
  </conditionalFormats>
  <pivotTableStyleInfo name="PivotStyleDark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DF58D-1718-4369-B4EE-34A0F366C9DB}" name="PivotTable10" cacheId="66" dataOnRows="1" applyNumberFormats="0" applyBorderFormats="0" applyFontFormats="0" applyPatternFormats="0" applyAlignmentFormats="0" applyWidthHeightFormats="1" dataCaption="Values" updatedVersion="6" minRefreshableVersion="3" showDataTips="0" useAutoFormatting="1" rowGrandTotals="0" colGrandTotals="0" itemPrintTitles="1" createdVersion="6" indent="0" showHeaders="0" outline="1" outlineData="1" multipleFieldFilters="0" fieldListSortAscending="1">
  <location ref="A3:NU84" firstHeaderRow="0" firstDataRow="2" firstDataCol="1"/>
  <pivotFields count="13">
    <pivotField axis="axisRow" showAll="0" defaultSubtotal="0">
      <items count="18">
        <item m="1" x="17"/>
        <item x="5"/>
        <item x="14"/>
        <item x="1"/>
        <item x="10"/>
        <item x="0"/>
        <item x="11"/>
        <item x="2"/>
        <item x="8"/>
        <item x="13"/>
        <item x="3"/>
        <item x="7"/>
        <item x="6"/>
        <item x="9"/>
        <item x="4"/>
        <item x="12"/>
        <item m="1" x="16"/>
        <item x="15"/>
      </items>
    </pivotField>
    <pivotField axis="axisCol"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extLst>
        <ext xmlns:x14="http://schemas.microsoft.com/office/spreadsheetml/2009/9/main" uri="{2946ED86-A175-432a-8AC1-64E0C546D7DE}">
          <x14:pivotField fillDownLabels="1"/>
        </ext>
      </extLst>
    </pivotField>
    <pivotField axis="axisCol" numFmtId="164" showAll="0" defaultSubtotal="0">
      <items count="697">
        <item m="1" x="539"/>
        <item m="1" x="540"/>
        <item m="1" x="541"/>
        <item m="1" x="542"/>
        <item m="1" x="543"/>
        <item m="1" x="544"/>
        <item m="1" x="545"/>
        <item m="1" x="546"/>
        <item m="1" x="547"/>
        <item m="1" x="548"/>
        <item m="1" x="549"/>
        <item m="1" x="550"/>
        <item m="1" x="551"/>
        <item m="1" x="552"/>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528"/>
        <item m="1" x="529"/>
        <item m="1" x="530"/>
        <item m="1" x="531"/>
        <item m="1" x="532"/>
        <item m="1" x="533"/>
        <item m="1" x="534"/>
        <item m="1" x="535"/>
        <item m="1" x="536"/>
        <item m="1" x="537"/>
        <item m="1" x="538"/>
        <item x="381"/>
        <item x="382"/>
        <item x="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s>
    </pivotField>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2">
    <field x="0"/>
    <field x="-2"/>
  </rowFields>
  <rowItems count="80">
    <i>
      <x v="1"/>
    </i>
    <i r="1">
      <x/>
    </i>
    <i r="1" i="1">
      <x v="1"/>
    </i>
    <i r="1" i="2">
      <x v="2"/>
    </i>
    <i r="1" i="3">
      <x v="3"/>
    </i>
    <i>
      <x v="2"/>
    </i>
    <i r="1">
      <x/>
    </i>
    <i r="1" i="1">
      <x v="1"/>
    </i>
    <i r="1" i="2">
      <x v="2"/>
    </i>
    <i r="1" i="3">
      <x v="3"/>
    </i>
    <i>
      <x v="3"/>
    </i>
    <i r="1">
      <x/>
    </i>
    <i r="1" i="1">
      <x v="1"/>
    </i>
    <i r="1" i="2">
      <x v="2"/>
    </i>
    <i r="1" i="3">
      <x v="3"/>
    </i>
    <i>
      <x v="4"/>
    </i>
    <i r="1">
      <x/>
    </i>
    <i r="1" i="1">
      <x v="1"/>
    </i>
    <i r="1" i="2">
      <x v="2"/>
    </i>
    <i r="1" i="3">
      <x v="3"/>
    </i>
    <i>
      <x v="5"/>
    </i>
    <i r="1">
      <x/>
    </i>
    <i r="1" i="1">
      <x v="1"/>
    </i>
    <i r="1" i="2">
      <x v="2"/>
    </i>
    <i r="1" i="3">
      <x v="3"/>
    </i>
    <i>
      <x v="6"/>
    </i>
    <i r="1">
      <x/>
    </i>
    <i r="1" i="1">
      <x v="1"/>
    </i>
    <i r="1" i="2">
      <x v="2"/>
    </i>
    <i r="1" i="3">
      <x v="3"/>
    </i>
    <i>
      <x v="7"/>
    </i>
    <i r="1">
      <x/>
    </i>
    <i r="1" i="1">
      <x v="1"/>
    </i>
    <i r="1" i="2">
      <x v="2"/>
    </i>
    <i r="1" i="3">
      <x v="3"/>
    </i>
    <i>
      <x v="8"/>
    </i>
    <i r="1">
      <x/>
    </i>
    <i r="1" i="1">
      <x v="1"/>
    </i>
    <i r="1" i="2">
      <x v="2"/>
    </i>
    <i r="1" i="3">
      <x v="3"/>
    </i>
    <i>
      <x v="9"/>
    </i>
    <i r="1">
      <x/>
    </i>
    <i r="1" i="1">
      <x v="1"/>
    </i>
    <i r="1" i="2">
      <x v="2"/>
    </i>
    <i r="1" i="3">
      <x v="3"/>
    </i>
    <i>
      <x v="10"/>
    </i>
    <i r="1">
      <x/>
    </i>
    <i r="1" i="1">
      <x v="1"/>
    </i>
    <i r="1" i="2">
      <x v="2"/>
    </i>
    <i r="1" i="3">
      <x v="3"/>
    </i>
    <i>
      <x v="11"/>
    </i>
    <i r="1">
      <x/>
    </i>
    <i r="1" i="1">
      <x v="1"/>
    </i>
    <i r="1" i="2">
      <x v="2"/>
    </i>
    <i r="1" i="3">
      <x v="3"/>
    </i>
    <i>
      <x v="12"/>
    </i>
    <i r="1">
      <x/>
    </i>
    <i r="1" i="1">
      <x v="1"/>
    </i>
    <i r="1" i="2">
      <x v="2"/>
    </i>
    <i r="1" i="3">
      <x v="3"/>
    </i>
    <i>
      <x v="13"/>
    </i>
    <i r="1">
      <x/>
    </i>
    <i r="1" i="1">
      <x v="1"/>
    </i>
    <i r="1" i="2">
      <x v="2"/>
    </i>
    <i r="1" i="3">
      <x v="3"/>
    </i>
    <i>
      <x v="14"/>
    </i>
    <i r="1">
      <x/>
    </i>
    <i r="1" i="1">
      <x v="1"/>
    </i>
    <i r="1" i="2">
      <x v="2"/>
    </i>
    <i r="1" i="3">
      <x v="3"/>
    </i>
    <i>
      <x v="15"/>
    </i>
    <i r="1">
      <x/>
    </i>
    <i r="1" i="1">
      <x v="1"/>
    </i>
    <i r="1" i="2">
      <x v="2"/>
    </i>
    <i r="1" i="3">
      <x v="3"/>
    </i>
    <i>
      <x v="17"/>
    </i>
    <i r="1">
      <x/>
    </i>
    <i r="1" i="1">
      <x v="1"/>
    </i>
    <i r="1" i="2">
      <x v="2"/>
    </i>
    <i r="1" i="3">
      <x v="3"/>
    </i>
  </rowItems>
  <colFields count="2">
    <field x="1"/>
    <field x="2"/>
  </colFields>
  <colItems count="384">
    <i>
      <x v="118"/>
      <x v="313"/>
    </i>
    <i r="1">
      <x v="314"/>
    </i>
    <i r="1">
      <x v="315"/>
    </i>
    <i r="1">
      <x v="316"/>
    </i>
    <i r="1">
      <x v="317"/>
    </i>
    <i r="1">
      <x v="318"/>
    </i>
    <i r="1">
      <x v="319"/>
    </i>
    <i r="1">
      <x v="320"/>
    </i>
    <i r="1">
      <x v="321"/>
    </i>
    <i r="1">
      <x v="322"/>
    </i>
    <i r="1">
      <x v="323"/>
    </i>
    <i r="1">
      <x v="324"/>
    </i>
    <i r="1">
      <x v="325"/>
    </i>
    <i>
      <x v="119"/>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x v="120"/>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x v="12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x v="122"/>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x v="123"/>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x v="124"/>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x v="125"/>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x v="126"/>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x v="127"/>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x v="128"/>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x v="129"/>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x v="130"/>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x v="13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x v="132"/>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x v="133"/>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x v="134"/>
      <x v="686"/>
    </i>
    <i r="1">
      <x v="687"/>
    </i>
    <i r="1">
      <x v="688"/>
    </i>
    <i r="1">
      <x v="689"/>
    </i>
    <i r="1">
      <x v="690"/>
    </i>
    <i r="1">
      <x v="691"/>
    </i>
    <i r="1">
      <x v="692"/>
    </i>
    <i r="1">
      <x v="693"/>
    </i>
    <i r="1">
      <x v="694"/>
    </i>
    <i r="1">
      <x v="695"/>
    </i>
    <i r="1">
      <x v="696"/>
    </i>
  </colItems>
  <dataFields count="4">
    <dataField name="Hourly Temp" fld="8" subtotal="average" baseField="0" baseItem="3"/>
    <dataField name="Max Precip" fld="9" baseField="0" baseItem="3"/>
    <dataField name="Chance of Precip" fld="7" subtotal="average" baseField="0" baseItem="3"/>
    <dataField name="Wind Gust" fld="10" subtotal="max" baseField="0" baseItem="3"/>
  </dataFields>
  <conditionalFormats count="5">
    <conditionalFormat scope="data" priority="11">
      <pivotAreas count="1">
        <pivotArea outline="0" fieldPosition="0">
          <references count="1">
            <reference field="4294967294" count="1" selected="0">
              <x v="0"/>
            </reference>
          </references>
        </pivotArea>
      </pivotAreas>
    </conditionalFormat>
    <conditionalFormat scope="data" priority="10">
      <pivotAreas count="1">
        <pivotArea outline="0" fieldPosition="0">
          <references count="1">
            <reference field="4294967294" count="1" selected="0">
              <x v="0"/>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2"/>
            </reference>
          </references>
        </pivotArea>
      </pivotAreas>
    </conditionalFormat>
    <conditionalFormat scope="data" priority="5">
      <pivotAreas count="1">
        <pivotArea outline="0" fieldPosition="0">
          <references count="1">
            <reference field="4294967294" count="1" selected="0">
              <x v="3"/>
            </reference>
          </references>
        </pivotArea>
      </pivotAreas>
    </conditionalFormat>
  </conditional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1C0A594-EFD7-466C-B7EB-CCBACE44E75F}" autoFormatId="16" applyNumberFormats="0" applyBorderFormats="0" applyFontFormats="0" applyPatternFormats="0" applyAlignmentFormats="0" applyWidthHeightFormats="0">
  <queryTableRefresh nextId="48">
    <queryTableFields count="13">
      <queryTableField id="1" name="Address" tableColumnId="1"/>
      <queryTableField id="32" name="datetime" tableColumnId="2"/>
      <queryTableField id="3" name="Latitude" tableColumnId="3"/>
      <queryTableField id="4" name="Longitude" tableColumnId="4"/>
      <queryTableField id="33" name="resolvedAddress" tableColumnId="5"/>
      <queryTableField id="6" name="Name" tableColumnId="6"/>
      <queryTableField id="34" name="pop" tableColumnId="7"/>
      <queryTableField id="35" name="mint" tableColumnId="8"/>
      <queryTableField id="36" name="maxt" tableColumnId="9"/>
      <queryTableField id="37" name="temp" tableColumnId="10"/>
      <queryTableField id="38" name="precip" tableColumnId="11"/>
      <queryTableField id="39" name="wgust" tableColumnId="12"/>
      <queryTableField id="22" name="Conditions"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FD2E135-C18C-4D5F-A4B9-E30FECC74D7B}" autoFormatId="16" applyNumberFormats="0" applyBorderFormats="0" applyFontFormats="0" applyPatternFormats="0" applyAlignmentFormats="0" applyWidthHeightFormats="0">
  <queryTableRefresh nextId="41">
    <queryTableFields count="13">
      <queryTableField id="1" name="Address" tableColumnId="1"/>
      <queryTableField id="25" name="datetime" tableColumnId="2"/>
      <queryTableField id="3" name="Latitude" tableColumnId="3"/>
      <queryTableField id="4" name="Longitude" tableColumnId="4"/>
      <queryTableField id="26" name="resolvedAddress" tableColumnId="5"/>
      <queryTableField id="6" name="Name" tableColumnId="6"/>
      <queryTableField id="27" name="pop" tableColumnId="7"/>
      <queryTableField id="28" name="mint" tableColumnId="8"/>
      <queryTableField id="29" name="maxt" tableColumnId="9"/>
      <queryTableField id="30" name="temp" tableColumnId="10"/>
      <queryTableField id="31" name="precip" tableColumnId="11"/>
      <queryTableField id="32" name="wgust" tableColumnId="12"/>
      <queryTableField id="22"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B6161-28A4-41BF-90D7-D196FCF4343B}" name="RawAlert_Query" displayName="RawAlert_Query" ref="A1:M34" tableType="queryTable" totalsRowShown="0">
  <autoFilter ref="A1:M34" xr:uid="{1396EAEA-5C86-4EC6-8CCC-5F3C4C9A142F}"/>
  <tableColumns count="13">
    <tableColumn id="1" xr3:uid="{A4291056-AD4B-4EB9-87F1-1E457864619B}" uniqueName="1" name="address" queryTableFieldId="1" dataDxfId="7"/>
    <tableColumn id="2" xr3:uid="{111E3500-C35A-4139-8FE0-8A6627BAF0C6}" uniqueName="2" name="datetime" queryTableFieldId="32" dataDxfId="6"/>
    <tableColumn id="3" xr3:uid="{99F5E7E1-AA2D-4FF5-92B2-8115AA30F98E}" uniqueName="3" name="latitude" queryTableFieldId="3"/>
    <tableColumn id="4" xr3:uid="{E09A067E-43E7-4DBC-92C5-82C82CF3AD8A}" uniqueName="4" name="longitude" queryTableFieldId="4"/>
    <tableColumn id="5" xr3:uid="{AFDE2446-52A8-4A07-8E34-29D25C156074}" uniqueName="5" name="resolvedAddress" queryTableFieldId="33"/>
    <tableColumn id="6" xr3:uid="{831C4FDC-9FE9-4962-92F9-BC5485E7B58D}" uniqueName="6" name="name" queryTableFieldId="6" dataDxfId="5"/>
    <tableColumn id="7" xr3:uid="{FC59B22E-C8E8-4CBB-B6CE-F59097C9512D}" uniqueName="7" name="pop" queryTableFieldId="34"/>
    <tableColumn id="8" xr3:uid="{D92849BC-F069-426C-AFB9-F4FDEB39E646}" uniqueName="8" name="mint" queryTableFieldId="35"/>
    <tableColumn id="9" xr3:uid="{E5A60360-75F5-417B-B31B-017607EB179C}" uniqueName="9" name="maxt" queryTableFieldId="36"/>
    <tableColumn id="10" xr3:uid="{96F3E9C3-CE8B-4943-B9C8-E726D2088787}" uniqueName="10" name="temp" queryTableFieldId="37"/>
    <tableColumn id="11" xr3:uid="{5C77BD16-E154-4BC1-B6FE-E0F59CE6ECA6}" uniqueName="11" name="precip" queryTableFieldId="38"/>
    <tableColumn id="12" xr3:uid="{D3BD7A35-AC0F-4B56-A76F-C4E01470E162}" uniqueName="12" name="wgust" queryTableFieldId="39"/>
    <tableColumn id="22" xr3:uid="{7C01BF1F-10BC-4751-9F86-A0DEE859FA8A}" uniqueName="22" name="conditions" queryTableFieldId="22"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M257" tableType="queryTable" totalsRowShown="0">
  <autoFilter ref="A1:M257" xr:uid="{BB72247A-9445-4EE1-94A0-5624C02A651D}"/>
  <tableColumns count="13">
    <tableColumn id="1" xr3:uid="{7DFED75F-75B7-4F0E-90F2-B118973E2192}" uniqueName="1" name="address" queryTableFieldId="1" dataDxfId="3"/>
    <tableColumn id="2" xr3:uid="{2CCDE50B-6E58-493D-B49E-42F9C68539DA}" uniqueName="2" name="datetime" queryTableFieldId="25" dataDxfId="2"/>
    <tableColumn id="3" xr3:uid="{1BFC7A61-2029-4843-A032-B9B11F141B73}" uniqueName="3" name="latitude" queryTableFieldId="3"/>
    <tableColumn id="4" xr3:uid="{209E337F-9058-4178-A014-60A7BCD15C16}" uniqueName="4" name="longitude" queryTableFieldId="4"/>
    <tableColumn id="5" xr3:uid="{401BFE7F-2724-429A-B2E6-74BA42D4956F}" uniqueName="5" name="resolvedAddress" queryTableFieldId="26"/>
    <tableColumn id="6" xr3:uid="{B592BAA1-6812-47A5-9593-3FAD1478440B}" uniqueName="6" name="name" queryTableFieldId="6" dataDxfId="1"/>
    <tableColumn id="7" xr3:uid="{F2C01DAD-CCFE-42AC-9B65-B90EBD430A70}" uniqueName="7" name="pop" queryTableFieldId="27"/>
    <tableColumn id="8" xr3:uid="{E5A166DD-81E4-4AE6-936F-1055B0F167F9}" uniqueName="8" name="mint" queryTableFieldId="28"/>
    <tableColumn id="9" xr3:uid="{98CE8C38-695A-4662-A093-D7A2386119C9}" uniqueName="9" name="maxt" queryTableFieldId="29"/>
    <tableColumn id="10" xr3:uid="{B5602EF0-5A5B-4CD3-9596-9C71F589095D}" uniqueName="10" name="temp" queryTableFieldId="30"/>
    <tableColumn id="11" xr3:uid="{38DA66B4-AF8D-4A2F-989D-53422A61C57F}" uniqueName="11" name="precip" queryTableFieldId="31"/>
    <tableColumn id="12" xr3:uid="{E6D3A1AA-1D70-47AF-BC58-FA2EAFA25C0C}" uniqueName="12" name="wgust" queryTableFieldId="32"/>
    <tableColumn id="22" xr3:uid="{C2770888-C269-4640-A6F7-EB9981CF294D}" uniqueName="22" name="conditions"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workbookViewId="0">
      <selection activeCell="B9" sqref="B9:U21"/>
    </sheetView>
  </sheetViews>
  <sheetFormatPr defaultRowHeight="15" x14ac:dyDescent="0.25"/>
  <sheetData>
    <row r="1" spans="2:26" ht="15.75" thickBot="1" x14ac:dyDescent="0.3"/>
    <row r="2" spans="2:26" ht="23.25" customHeight="1" thickTop="1" x14ac:dyDescent="0.25">
      <c r="B2" s="56"/>
      <c r="C2" s="57"/>
      <c r="D2" s="57"/>
      <c r="E2" s="57"/>
      <c r="F2" s="57"/>
      <c r="G2" s="57"/>
      <c r="H2" s="57"/>
      <c r="I2" s="57"/>
      <c r="J2" s="57"/>
      <c r="K2" s="57"/>
      <c r="L2" s="57"/>
      <c r="M2" s="57"/>
      <c r="N2" s="57"/>
      <c r="O2" s="57"/>
      <c r="P2" s="57"/>
      <c r="Q2" s="57"/>
      <c r="R2" s="57"/>
      <c r="S2" s="57"/>
      <c r="T2" s="57"/>
      <c r="U2" s="58"/>
    </row>
    <row r="3" spans="2:26" x14ac:dyDescent="0.25">
      <c r="B3" s="59"/>
      <c r="C3" s="60"/>
      <c r="D3" s="60"/>
      <c r="E3" s="60"/>
      <c r="F3" s="60"/>
      <c r="G3" s="60"/>
      <c r="H3" s="60"/>
      <c r="I3" s="60"/>
      <c r="J3" s="60"/>
      <c r="K3" s="60"/>
      <c r="L3" s="60"/>
      <c r="M3" s="60"/>
      <c r="N3" s="60"/>
      <c r="O3" s="60"/>
      <c r="P3" s="60"/>
      <c r="Q3" s="60"/>
      <c r="R3" s="60"/>
      <c r="S3" s="60"/>
      <c r="T3" s="60"/>
      <c r="U3" s="61"/>
    </row>
    <row r="4" spans="2:26" x14ac:dyDescent="0.25">
      <c r="B4" s="59"/>
      <c r="C4" s="60"/>
      <c r="D4" s="60"/>
      <c r="E4" s="60"/>
      <c r="F4" s="60"/>
      <c r="G4" s="60"/>
      <c r="H4" s="60"/>
      <c r="I4" s="60"/>
      <c r="J4" s="60"/>
      <c r="K4" s="60"/>
      <c r="L4" s="60"/>
      <c r="M4" s="60"/>
      <c r="N4" s="60"/>
      <c r="O4" s="60"/>
      <c r="P4" s="60"/>
      <c r="Q4" s="60"/>
      <c r="R4" s="60"/>
      <c r="S4" s="60"/>
      <c r="T4" s="60"/>
      <c r="U4" s="61"/>
      <c r="W4" s="54" t="s">
        <v>24</v>
      </c>
      <c r="X4" s="54"/>
      <c r="Y4" s="54"/>
      <c r="Z4" s="54"/>
    </row>
    <row r="5" spans="2:26" x14ac:dyDescent="0.25">
      <c r="B5" s="59"/>
      <c r="C5" s="60"/>
      <c r="D5" s="60"/>
      <c r="E5" s="60"/>
      <c r="F5" s="60"/>
      <c r="G5" s="60"/>
      <c r="H5" s="60"/>
      <c r="I5" s="60"/>
      <c r="J5" s="60"/>
      <c r="K5" s="60"/>
      <c r="L5" s="60"/>
      <c r="M5" s="60"/>
      <c r="N5" s="60"/>
      <c r="O5" s="60"/>
      <c r="P5" s="60"/>
      <c r="Q5" s="60"/>
      <c r="R5" s="60"/>
      <c r="S5" s="60"/>
      <c r="T5" s="60"/>
      <c r="U5" s="61"/>
      <c r="W5" s="54"/>
      <c r="X5" s="54"/>
      <c r="Y5" s="54"/>
      <c r="Z5" s="54"/>
    </row>
    <row r="6" spans="2:26" x14ac:dyDescent="0.25">
      <c r="B6" s="62"/>
      <c r="C6" s="63"/>
      <c r="D6" s="63"/>
      <c r="E6" s="63"/>
      <c r="F6" s="63"/>
      <c r="G6" s="63"/>
      <c r="H6" s="63"/>
      <c r="I6" s="63"/>
      <c r="J6" s="63"/>
      <c r="K6" s="63"/>
      <c r="L6" s="63"/>
      <c r="M6" s="63"/>
      <c r="N6" s="63"/>
      <c r="O6" s="63"/>
      <c r="P6" s="63"/>
      <c r="Q6" s="63"/>
      <c r="R6" s="63"/>
      <c r="S6" s="63"/>
      <c r="T6" s="63"/>
      <c r="U6" s="64"/>
    </row>
    <row r="7" spans="2:26" ht="15" customHeight="1" x14ac:dyDescent="0.3">
      <c r="B7" s="65" t="s">
        <v>64</v>
      </c>
      <c r="C7" s="66"/>
      <c r="D7" s="66"/>
      <c r="E7" s="66"/>
      <c r="F7" s="66"/>
      <c r="G7" s="66"/>
      <c r="H7" s="66"/>
      <c r="I7" s="66"/>
      <c r="J7" s="66"/>
      <c r="K7" s="66"/>
      <c r="L7" s="66"/>
      <c r="M7" s="66"/>
      <c r="N7" s="66"/>
      <c r="O7" s="66"/>
      <c r="P7" s="66"/>
      <c r="Q7" s="66"/>
      <c r="R7" s="66"/>
      <c r="S7" s="66"/>
      <c r="T7" s="66"/>
      <c r="U7" s="67"/>
      <c r="W7" s="55" t="s">
        <v>25</v>
      </c>
      <c r="X7" s="55"/>
      <c r="Y7" s="55"/>
      <c r="Z7" s="55"/>
    </row>
    <row r="8" spans="2:26" ht="15" customHeight="1" x14ac:dyDescent="0.25">
      <c r="B8" s="68"/>
      <c r="C8" s="69"/>
      <c r="D8" s="69"/>
      <c r="E8" s="69"/>
      <c r="F8" s="69"/>
      <c r="G8" s="69"/>
      <c r="H8" s="69"/>
      <c r="I8" s="69"/>
      <c r="J8" s="69"/>
      <c r="K8" s="69"/>
      <c r="L8" s="69"/>
      <c r="M8" s="69"/>
      <c r="N8" s="69"/>
      <c r="O8" s="69"/>
      <c r="P8" s="69"/>
      <c r="Q8" s="69"/>
      <c r="R8" s="69"/>
      <c r="S8" s="69"/>
      <c r="T8" s="69"/>
      <c r="U8" s="70"/>
      <c r="W8" s="51" t="s">
        <v>27</v>
      </c>
      <c r="X8" s="52"/>
      <c r="Y8" s="52"/>
      <c r="Z8" s="52"/>
    </row>
    <row r="9" spans="2:26" ht="15" customHeight="1" x14ac:dyDescent="0.25">
      <c r="B9" s="71" t="s">
        <v>65</v>
      </c>
      <c r="C9" s="72"/>
      <c r="D9" s="72"/>
      <c r="E9" s="72"/>
      <c r="F9" s="72"/>
      <c r="G9" s="72"/>
      <c r="H9" s="72"/>
      <c r="I9" s="72"/>
      <c r="J9" s="72"/>
      <c r="K9" s="72"/>
      <c r="L9" s="72"/>
      <c r="M9" s="72"/>
      <c r="N9" s="72"/>
      <c r="O9" s="72"/>
      <c r="P9" s="72"/>
      <c r="Q9" s="72"/>
      <c r="R9" s="72"/>
      <c r="S9" s="72"/>
      <c r="T9" s="72"/>
      <c r="U9" s="73"/>
      <c r="W9" s="52"/>
      <c r="X9" s="52"/>
      <c r="Y9" s="52"/>
      <c r="Z9" s="52"/>
    </row>
    <row r="10" spans="2:26" ht="15" customHeight="1" x14ac:dyDescent="0.25">
      <c r="B10" s="71"/>
      <c r="C10" s="72"/>
      <c r="D10" s="72"/>
      <c r="E10" s="72"/>
      <c r="F10" s="72"/>
      <c r="G10" s="72"/>
      <c r="H10" s="72"/>
      <c r="I10" s="72"/>
      <c r="J10" s="72"/>
      <c r="K10" s="72"/>
      <c r="L10" s="72"/>
      <c r="M10" s="72"/>
      <c r="N10" s="72"/>
      <c r="O10" s="72"/>
      <c r="P10" s="72"/>
      <c r="Q10" s="72"/>
      <c r="R10" s="72"/>
      <c r="S10" s="72"/>
      <c r="T10" s="72"/>
      <c r="U10" s="73"/>
      <c r="W10" s="52"/>
      <c r="X10" s="52"/>
      <c r="Y10" s="52"/>
      <c r="Z10" s="52"/>
    </row>
    <row r="11" spans="2:26" ht="15" customHeight="1" x14ac:dyDescent="0.25">
      <c r="B11" s="71"/>
      <c r="C11" s="72"/>
      <c r="D11" s="72"/>
      <c r="E11" s="72"/>
      <c r="F11" s="72"/>
      <c r="G11" s="72"/>
      <c r="H11" s="72"/>
      <c r="I11" s="72"/>
      <c r="J11" s="72"/>
      <c r="K11" s="72"/>
      <c r="L11" s="72"/>
      <c r="M11" s="72"/>
      <c r="N11" s="72"/>
      <c r="O11" s="72"/>
      <c r="P11" s="72"/>
      <c r="Q11" s="72"/>
      <c r="R11" s="72"/>
      <c r="S11" s="72"/>
      <c r="T11" s="72"/>
      <c r="U11" s="73"/>
      <c r="W11" s="53"/>
      <c r="X11" s="53"/>
      <c r="Y11" s="53"/>
      <c r="Z11" s="53"/>
    </row>
    <row r="12" spans="2:26" ht="15" customHeight="1" x14ac:dyDescent="0.3">
      <c r="B12" s="71"/>
      <c r="C12" s="72"/>
      <c r="D12" s="72"/>
      <c r="E12" s="72"/>
      <c r="F12" s="72"/>
      <c r="G12" s="72"/>
      <c r="H12" s="72"/>
      <c r="I12" s="72"/>
      <c r="J12" s="72"/>
      <c r="K12" s="72"/>
      <c r="L12" s="72"/>
      <c r="M12" s="72"/>
      <c r="N12" s="72"/>
      <c r="O12" s="72"/>
      <c r="P12" s="72"/>
      <c r="Q12" s="72"/>
      <c r="R12" s="72"/>
      <c r="S12" s="72"/>
      <c r="T12" s="72"/>
      <c r="U12" s="73"/>
      <c r="W12" s="55" t="s">
        <v>26</v>
      </c>
      <c r="X12" s="55"/>
      <c r="Y12" s="55"/>
      <c r="Z12" s="55"/>
    </row>
    <row r="13" spans="2:26" ht="15" customHeight="1" x14ac:dyDescent="0.25">
      <c r="B13" s="71"/>
      <c r="C13" s="72"/>
      <c r="D13" s="72"/>
      <c r="E13" s="72"/>
      <c r="F13" s="72"/>
      <c r="G13" s="72"/>
      <c r="H13" s="72"/>
      <c r="I13" s="72"/>
      <c r="J13" s="72"/>
      <c r="K13" s="72"/>
      <c r="L13" s="72"/>
      <c r="M13" s="72"/>
      <c r="N13" s="72"/>
      <c r="O13" s="72"/>
      <c r="P13" s="72"/>
      <c r="Q13" s="72"/>
      <c r="R13" s="72"/>
      <c r="S13" s="72"/>
      <c r="T13" s="72"/>
      <c r="U13" s="73"/>
      <c r="W13" s="51" t="s">
        <v>28</v>
      </c>
      <c r="X13" s="52"/>
      <c r="Y13" s="52"/>
      <c r="Z13" s="52"/>
    </row>
    <row r="14" spans="2:26" ht="15" customHeight="1" x14ac:dyDescent="0.25">
      <c r="B14" s="71"/>
      <c r="C14" s="72"/>
      <c r="D14" s="72"/>
      <c r="E14" s="72"/>
      <c r="F14" s="72"/>
      <c r="G14" s="72"/>
      <c r="H14" s="72"/>
      <c r="I14" s="72"/>
      <c r="J14" s="72"/>
      <c r="K14" s="72"/>
      <c r="L14" s="72"/>
      <c r="M14" s="72"/>
      <c r="N14" s="72"/>
      <c r="O14" s="72"/>
      <c r="P14" s="72"/>
      <c r="Q14" s="72"/>
      <c r="R14" s="72"/>
      <c r="S14" s="72"/>
      <c r="T14" s="72"/>
      <c r="U14" s="73"/>
      <c r="W14" s="52"/>
      <c r="X14" s="52"/>
      <c r="Y14" s="52"/>
      <c r="Z14" s="52"/>
    </row>
    <row r="15" spans="2:26" ht="15" customHeight="1" x14ac:dyDescent="0.25">
      <c r="B15" s="71"/>
      <c r="C15" s="72"/>
      <c r="D15" s="72"/>
      <c r="E15" s="72"/>
      <c r="F15" s="72"/>
      <c r="G15" s="72"/>
      <c r="H15" s="72"/>
      <c r="I15" s="72"/>
      <c r="J15" s="72"/>
      <c r="K15" s="72"/>
      <c r="L15" s="72"/>
      <c r="M15" s="72"/>
      <c r="N15" s="72"/>
      <c r="O15" s="72"/>
      <c r="P15" s="72"/>
      <c r="Q15" s="72"/>
      <c r="R15" s="72"/>
      <c r="S15" s="72"/>
      <c r="T15" s="72"/>
      <c r="U15" s="73"/>
      <c r="W15" s="52"/>
      <c r="X15" s="52"/>
      <c r="Y15" s="52"/>
      <c r="Z15" s="52"/>
    </row>
    <row r="16" spans="2:26" ht="15" customHeight="1" x14ac:dyDescent="0.25">
      <c r="B16" s="71"/>
      <c r="C16" s="72"/>
      <c r="D16" s="72"/>
      <c r="E16" s="72"/>
      <c r="F16" s="72"/>
      <c r="G16" s="72"/>
      <c r="H16" s="72"/>
      <c r="I16" s="72"/>
      <c r="J16" s="72"/>
      <c r="K16" s="72"/>
      <c r="L16" s="72"/>
      <c r="M16" s="72"/>
      <c r="N16" s="72"/>
      <c r="O16" s="72"/>
      <c r="P16" s="72"/>
      <c r="Q16" s="72"/>
      <c r="R16" s="72"/>
      <c r="S16" s="72"/>
      <c r="T16" s="72"/>
      <c r="U16" s="73"/>
      <c r="W16" s="53"/>
      <c r="X16" s="53"/>
      <c r="Y16" s="53"/>
      <c r="Z16" s="53"/>
    </row>
    <row r="17" spans="2:26" ht="15" customHeight="1" x14ac:dyDescent="0.3">
      <c r="B17" s="71"/>
      <c r="C17" s="72"/>
      <c r="D17" s="72"/>
      <c r="E17" s="72"/>
      <c r="F17" s="72"/>
      <c r="G17" s="72"/>
      <c r="H17" s="72"/>
      <c r="I17" s="72"/>
      <c r="J17" s="72"/>
      <c r="K17" s="72"/>
      <c r="L17" s="72"/>
      <c r="M17" s="72"/>
      <c r="N17" s="72"/>
      <c r="O17" s="72"/>
      <c r="P17" s="72"/>
      <c r="Q17" s="72"/>
      <c r="R17" s="72"/>
      <c r="S17" s="72"/>
      <c r="T17" s="72"/>
      <c r="U17" s="73"/>
      <c r="W17" s="55" t="s">
        <v>29</v>
      </c>
      <c r="X17" s="55"/>
      <c r="Y17" s="55"/>
      <c r="Z17" s="55"/>
    </row>
    <row r="18" spans="2:26" ht="15" customHeight="1" x14ac:dyDescent="0.25">
      <c r="B18" s="71"/>
      <c r="C18" s="72"/>
      <c r="D18" s="72"/>
      <c r="E18" s="72"/>
      <c r="F18" s="72"/>
      <c r="G18" s="72"/>
      <c r="H18" s="72"/>
      <c r="I18" s="72"/>
      <c r="J18" s="72"/>
      <c r="K18" s="72"/>
      <c r="L18" s="72"/>
      <c r="M18" s="72"/>
      <c r="N18" s="72"/>
      <c r="O18" s="72"/>
      <c r="P18" s="72"/>
      <c r="Q18" s="72"/>
      <c r="R18" s="72"/>
      <c r="S18" s="72"/>
      <c r="T18" s="72"/>
      <c r="U18" s="73"/>
      <c r="W18" s="51" t="s">
        <v>30</v>
      </c>
      <c r="X18" s="52"/>
      <c r="Y18" s="52"/>
      <c r="Z18" s="52"/>
    </row>
    <row r="19" spans="2:26" ht="15" customHeight="1" x14ac:dyDescent="0.25">
      <c r="B19" s="71"/>
      <c r="C19" s="72"/>
      <c r="D19" s="72"/>
      <c r="E19" s="72"/>
      <c r="F19" s="72"/>
      <c r="G19" s="72"/>
      <c r="H19" s="72"/>
      <c r="I19" s="72"/>
      <c r="J19" s="72"/>
      <c r="K19" s="72"/>
      <c r="L19" s="72"/>
      <c r="M19" s="72"/>
      <c r="N19" s="72"/>
      <c r="O19" s="72"/>
      <c r="P19" s="72"/>
      <c r="Q19" s="72"/>
      <c r="R19" s="72"/>
      <c r="S19" s="72"/>
      <c r="T19" s="72"/>
      <c r="U19" s="73"/>
      <c r="W19" s="52"/>
      <c r="X19" s="52"/>
      <c r="Y19" s="52"/>
      <c r="Z19" s="52"/>
    </row>
    <row r="20" spans="2:26" ht="15" customHeight="1" x14ac:dyDescent="0.25">
      <c r="B20" s="71"/>
      <c r="C20" s="72"/>
      <c r="D20" s="72"/>
      <c r="E20" s="72"/>
      <c r="F20" s="72"/>
      <c r="G20" s="72"/>
      <c r="H20" s="72"/>
      <c r="I20" s="72"/>
      <c r="J20" s="72"/>
      <c r="K20" s="72"/>
      <c r="L20" s="72"/>
      <c r="M20" s="72"/>
      <c r="N20" s="72"/>
      <c r="O20" s="72"/>
      <c r="P20" s="72"/>
      <c r="Q20" s="72"/>
      <c r="R20" s="72"/>
      <c r="S20" s="72"/>
      <c r="T20" s="72"/>
      <c r="U20" s="73"/>
      <c r="W20" s="52"/>
      <c r="X20" s="52"/>
      <c r="Y20" s="52"/>
      <c r="Z20" s="52"/>
    </row>
    <row r="21" spans="2:26" ht="15" customHeight="1" x14ac:dyDescent="0.25">
      <c r="B21" s="71"/>
      <c r="C21" s="72"/>
      <c r="D21" s="72"/>
      <c r="E21" s="72"/>
      <c r="F21" s="72"/>
      <c r="G21" s="72"/>
      <c r="H21" s="72"/>
      <c r="I21" s="72"/>
      <c r="J21" s="72"/>
      <c r="K21" s="72"/>
      <c r="L21" s="72"/>
      <c r="M21" s="72"/>
      <c r="N21" s="72"/>
      <c r="O21" s="72"/>
      <c r="P21" s="72"/>
      <c r="Q21" s="72"/>
      <c r="R21" s="72"/>
      <c r="S21" s="72"/>
      <c r="T21" s="72"/>
      <c r="U21" s="73"/>
      <c r="W21" s="53"/>
      <c r="X21" s="53"/>
      <c r="Y21" s="53"/>
      <c r="Z21" s="53"/>
    </row>
    <row r="22" spans="2:26" ht="15" customHeight="1" x14ac:dyDescent="0.25">
      <c r="B22" s="71" t="s">
        <v>41</v>
      </c>
      <c r="C22" s="74"/>
      <c r="D22" s="74"/>
      <c r="E22" s="74"/>
      <c r="F22" s="74"/>
      <c r="G22" s="74"/>
      <c r="H22" s="74"/>
      <c r="I22" s="74"/>
      <c r="J22" s="74"/>
      <c r="K22" s="74"/>
      <c r="L22" s="74"/>
      <c r="M22" s="74"/>
      <c r="N22" s="74"/>
      <c r="O22" s="74"/>
      <c r="P22" s="74"/>
      <c r="Q22" s="74"/>
      <c r="R22" s="74"/>
      <c r="S22" s="74"/>
      <c r="T22" s="74"/>
      <c r="U22" s="75"/>
    </row>
    <row r="23" spans="2:26" ht="15" customHeight="1" x14ac:dyDescent="0.25">
      <c r="B23" s="76"/>
      <c r="C23" s="74"/>
      <c r="D23" s="74"/>
      <c r="E23" s="74"/>
      <c r="F23" s="74"/>
      <c r="G23" s="74"/>
      <c r="H23" s="74"/>
      <c r="I23" s="74"/>
      <c r="J23" s="74"/>
      <c r="K23" s="74"/>
      <c r="L23" s="74"/>
      <c r="M23" s="74"/>
      <c r="N23" s="74"/>
      <c r="O23" s="74"/>
      <c r="P23" s="74"/>
      <c r="Q23" s="74"/>
      <c r="R23" s="74"/>
      <c r="S23" s="74"/>
      <c r="T23" s="74"/>
      <c r="U23" s="75"/>
    </row>
    <row r="24" spans="2:26" ht="15" customHeight="1" x14ac:dyDescent="0.25">
      <c r="B24" s="76"/>
      <c r="C24" s="74"/>
      <c r="D24" s="74"/>
      <c r="E24" s="74"/>
      <c r="F24" s="74"/>
      <c r="G24" s="74"/>
      <c r="H24" s="74"/>
      <c r="I24" s="74"/>
      <c r="J24" s="74"/>
      <c r="K24" s="74"/>
      <c r="L24" s="74"/>
      <c r="M24" s="74"/>
      <c r="N24" s="74"/>
      <c r="O24" s="74"/>
      <c r="P24" s="74"/>
      <c r="Q24" s="74"/>
      <c r="R24" s="74"/>
      <c r="S24" s="74"/>
      <c r="T24" s="74"/>
      <c r="U24" s="75"/>
    </row>
    <row r="25" spans="2:26" ht="15" customHeight="1" x14ac:dyDescent="0.25">
      <c r="B25" s="76"/>
      <c r="C25" s="74"/>
      <c r="D25" s="74"/>
      <c r="E25" s="74"/>
      <c r="F25" s="74"/>
      <c r="G25" s="74"/>
      <c r="H25" s="74"/>
      <c r="I25" s="74"/>
      <c r="J25" s="74"/>
      <c r="K25" s="74"/>
      <c r="L25" s="74"/>
      <c r="M25" s="74"/>
      <c r="N25" s="74"/>
      <c r="O25" s="74"/>
      <c r="P25" s="74"/>
      <c r="Q25" s="74"/>
      <c r="R25" s="74"/>
      <c r="S25" s="74"/>
      <c r="T25" s="74"/>
      <c r="U25" s="75"/>
    </row>
    <row r="26" spans="2:26" ht="15" customHeight="1" x14ac:dyDescent="0.25">
      <c r="B26" s="76"/>
      <c r="C26" s="74"/>
      <c r="D26" s="74"/>
      <c r="E26" s="74"/>
      <c r="F26" s="74"/>
      <c r="G26" s="74"/>
      <c r="H26" s="74"/>
      <c r="I26" s="74"/>
      <c r="J26" s="74"/>
      <c r="K26" s="74"/>
      <c r="L26" s="74"/>
      <c r="M26" s="74"/>
      <c r="N26" s="74"/>
      <c r="O26" s="74"/>
      <c r="P26" s="74"/>
      <c r="Q26" s="74"/>
      <c r="R26" s="74"/>
      <c r="S26" s="74"/>
      <c r="T26" s="74"/>
      <c r="U26" s="75"/>
    </row>
    <row r="27" spans="2:26" ht="15" customHeight="1" x14ac:dyDescent="0.25">
      <c r="B27" s="76"/>
      <c r="C27" s="74"/>
      <c r="D27" s="74"/>
      <c r="E27" s="74"/>
      <c r="F27" s="74"/>
      <c r="G27" s="74"/>
      <c r="H27" s="74"/>
      <c r="I27" s="74"/>
      <c r="J27" s="74"/>
      <c r="K27" s="74"/>
      <c r="L27" s="74"/>
      <c r="M27" s="74"/>
      <c r="N27" s="74"/>
      <c r="O27" s="74"/>
      <c r="P27" s="74"/>
      <c r="Q27" s="74"/>
      <c r="R27" s="74"/>
      <c r="S27" s="74"/>
      <c r="T27" s="74"/>
      <c r="U27" s="75"/>
    </row>
    <row r="28" spans="2:26" ht="15" customHeight="1" x14ac:dyDescent="0.25">
      <c r="B28" s="76"/>
      <c r="C28" s="74"/>
      <c r="D28" s="74"/>
      <c r="E28" s="74"/>
      <c r="F28" s="74"/>
      <c r="G28" s="74"/>
      <c r="H28" s="74"/>
      <c r="I28" s="74"/>
      <c r="J28" s="74"/>
      <c r="K28" s="74"/>
      <c r="L28" s="74"/>
      <c r="M28" s="74"/>
      <c r="N28" s="74"/>
      <c r="O28" s="74"/>
      <c r="P28" s="74"/>
      <c r="Q28" s="74"/>
      <c r="R28" s="74"/>
      <c r="S28" s="74"/>
      <c r="T28" s="74"/>
      <c r="U28" s="75"/>
    </row>
    <row r="29" spans="2:26" ht="15" customHeight="1" x14ac:dyDescent="0.25">
      <c r="B29" s="76"/>
      <c r="C29" s="74"/>
      <c r="D29" s="74"/>
      <c r="E29" s="74"/>
      <c r="F29" s="74"/>
      <c r="G29" s="74"/>
      <c r="H29" s="74"/>
      <c r="I29" s="74"/>
      <c r="J29" s="74"/>
      <c r="K29" s="74"/>
      <c r="L29" s="74"/>
      <c r="M29" s="74"/>
      <c r="N29" s="74"/>
      <c r="O29" s="74"/>
      <c r="P29" s="74"/>
      <c r="Q29" s="74"/>
      <c r="R29" s="74"/>
      <c r="S29" s="74"/>
      <c r="T29" s="74"/>
      <c r="U29" s="75"/>
    </row>
    <row r="30" spans="2:26" ht="15" customHeight="1" x14ac:dyDescent="0.25">
      <c r="B30" s="76"/>
      <c r="C30" s="74"/>
      <c r="D30" s="74"/>
      <c r="E30" s="74"/>
      <c r="F30" s="74"/>
      <c r="G30" s="74"/>
      <c r="H30" s="74"/>
      <c r="I30" s="74"/>
      <c r="J30" s="74"/>
      <c r="K30" s="74"/>
      <c r="L30" s="74"/>
      <c r="M30" s="74"/>
      <c r="N30" s="74"/>
      <c r="O30" s="74"/>
      <c r="P30" s="74"/>
      <c r="Q30" s="74"/>
      <c r="R30" s="74"/>
      <c r="S30" s="74"/>
      <c r="T30" s="74"/>
      <c r="U30" s="75"/>
    </row>
    <row r="31" spans="2:26" ht="15" customHeight="1" x14ac:dyDescent="0.25">
      <c r="B31" s="76"/>
      <c r="C31" s="74"/>
      <c r="D31" s="74"/>
      <c r="E31" s="74"/>
      <c r="F31" s="74"/>
      <c r="G31" s="74"/>
      <c r="H31" s="74"/>
      <c r="I31" s="74"/>
      <c r="J31" s="74"/>
      <c r="K31" s="74"/>
      <c r="L31" s="74"/>
      <c r="M31" s="74"/>
      <c r="N31" s="74"/>
      <c r="O31" s="74"/>
      <c r="P31" s="74"/>
      <c r="Q31" s="74"/>
      <c r="R31" s="74"/>
      <c r="S31" s="74"/>
      <c r="T31" s="74"/>
      <c r="U31" s="75"/>
    </row>
    <row r="32" spans="2:26" ht="15" customHeight="1" x14ac:dyDescent="0.25">
      <c r="B32" s="76"/>
      <c r="C32" s="74"/>
      <c r="D32" s="74"/>
      <c r="E32" s="74"/>
      <c r="F32" s="74"/>
      <c r="G32" s="74"/>
      <c r="H32" s="74"/>
      <c r="I32" s="74"/>
      <c r="J32" s="74"/>
      <c r="K32" s="74"/>
      <c r="L32" s="74"/>
      <c r="M32" s="74"/>
      <c r="N32" s="74"/>
      <c r="O32" s="74"/>
      <c r="P32" s="74"/>
      <c r="Q32" s="74"/>
      <c r="R32" s="74"/>
      <c r="S32" s="74"/>
      <c r="T32" s="74"/>
      <c r="U32" s="75"/>
    </row>
    <row r="33" spans="2:21" ht="15" customHeight="1" x14ac:dyDescent="0.25">
      <c r="B33" s="76"/>
      <c r="C33" s="74"/>
      <c r="D33" s="74"/>
      <c r="E33" s="74"/>
      <c r="F33" s="74"/>
      <c r="G33" s="74"/>
      <c r="H33" s="74"/>
      <c r="I33" s="74"/>
      <c r="J33" s="74"/>
      <c r="K33" s="74"/>
      <c r="L33" s="74"/>
      <c r="M33" s="74"/>
      <c r="N33" s="74"/>
      <c r="O33" s="74"/>
      <c r="P33" s="74"/>
      <c r="Q33" s="74"/>
      <c r="R33" s="74"/>
      <c r="S33" s="74"/>
      <c r="T33" s="74"/>
      <c r="U33" s="75"/>
    </row>
    <row r="34" spans="2:21" ht="15" customHeight="1" x14ac:dyDescent="0.25">
      <c r="B34" s="76"/>
      <c r="C34" s="74"/>
      <c r="D34" s="74"/>
      <c r="E34" s="74"/>
      <c r="F34" s="74"/>
      <c r="G34" s="74"/>
      <c r="H34" s="74"/>
      <c r="I34" s="74"/>
      <c r="J34" s="74"/>
      <c r="K34" s="74"/>
      <c r="L34" s="74"/>
      <c r="M34" s="74"/>
      <c r="N34" s="74"/>
      <c r="O34" s="74"/>
      <c r="P34" s="74"/>
      <c r="Q34" s="74"/>
      <c r="R34" s="74"/>
      <c r="S34" s="74"/>
      <c r="T34" s="74"/>
      <c r="U34" s="75"/>
    </row>
    <row r="35" spans="2:21" ht="15.75" customHeight="1" thickBot="1" x14ac:dyDescent="0.3">
      <c r="B35" s="77"/>
      <c r="C35" s="78"/>
      <c r="D35" s="78"/>
      <c r="E35" s="78"/>
      <c r="F35" s="78"/>
      <c r="G35" s="78"/>
      <c r="H35" s="78"/>
      <c r="I35" s="78"/>
      <c r="J35" s="78"/>
      <c r="K35" s="78"/>
      <c r="L35" s="78"/>
      <c r="M35" s="78"/>
      <c r="N35" s="78"/>
      <c r="O35" s="78"/>
      <c r="P35" s="78"/>
      <c r="Q35" s="78"/>
      <c r="R35" s="78"/>
      <c r="S35" s="78"/>
      <c r="T35" s="78"/>
      <c r="U35" s="79"/>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H41"/>
  <sheetViews>
    <sheetView showGridLines="0" showRowColHeaders="0" topLeftCell="B1" zoomScaleNormal="100" workbookViewId="0">
      <selection activeCell="G21" sqref="G21"/>
    </sheetView>
  </sheetViews>
  <sheetFormatPr defaultRowHeight="15" x14ac:dyDescent="0.25"/>
  <cols>
    <col min="1" max="1" width="9.140625" style="24"/>
    <col min="2" max="2" width="48.42578125" style="24" customWidth="1"/>
    <col min="3" max="3" width="21" style="24" customWidth="1"/>
    <col min="4" max="4" width="5.7109375" style="25" customWidth="1"/>
    <col min="5" max="5" width="23.7109375" style="25" customWidth="1"/>
    <col min="6" max="6" width="26" style="24" customWidth="1"/>
    <col min="7" max="7" width="41.85546875" style="24" customWidth="1"/>
    <col min="8" max="8" width="74.28515625" style="24" customWidth="1"/>
    <col min="9" max="16384" width="9.140625" style="24"/>
  </cols>
  <sheetData>
    <row r="1" spans="2:8" x14ac:dyDescent="0.25">
      <c r="B1" s="81"/>
      <c r="C1" s="81"/>
      <c r="D1" s="81"/>
      <c r="E1" s="81"/>
      <c r="F1" s="81"/>
      <c r="G1" s="81"/>
      <c r="H1" s="81"/>
    </row>
    <row r="2" spans="2:8" x14ac:dyDescent="0.25">
      <c r="B2" s="81"/>
      <c r="C2" s="81"/>
      <c r="D2" s="81"/>
      <c r="E2" s="81"/>
      <c r="F2" s="81"/>
      <c r="G2" s="81"/>
      <c r="H2" s="81"/>
    </row>
    <row r="3" spans="2:8" x14ac:dyDescent="0.25">
      <c r="B3" s="81"/>
      <c r="C3" s="81"/>
      <c r="D3" s="81"/>
      <c r="E3" s="81"/>
      <c r="F3" s="81"/>
      <c r="G3" s="81"/>
      <c r="H3" s="81"/>
    </row>
    <row r="4" spans="2:8" x14ac:dyDescent="0.25">
      <c r="B4" s="81"/>
      <c r="C4" s="81"/>
      <c r="D4" s="81"/>
      <c r="E4" s="81"/>
      <c r="F4" s="81"/>
      <c r="G4" s="81"/>
      <c r="H4" s="81"/>
    </row>
    <row r="5" spans="2:8" x14ac:dyDescent="0.25">
      <c r="B5" s="81"/>
      <c r="C5" s="81"/>
      <c r="D5" s="81"/>
      <c r="E5" s="81"/>
      <c r="F5" s="81"/>
      <c r="G5" s="81"/>
      <c r="H5" s="81"/>
    </row>
    <row r="6" spans="2:8" x14ac:dyDescent="0.25">
      <c r="B6" s="81"/>
      <c r="C6" s="81"/>
      <c r="D6" s="81"/>
      <c r="E6" s="81"/>
      <c r="F6" s="81"/>
      <c r="G6" s="81"/>
      <c r="H6" s="81"/>
    </row>
    <row r="7" spans="2:8" x14ac:dyDescent="0.25">
      <c r="B7" s="83" t="s">
        <v>63</v>
      </c>
      <c r="C7" s="84"/>
      <c r="D7" s="84"/>
      <c r="E7" s="84"/>
      <c r="F7" s="84"/>
      <c r="G7" s="84"/>
      <c r="H7" s="84"/>
    </row>
    <row r="8" spans="2:8" ht="33" customHeight="1" x14ac:dyDescent="0.25">
      <c r="B8" s="84"/>
      <c r="C8" s="84"/>
      <c r="D8" s="84"/>
      <c r="E8" s="84"/>
      <c r="F8" s="84"/>
      <c r="G8" s="84"/>
      <c r="H8" s="84"/>
    </row>
    <row r="9" spans="2:8" x14ac:dyDescent="0.25">
      <c r="B9" s="25"/>
      <c r="C9" s="25"/>
      <c r="F9" s="25"/>
      <c r="G9" s="25"/>
      <c r="H9" s="25"/>
    </row>
    <row r="10" spans="2:8" ht="23.25" x14ac:dyDescent="0.35">
      <c r="B10" s="29" t="s">
        <v>31</v>
      </c>
      <c r="C10" s="26" t="s">
        <v>42</v>
      </c>
      <c r="D10" s="23"/>
      <c r="E10" s="26" t="s">
        <v>67</v>
      </c>
      <c r="F10" s="27" t="s">
        <v>60</v>
      </c>
      <c r="G10" s="28" t="s">
        <v>61</v>
      </c>
      <c r="H10" s="30"/>
    </row>
    <row r="11" spans="2:8" ht="19.5" thickBot="1" x14ac:dyDescent="0.35">
      <c r="B11" s="40" t="s">
        <v>38</v>
      </c>
      <c r="C11" s="41" t="str">
        <f>_xlfn.IFNA(IF(VLOOKUP(B11, RawAlert_Query[], 1, 0)=B11,"ALERT FOUND","NONE"),"")</f>
        <v>ALERT FOUND</v>
      </c>
      <c r="E11" s="31" t="s">
        <v>424</v>
      </c>
      <c r="F11" s="31" t="s">
        <v>75</v>
      </c>
      <c r="G11" s="32">
        <v>90</v>
      </c>
      <c r="H11" s="33" t="s">
        <v>57</v>
      </c>
    </row>
    <row r="12" spans="2:8" ht="19.5" thickBot="1" x14ac:dyDescent="0.35">
      <c r="B12" s="40" t="s">
        <v>62</v>
      </c>
      <c r="C12" s="41" t="str">
        <f>_xlfn.IFNA(IF(VLOOKUP(B12, RawAlert_Query[], 1, 0)=B12,"ALERT FOUND","NONE"),"")</f>
        <v>ALERT FOUND</v>
      </c>
      <c r="E12" s="31" t="s">
        <v>425</v>
      </c>
      <c r="F12" s="31" t="s">
        <v>74</v>
      </c>
      <c r="G12" s="32">
        <v>32</v>
      </c>
      <c r="H12" s="33" t="s">
        <v>433</v>
      </c>
    </row>
    <row r="13" spans="2:8" ht="20.25" customHeight="1" thickBot="1" x14ac:dyDescent="0.35">
      <c r="B13" s="40" t="s">
        <v>15</v>
      </c>
      <c r="C13" s="41" t="str">
        <f>_xlfn.IFNA(IF(VLOOKUP(B13, RawAlert_Query[], 1, 0)=B13,"ALERT FOUND","NONE"),"")</f>
        <v/>
      </c>
      <c r="E13" s="31" t="s">
        <v>426</v>
      </c>
      <c r="F13" s="31" t="s">
        <v>78</v>
      </c>
      <c r="G13" s="32">
        <v>75</v>
      </c>
      <c r="H13" s="34" t="s">
        <v>59</v>
      </c>
    </row>
    <row r="14" spans="2:8" ht="19.5" thickBot="1" x14ac:dyDescent="0.35">
      <c r="B14" s="40" t="s">
        <v>36</v>
      </c>
      <c r="C14" s="41" t="str">
        <f>_xlfn.IFNA(IF(VLOOKUP(B14, RawAlert_Query[], 1, 0)=B14,"ALERT FOUND","NONE"),"")</f>
        <v/>
      </c>
      <c r="E14" s="31" t="s">
        <v>1</v>
      </c>
      <c r="F14" s="31" t="s">
        <v>79</v>
      </c>
      <c r="G14" s="43">
        <v>2</v>
      </c>
      <c r="H14" s="34" t="s">
        <v>432</v>
      </c>
    </row>
    <row r="15" spans="2:8" ht="19.5" thickBot="1" x14ac:dyDescent="0.35">
      <c r="B15" s="40" t="s">
        <v>37</v>
      </c>
      <c r="C15" s="41" t="str">
        <f>_xlfn.IFNA(IF(VLOOKUP(B15, RawAlert_Query[], 1, 0)=B15,"ALERT FOUND","NONE"),"")</f>
        <v>ALERT FOUND</v>
      </c>
      <c r="E15" s="31" t="s">
        <v>427</v>
      </c>
      <c r="F15" s="31" t="s">
        <v>77</v>
      </c>
      <c r="G15" s="32">
        <v>50</v>
      </c>
      <c r="H15" s="33" t="s">
        <v>58</v>
      </c>
    </row>
    <row r="16" spans="2:8" ht="19.5" thickBot="1" x14ac:dyDescent="0.35">
      <c r="B16" s="40" t="s">
        <v>43</v>
      </c>
      <c r="C16" s="41" t="str">
        <f>_xlfn.IFNA(IF(VLOOKUP(B16, RawAlert_Query[], 1, 0)=B16,"ALERT FOUND","NONE"),"")</f>
        <v/>
      </c>
      <c r="E16" s="31"/>
      <c r="F16" s="31"/>
      <c r="G16" s="43"/>
      <c r="H16" s="33"/>
    </row>
    <row r="17" spans="2:8" ht="19.5" thickBot="1" x14ac:dyDescent="0.35">
      <c r="B17" s="40" t="s">
        <v>44</v>
      </c>
      <c r="C17" s="41" t="str">
        <f>_xlfn.IFNA(IF(VLOOKUP(B17, RawAlert_Query[], 1, 0)=B17,"ALERT FOUND","NONE"),"")</f>
        <v>ALERT FOUND</v>
      </c>
      <c r="E17" s="31"/>
      <c r="F17" s="31"/>
      <c r="G17" s="35"/>
      <c r="H17" s="36"/>
    </row>
    <row r="18" spans="2:8" ht="19.5" thickBot="1" x14ac:dyDescent="0.35">
      <c r="B18" s="40" t="s">
        <v>45</v>
      </c>
      <c r="C18" s="41" t="str">
        <f>_xlfn.IFNA(IF(VLOOKUP(B18, RawAlert_Query[], 1, 0)=B18,"ALERT FOUND","NONE"),"")</f>
        <v>ALERT FOUND</v>
      </c>
      <c r="F18" s="25"/>
      <c r="G18" s="25"/>
      <c r="H18" s="25"/>
    </row>
    <row r="19" spans="2:8" ht="20.25" customHeight="1" thickBot="1" x14ac:dyDescent="0.35">
      <c r="B19" s="40" t="s">
        <v>48</v>
      </c>
      <c r="C19" s="41" t="str">
        <f>_xlfn.IFNA(IF(VLOOKUP(B19, RawAlert_Query[], 1, 0)=B19,"ALERT FOUND","NONE"),"")</f>
        <v>ALERT FOUND</v>
      </c>
      <c r="F19" s="82" t="s">
        <v>32</v>
      </c>
      <c r="G19" s="82"/>
      <c r="H19" s="80"/>
    </row>
    <row r="20" spans="2:8" ht="20.25" customHeight="1" thickBot="1" x14ac:dyDescent="0.35">
      <c r="B20" s="40" t="s">
        <v>47</v>
      </c>
      <c r="C20" s="41" t="str">
        <f>_xlfn.IFNA(IF(VLOOKUP(B20, RawAlert_Query[], 1, 0)=B20,"ALERT FOUND","NONE"),"")</f>
        <v>ALERT FOUND</v>
      </c>
      <c r="F20" s="82"/>
      <c r="G20" s="82"/>
      <c r="H20" s="80"/>
    </row>
    <row r="21" spans="2:8" ht="20.25" customHeight="1" thickBot="1" x14ac:dyDescent="0.35">
      <c r="B21" s="40" t="s">
        <v>49</v>
      </c>
      <c r="C21" s="41" t="str">
        <f>_xlfn.IFNA(IF(VLOOKUP(B21, RawAlert_Query[], 1, 0)=B21,"ALERT FOUND","NONE"),"")</f>
        <v>ALERT FOUND</v>
      </c>
      <c r="F21" s="37" t="s">
        <v>5</v>
      </c>
      <c r="G21" s="38"/>
      <c r="H21" s="36" t="s">
        <v>23</v>
      </c>
    </row>
    <row r="22" spans="2:8" ht="19.5" thickBot="1" x14ac:dyDescent="0.35">
      <c r="B22" s="40" t="s">
        <v>50</v>
      </c>
      <c r="C22" s="41" t="str">
        <f>_xlfn.IFNA(IF(VLOOKUP(B22, RawAlert_Query[], 1, 0)=B22,"ALERT FOUND","NONE"),"")</f>
        <v>ALERT FOUND</v>
      </c>
      <c r="F22" s="37" t="s">
        <v>11</v>
      </c>
      <c r="G22" s="38" t="s">
        <v>12</v>
      </c>
      <c r="H22" s="36" t="s">
        <v>22</v>
      </c>
    </row>
    <row r="23" spans="2:8" ht="19.5" thickBot="1" x14ac:dyDescent="0.35">
      <c r="B23" s="40" t="s">
        <v>51</v>
      </c>
      <c r="C23" s="41" t="str">
        <f>_xlfn.IFNA(IF(VLOOKUP(B23, RawAlert_Query[], 1, 0)=B23,"ALERT FOUND","NONE"),"")</f>
        <v/>
      </c>
      <c r="F23" s="44"/>
      <c r="G23" s="44"/>
      <c r="H23" s="44"/>
    </row>
    <row r="24" spans="2:8" ht="20.25" customHeight="1" thickBot="1" x14ac:dyDescent="0.35">
      <c r="B24" s="40" t="s">
        <v>55</v>
      </c>
      <c r="C24" s="41" t="str">
        <f>_xlfn.IFNA(IF(VLOOKUP(B24, RawAlert_Query[], 1, 0)=B24,"ALERT FOUND","NONE"),"")</f>
        <v/>
      </c>
      <c r="F24" s="44"/>
      <c r="G24" s="44"/>
      <c r="H24" s="44"/>
    </row>
    <row r="25" spans="2:8" ht="20.25" customHeight="1" thickBot="1" x14ac:dyDescent="0.35">
      <c r="B25" s="40" t="s">
        <v>56</v>
      </c>
      <c r="C25" s="41" t="str">
        <f>_xlfn.IFNA(IF(VLOOKUP(B25, RawAlert_Query[], 1, 0)=B25,"ALERT FOUND","NONE"),"")</f>
        <v/>
      </c>
      <c r="F25" s="45"/>
      <c r="G25" s="45"/>
      <c r="H25" s="45"/>
    </row>
    <row r="26" spans="2:8" ht="19.5" thickBot="1" x14ac:dyDescent="0.35">
      <c r="B26" s="40" t="s">
        <v>546</v>
      </c>
      <c r="C26" s="41" t="str">
        <f>_xlfn.IFNA(IF(VLOOKUP(B26, RawAlert_Query[], 1, 0)=B26,"ALERT FOUND","NONE"),"")</f>
        <v/>
      </c>
      <c r="F26" s="25"/>
      <c r="G26" s="25"/>
      <c r="H26" s="25"/>
    </row>
    <row r="27" spans="2:8" ht="19.5" thickBot="1" x14ac:dyDescent="0.35">
      <c r="B27" s="40"/>
      <c r="C27" s="41" t="str">
        <f>_xlfn.IFNA(IF(VLOOKUP(B27, RawAlert_Query[], 1, 0)=B27,"ALERT FOUND","NONE"),"")</f>
        <v/>
      </c>
      <c r="F27" s="25"/>
      <c r="G27" s="25"/>
      <c r="H27" s="25"/>
    </row>
    <row r="28" spans="2:8" ht="19.5" thickBot="1" x14ac:dyDescent="0.35">
      <c r="B28" s="40"/>
      <c r="C28" s="41" t="str">
        <f>_xlfn.IFNA(IF(VLOOKUP(B28, RawAlert_Query[], 1, 0)=B28,"ALERT FOUND","NONE"),"")</f>
        <v/>
      </c>
      <c r="F28" s="25"/>
      <c r="G28" s="25"/>
      <c r="H28" s="25"/>
    </row>
    <row r="29" spans="2:8" ht="19.5" thickBot="1" x14ac:dyDescent="0.35">
      <c r="B29" s="40"/>
      <c r="C29" s="41" t="str">
        <f>_xlfn.IFNA(IF(VLOOKUP(B29, RawAlert_Query[], 1, 0)=B29,"ALERT FOUND","NONE"),"")</f>
        <v/>
      </c>
      <c r="F29" s="25"/>
      <c r="G29" s="25"/>
      <c r="H29" s="25"/>
    </row>
    <row r="30" spans="2:8" ht="19.5" thickBot="1" x14ac:dyDescent="0.35">
      <c r="B30" s="40"/>
      <c r="C30" s="41" t="str">
        <f>_xlfn.IFNA(IF(VLOOKUP(B30, RawAlert_Query[], 1, 0)=B30,"ALERT FOUND","NONE"),"")</f>
        <v/>
      </c>
      <c r="F30" s="25"/>
      <c r="G30" s="25"/>
      <c r="H30" s="25"/>
    </row>
    <row r="31" spans="2:8" ht="19.5" thickBot="1" x14ac:dyDescent="0.35">
      <c r="B31" s="40"/>
      <c r="C31" s="41" t="str">
        <f>_xlfn.IFNA(IF(VLOOKUP(B31, RawAlert_Query[], 1, 0)=B31,"ALERT FOUND","NONE"),"")</f>
        <v/>
      </c>
      <c r="F31" s="25"/>
      <c r="G31" s="25"/>
      <c r="H31" s="25"/>
    </row>
    <row r="32" spans="2:8" ht="19.5" thickBot="1" x14ac:dyDescent="0.35">
      <c r="B32" s="40"/>
      <c r="C32" s="41" t="str">
        <f>_xlfn.IFNA(IF(VLOOKUP(B32, RawAlert_Query[], 1, 0)=B32,"ALERT FOUND","NONE"),"")</f>
        <v/>
      </c>
      <c r="F32" s="25"/>
      <c r="G32" s="25"/>
      <c r="H32" s="25"/>
    </row>
    <row r="33" spans="2:8" ht="19.5" thickBot="1" x14ac:dyDescent="0.35">
      <c r="B33" s="40"/>
      <c r="C33" s="41" t="str">
        <f>_xlfn.IFNA(IF(VLOOKUP(B33, RawAlert_Query[], 1, 0)=B33,"ALERT FOUND","NONE"),"")</f>
        <v/>
      </c>
      <c r="F33" s="25"/>
      <c r="G33" s="39"/>
      <c r="H33" s="25"/>
    </row>
    <row r="34" spans="2:8" ht="19.5" thickBot="1" x14ac:dyDescent="0.35">
      <c r="B34" s="40"/>
      <c r="C34" s="41" t="str">
        <f>_xlfn.IFNA(IF(VLOOKUP(B34, RawAlert_Query[], 1, 0)=B34,"ALERT FOUND","NONE"),"")</f>
        <v/>
      </c>
      <c r="F34" s="25"/>
      <c r="G34" s="25"/>
      <c r="H34" s="25"/>
    </row>
    <row r="35" spans="2:8" ht="19.5" thickBot="1" x14ac:dyDescent="0.35">
      <c r="B35" s="40"/>
      <c r="C35" s="41" t="str">
        <f>_xlfn.IFNA(IF(VLOOKUP(B35, RawAlert_Query[], 1, 0)=B35,"ALERT FOUND","NONE"),"")</f>
        <v/>
      </c>
      <c r="F35" s="25"/>
      <c r="G35" s="25"/>
      <c r="H35" s="25"/>
    </row>
    <row r="36" spans="2:8" ht="19.5" thickBot="1" x14ac:dyDescent="0.35">
      <c r="B36" s="40"/>
      <c r="C36" s="41" t="str">
        <f>_xlfn.IFNA(IF(VLOOKUP(B36, RawAlert_Query[], 1, 0)=B36,"ALERT FOUND","NONE"),"")</f>
        <v/>
      </c>
      <c r="F36" s="25"/>
      <c r="G36" s="25"/>
      <c r="H36" s="25"/>
    </row>
    <row r="37" spans="2:8" ht="19.5" thickBot="1" x14ac:dyDescent="0.35">
      <c r="B37" s="40"/>
      <c r="C37" s="41" t="str">
        <f>_xlfn.IFNA(IF(VLOOKUP(B37, RawAlert_Query[], 1, 0)=B37,"ALERT FOUND","NONE"),"")</f>
        <v/>
      </c>
      <c r="F37" s="25"/>
      <c r="G37" s="25"/>
      <c r="H37" s="25"/>
    </row>
    <row r="38" spans="2:8" ht="19.5" thickBot="1" x14ac:dyDescent="0.35">
      <c r="B38" s="40"/>
      <c r="C38" s="41" t="str">
        <f>_xlfn.IFNA(IF(VLOOKUP(B38, RawAlert_Query[], 1, 0)=B38,"ALERT FOUND","NONE"),"")</f>
        <v/>
      </c>
      <c r="F38" s="25"/>
      <c r="G38" s="25"/>
      <c r="H38" s="25"/>
    </row>
    <row r="39" spans="2:8" ht="19.5" thickBot="1" x14ac:dyDescent="0.35">
      <c r="B39" s="40"/>
      <c r="C39" s="41" t="str">
        <f>_xlfn.IFNA(IF(VLOOKUP(B39, RawAlert_Query[], 1, 0)=B39,"ALERT FOUND","NONE"),"")</f>
        <v/>
      </c>
      <c r="F39" s="25"/>
      <c r="G39" s="25"/>
      <c r="H39" s="25"/>
    </row>
    <row r="40" spans="2:8" ht="19.5" thickBot="1" x14ac:dyDescent="0.35">
      <c r="B40" s="40"/>
      <c r="C40" s="41" t="str">
        <f>_xlfn.IFNA(IF(VLOOKUP(B40, RawAlert_Query[], 1, 0)=B40,"ALERT FOUND","NONE"),"")</f>
        <v/>
      </c>
      <c r="F40" s="25"/>
      <c r="G40" s="25"/>
      <c r="H40" s="25"/>
    </row>
    <row r="41" spans="2:8" ht="19.5" thickBot="1" x14ac:dyDescent="0.35">
      <c r="B41" s="40"/>
      <c r="C41" s="41" t="str">
        <f>_xlfn.IFNA(IF(VLOOKUP(B41, RawAlert_Query[], 1, 0)=B41,"ALERT FOUND","NONE"),"")</f>
        <v/>
      </c>
      <c r="F41" s="25"/>
      <c r="G41" s="25"/>
      <c r="H41" s="25"/>
    </row>
  </sheetData>
  <mergeCells count="6">
    <mergeCell ref="H19:H20"/>
    <mergeCell ref="B6:H6"/>
    <mergeCell ref="B1:H1"/>
    <mergeCell ref="F19:G20"/>
    <mergeCell ref="B7:H8"/>
    <mergeCell ref="B2:H5"/>
  </mergeCells>
  <phoneticPr fontId="24" type="noConversion"/>
  <dataValidations count="4">
    <dataValidation type="list" showInputMessage="1" showErrorMessage="1" promptTitle="Units of Measure" prompt="Please choose us, uk or metric as your standards of measure for returned weather data." sqref="G22" xr:uid="{0C4466CC-922A-44AB-BD52-67CC3D3B5703}">
      <formula1>UOMLIST</formula1>
    </dataValidation>
    <dataValidation type="list" showInputMessage="1" showErrorMessage="1" promptTitle="Hourly Aggregation Level" prompt="You must enter 1 for hourly, 12 for day night or 24 for daily aggregation." sqref="G23" xr:uid="{7ADAA11B-10E9-4786-B6FB-F27FE01AB3AE}">
      <formula1>AGGLIST</formula1>
    </dataValidation>
    <dataValidation type="list" errorStyle="warning" allowBlank="1" showInputMessage="1" showErrorMessage="1" errorTitle="Incorrect Entry" error="You must select a weather variable in the popdown list." promptTitle="Choose Weather Variable" prompt="Please Choose a Weather Variable to alert on." sqref="F16:F17" xr:uid="{CC20136D-8D70-4267-B38A-FAD65DCF9D99}">
      <formula1>WxVARS</formula1>
    </dataValidation>
    <dataValidation errorStyle="warning" allowBlank="1" errorTitle="Incorrect Entry" error="You must select a weather variable in the popdown list." promptTitle="Choose Weather Variable" prompt="Please Choose a Weather Variable to alert on." sqref="F11:F15" xr:uid="{AC847B50-8D75-4439-A388-0C07952318D9}"/>
  </dataValidations>
  <pageMargins left="0.7" right="0.7" top="0.75" bottom="0.75" header="0.3" footer="0.3"/>
  <pageSetup orientation="portrait" verticalDpi="0"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2D98-47BF-47F4-B348-15DFD439F4F5}">
  <dimension ref="C4:S100"/>
  <sheetViews>
    <sheetView showGridLines="0" topLeftCell="A7" workbookViewId="0">
      <selection activeCell="U12" sqref="U12"/>
    </sheetView>
  </sheetViews>
  <sheetFormatPr defaultRowHeight="15" x14ac:dyDescent="0.25"/>
  <cols>
    <col min="1" max="1" width="23.42578125" customWidth="1"/>
    <col min="3" max="3" width="36.85546875" bestFit="1" customWidth="1"/>
    <col min="4" max="4" width="5" bestFit="1" customWidth="1"/>
    <col min="5" max="5" width="6" bestFit="1" customWidth="1"/>
    <col min="6" max="13" width="5" bestFit="1" customWidth="1"/>
    <col min="14" max="15" width="6" bestFit="1" customWidth="1"/>
    <col min="16" max="17" width="5" bestFit="1" customWidth="1"/>
    <col min="18" max="18" width="5" customWidth="1"/>
    <col min="19" max="19" width="5" bestFit="1" customWidth="1"/>
    <col min="20" max="20" width="11.28515625" bestFit="1" customWidth="1"/>
    <col min="21" max="21" width="17.28515625" bestFit="1" customWidth="1"/>
    <col min="22" max="22" width="30" bestFit="1" customWidth="1"/>
    <col min="23" max="23" width="29.140625" bestFit="1" customWidth="1"/>
    <col min="24" max="24" width="28.85546875" bestFit="1" customWidth="1"/>
    <col min="25" max="25" width="19.28515625" bestFit="1" customWidth="1"/>
    <col min="26" max="26" width="12.42578125" bestFit="1" customWidth="1"/>
    <col min="27" max="27" width="17.28515625" bestFit="1" customWidth="1"/>
    <col min="28" max="28" width="30" bestFit="1" customWidth="1"/>
    <col min="29" max="29" width="29.140625" bestFit="1" customWidth="1"/>
    <col min="30" max="30" width="28.85546875" bestFit="1" customWidth="1"/>
    <col min="31" max="31" width="19.28515625" bestFit="1" customWidth="1"/>
    <col min="32" max="32" width="12.42578125" bestFit="1" customWidth="1"/>
    <col min="33" max="33" width="17.28515625" bestFit="1" customWidth="1"/>
    <col min="34" max="34" width="30" bestFit="1" customWidth="1"/>
    <col min="35" max="35" width="29.140625" bestFit="1" customWidth="1"/>
    <col min="36" max="36" width="28.85546875" bestFit="1" customWidth="1"/>
    <col min="37" max="37" width="19.28515625" bestFit="1" customWidth="1"/>
    <col min="38" max="38" width="12.42578125" bestFit="1" customWidth="1"/>
    <col min="39" max="39" width="17.28515625" bestFit="1" customWidth="1"/>
    <col min="40" max="40" width="30" bestFit="1" customWidth="1"/>
    <col min="41" max="41" width="29.140625" bestFit="1" customWidth="1"/>
    <col min="42" max="42" width="28.85546875" bestFit="1" customWidth="1"/>
    <col min="43" max="43" width="19.28515625" bestFit="1" customWidth="1"/>
    <col min="44" max="44" width="12.42578125" bestFit="1" customWidth="1"/>
    <col min="45" max="45" width="17.28515625" bestFit="1" customWidth="1"/>
    <col min="46" max="46" width="30" bestFit="1" customWidth="1"/>
    <col min="47" max="47" width="29.140625" bestFit="1" customWidth="1"/>
    <col min="48" max="48" width="28.85546875" bestFit="1" customWidth="1"/>
    <col min="49" max="49" width="19.28515625" bestFit="1" customWidth="1"/>
    <col min="50" max="50" width="12.42578125" bestFit="1" customWidth="1"/>
    <col min="51" max="51" width="17.28515625" bestFit="1" customWidth="1"/>
    <col min="52" max="52" width="30" bestFit="1" customWidth="1"/>
    <col min="53" max="53" width="29.140625" bestFit="1" customWidth="1"/>
    <col min="54" max="54" width="28.85546875" bestFit="1" customWidth="1"/>
    <col min="55" max="55" width="19.28515625" bestFit="1" customWidth="1"/>
    <col min="56" max="56" width="12.42578125" bestFit="1" customWidth="1"/>
    <col min="57" max="57" width="17.28515625" bestFit="1" customWidth="1"/>
    <col min="58" max="58" width="30" bestFit="1" customWidth="1"/>
    <col min="59" max="59" width="29.140625" bestFit="1" customWidth="1"/>
    <col min="60" max="60" width="28.85546875" bestFit="1" customWidth="1"/>
    <col min="61" max="61" width="19.28515625" bestFit="1" customWidth="1"/>
    <col min="62" max="62" width="12.42578125" bestFit="1" customWidth="1"/>
    <col min="63" max="63" width="17.28515625" bestFit="1" customWidth="1"/>
    <col min="64" max="64" width="30" bestFit="1" customWidth="1"/>
    <col min="65" max="65" width="29.140625" bestFit="1" customWidth="1"/>
    <col min="66" max="66" width="28.85546875" bestFit="1" customWidth="1"/>
    <col min="67" max="67" width="19.28515625" bestFit="1" customWidth="1"/>
    <col min="68" max="68" width="12.42578125" bestFit="1" customWidth="1"/>
    <col min="69" max="69" width="17.28515625" bestFit="1" customWidth="1"/>
    <col min="70" max="70" width="30" bestFit="1" customWidth="1"/>
    <col min="71" max="71" width="29.140625" bestFit="1" customWidth="1"/>
    <col min="72" max="72" width="28.85546875" bestFit="1" customWidth="1"/>
    <col min="73" max="73" width="19.28515625" bestFit="1" customWidth="1"/>
    <col min="74" max="74" width="12.42578125" bestFit="1" customWidth="1"/>
    <col min="75" max="75" width="17.28515625" bestFit="1" customWidth="1"/>
    <col min="76" max="76" width="30" bestFit="1" customWidth="1"/>
    <col min="77" max="77" width="29.140625" bestFit="1" customWidth="1"/>
    <col min="78" max="78" width="28.85546875" bestFit="1" customWidth="1"/>
    <col min="79" max="79" width="19.28515625" bestFit="1" customWidth="1"/>
    <col min="80" max="80" width="12.42578125" bestFit="1" customWidth="1"/>
    <col min="81" max="81" width="17.28515625" bestFit="1" customWidth="1"/>
    <col min="82" max="82" width="30" bestFit="1" customWidth="1"/>
    <col min="83" max="83" width="29.140625" bestFit="1" customWidth="1"/>
    <col min="84" max="84" width="28.85546875" bestFit="1" customWidth="1"/>
    <col min="85" max="85" width="19.28515625" bestFit="1" customWidth="1"/>
    <col min="86" max="86" width="12.42578125" bestFit="1" customWidth="1"/>
    <col min="87" max="87" width="17.28515625" bestFit="1" customWidth="1"/>
    <col min="88" max="88" width="30" bestFit="1" customWidth="1"/>
    <col min="89" max="89" width="29.140625" bestFit="1" customWidth="1"/>
    <col min="90" max="90" width="28.85546875" bestFit="1" customWidth="1"/>
    <col min="91" max="91" width="19.28515625" bestFit="1" customWidth="1"/>
    <col min="92" max="92" width="12.42578125" bestFit="1" customWidth="1"/>
    <col min="93" max="93" width="17.28515625" bestFit="1" customWidth="1"/>
    <col min="94" max="94" width="30" bestFit="1" customWidth="1"/>
    <col min="95" max="95" width="29.140625" bestFit="1" customWidth="1"/>
    <col min="96" max="96" width="28.85546875" bestFit="1" customWidth="1"/>
    <col min="97" max="97" width="19.28515625" bestFit="1" customWidth="1"/>
    <col min="98" max="98" width="12.42578125" bestFit="1" customWidth="1"/>
    <col min="99" max="99" width="17.28515625" bestFit="1" customWidth="1"/>
    <col min="100" max="100" width="35" bestFit="1" customWidth="1"/>
    <col min="101" max="101" width="34.28515625" bestFit="1" customWidth="1"/>
    <col min="102" max="102" width="34" bestFit="1" customWidth="1"/>
    <col min="103" max="103" width="24.28515625" bestFit="1" customWidth="1"/>
    <col min="104" max="104" width="17.5703125" bestFit="1" customWidth="1"/>
    <col min="105" max="105" width="22.28515625" bestFit="1" customWidth="1"/>
  </cols>
  <sheetData>
    <row r="4" spans="3:19" s="42" customFormat="1" ht="15.75" x14ac:dyDescent="0.25">
      <c r="C4"/>
      <c r="D4" s="50">
        <v>43949</v>
      </c>
      <c r="E4" s="50">
        <v>43950</v>
      </c>
      <c r="F4" s="50">
        <v>43951</v>
      </c>
      <c r="G4" s="50">
        <v>43952</v>
      </c>
      <c r="H4" s="50">
        <v>43953</v>
      </c>
      <c r="I4" s="50">
        <v>43954</v>
      </c>
      <c r="J4" s="50">
        <v>43955</v>
      </c>
      <c r="K4" s="50">
        <v>43956</v>
      </c>
      <c r="L4" s="50">
        <v>43957</v>
      </c>
      <c r="M4" s="50">
        <v>43958</v>
      </c>
      <c r="N4" s="50">
        <v>43959</v>
      </c>
      <c r="O4" s="50">
        <v>43960</v>
      </c>
      <c r="P4" s="50">
        <v>43961</v>
      </c>
      <c r="Q4" s="50">
        <v>43962</v>
      </c>
      <c r="R4" s="50">
        <v>43963</v>
      </c>
      <c r="S4" s="50">
        <v>43964</v>
      </c>
    </row>
    <row r="5" spans="3:19" x14ac:dyDescent="0.25">
      <c r="C5" s="21" t="s">
        <v>43</v>
      </c>
      <c r="D5" s="1"/>
      <c r="E5" s="1"/>
      <c r="F5" s="1"/>
      <c r="G5" s="1"/>
      <c r="H5" s="1"/>
      <c r="I5" s="1"/>
      <c r="J5" s="1"/>
      <c r="K5" s="1"/>
      <c r="L5" s="1"/>
      <c r="M5" s="1"/>
      <c r="N5" s="1"/>
      <c r="O5" s="1"/>
      <c r="P5" s="1"/>
      <c r="Q5" s="1"/>
      <c r="R5" s="1"/>
      <c r="S5" s="1"/>
    </row>
    <row r="6" spans="3:19" x14ac:dyDescent="0.25">
      <c r="C6" s="22" t="s">
        <v>437</v>
      </c>
      <c r="D6" s="1">
        <v>60.3</v>
      </c>
      <c r="E6" s="1">
        <v>45.2</v>
      </c>
      <c r="F6" s="1">
        <v>45</v>
      </c>
      <c r="G6" s="1">
        <v>42.5</v>
      </c>
      <c r="H6" s="1">
        <v>52.2</v>
      </c>
      <c r="I6" s="1">
        <v>54.4</v>
      </c>
      <c r="J6" s="1">
        <v>43.2</v>
      </c>
      <c r="K6" s="1">
        <v>40.4</v>
      </c>
      <c r="L6" s="1">
        <v>42.5</v>
      </c>
      <c r="M6" s="1">
        <v>44</v>
      </c>
      <c r="N6" s="1">
        <v>52.8</v>
      </c>
      <c r="O6" s="1">
        <v>43.6</v>
      </c>
      <c r="P6" s="1">
        <v>43.8</v>
      </c>
      <c r="Q6" s="1">
        <v>40.700000000000003</v>
      </c>
      <c r="R6" s="1">
        <v>39.5</v>
      </c>
      <c r="S6" s="1">
        <v>46.1</v>
      </c>
    </row>
    <row r="7" spans="3:19" x14ac:dyDescent="0.25">
      <c r="C7" s="22" t="s">
        <v>438</v>
      </c>
      <c r="D7" s="1">
        <v>71.7</v>
      </c>
      <c r="E7" s="1">
        <v>61.2</v>
      </c>
      <c r="F7" s="1">
        <v>52.2</v>
      </c>
      <c r="G7" s="1">
        <v>59.1</v>
      </c>
      <c r="H7" s="1">
        <v>75.5</v>
      </c>
      <c r="I7" s="1">
        <v>63.2</v>
      </c>
      <c r="J7" s="1">
        <v>55.5</v>
      </c>
      <c r="K7" s="1">
        <v>44.9</v>
      </c>
      <c r="L7" s="1">
        <v>63.4</v>
      </c>
      <c r="M7" s="1">
        <v>67.2</v>
      </c>
      <c r="N7" s="1">
        <v>62</v>
      </c>
      <c r="O7" s="1">
        <v>57.5</v>
      </c>
      <c r="P7" s="1">
        <v>68.3</v>
      </c>
      <c r="Q7" s="1">
        <v>56.7</v>
      </c>
      <c r="R7" s="1">
        <v>56.6</v>
      </c>
      <c r="S7" s="1">
        <v>61.4</v>
      </c>
    </row>
    <row r="8" spans="3:19" x14ac:dyDescent="0.25">
      <c r="C8" s="22" t="s">
        <v>436</v>
      </c>
      <c r="D8" s="1"/>
      <c r="E8" s="1"/>
      <c r="F8" s="1"/>
      <c r="G8" s="1"/>
      <c r="H8" s="1"/>
      <c r="I8" s="1"/>
      <c r="J8" s="1"/>
      <c r="K8" s="1"/>
      <c r="L8" s="1"/>
      <c r="M8" s="1"/>
      <c r="N8" s="1"/>
      <c r="O8" s="1"/>
      <c r="P8" s="1"/>
      <c r="Q8" s="1"/>
      <c r="R8" s="1"/>
      <c r="S8" s="1"/>
    </row>
    <row r="9" spans="3:19" x14ac:dyDescent="0.25">
      <c r="C9" s="22" t="s">
        <v>0</v>
      </c>
      <c r="D9" s="1">
        <v>26.6</v>
      </c>
      <c r="E9" s="1">
        <v>35.799999999999997</v>
      </c>
      <c r="F9" s="1">
        <v>34.9</v>
      </c>
      <c r="G9" s="1">
        <v>13</v>
      </c>
      <c r="H9" s="1">
        <v>23.9</v>
      </c>
      <c r="I9" s="1">
        <v>22.8</v>
      </c>
      <c r="J9" s="1">
        <v>20.6</v>
      </c>
      <c r="K9" s="1">
        <v>18.100000000000001</v>
      </c>
      <c r="L9" s="1">
        <v>17.899999999999999</v>
      </c>
      <c r="M9" s="1">
        <v>21.3</v>
      </c>
      <c r="N9" s="1">
        <v>18.600000000000001</v>
      </c>
      <c r="O9" s="1">
        <v>25.7</v>
      </c>
      <c r="P9" s="1">
        <v>16.100000000000001</v>
      </c>
      <c r="Q9" s="1">
        <v>30.4</v>
      </c>
      <c r="R9" s="1">
        <v>16.100000000000001</v>
      </c>
      <c r="S9" s="1">
        <v>13.6</v>
      </c>
    </row>
    <row r="10" spans="3:19" x14ac:dyDescent="0.25">
      <c r="C10" s="22" t="s">
        <v>435</v>
      </c>
      <c r="D10" s="1">
        <v>1</v>
      </c>
      <c r="E10" s="1">
        <v>0.6</v>
      </c>
      <c r="F10" s="1">
        <v>0.1</v>
      </c>
      <c r="G10" s="1">
        <v>0</v>
      </c>
      <c r="H10" s="1">
        <v>0.1</v>
      </c>
      <c r="I10" s="1">
        <v>0</v>
      </c>
      <c r="J10" s="1">
        <v>0</v>
      </c>
      <c r="K10" s="1">
        <v>0</v>
      </c>
      <c r="L10" s="1">
        <v>0</v>
      </c>
      <c r="M10" s="1">
        <v>0</v>
      </c>
      <c r="N10" s="1">
        <v>0.1</v>
      </c>
      <c r="O10" s="1">
        <v>0.1</v>
      </c>
      <c r="P10" s="1">
        <v>0</v>
      </c>
      <c r="Q10" s="1">
        <v>0</v>
      </c>
      <c r="R10" s="1">
        <v>0</v>
      </c>
      <c r="S10" s="1">
        <v>0</v>
      </c>
    </row>
    <row r="11" spans="3:19" x14ac:dyDescent="0.25">
      <c r="C11" s="21" t="s">
        <v>56</v>
      </c>
      <c r="D11" s="1"/>
      <c r="E11" s="1"/>
      <c r="F11" s="1"/>
      <c r="G11" s="1"/>
      <c r="H11" s="1"/>
      <c r="I11" s="1"/>
      <c r="J11" s="1"/>
      <c r="K11" s="1"/>
      <c r="L11" s="1"/>
      <c r="M11" s="1"/>
      <c r="N11" s="1"/>
      <c r="O11" s="1"/>
      <c r="P11" s="1"/>
      <c r="Q11" s="1"/>
      <c r="R11" s="1"/>
      <c r="S11" s="1"/>
    </row>
    <row r="12" spans="3:19" x14ac:dyDescent="0.25">
      <c r="C12" s="22" t="s">
        <v>437</v>
      </c>
      <c r="D12" s="1">
        <v>54.8</v>
      </c>
      <c r="E12" s="1">
        <v>53</v>
      </c>
      <c r="F12" s="1">
        <v>45.9</v>
      </c>
      <c r="G12" s="1">
        <v>42.7</v>
      </c>
      <c r="H12" s="1">
        <v>44.9</v>
      </c>
      <c r="I12" s="1">
        <v>51.2</v>
      </c>
      <c r="J12" s="1">
        <v>46.1</v>
      </c>
      <c r="K12" s="1">
        <v>41.3</v>
      </c>
      <c r="L12" s="1">
        <v>41.1</v>
      </c>
      <c r="M12" s="1">
        <v>42.9</v>
      </c>
      <c r="N12" s="1">
        <v>46.7</v>
      </c>
      <c r="O12" s="1">
        <v>43.1</v>
      </c>
      <c r="P12" s="1">
        <v>40</v>
      </c>
      <c r="Q12" s="1">
        <v>40</v>
      </c>
      <c r="R12" s="1">
        <v>38.9</v>
      </c>
      <c r="S12" s="1">
        <v>45.9</v>
      </c>
    </row>
    <row r="13" spans="3:19" x14ac:dyDescent="0.25">
      <c r="C13" s="22" t="s">
        <v>438</v>
      </c>
      <c r="D13" s="1">
        <v>56.9</v>
      </c>
      <c r="E13" s="1">
        <v>63.2</v>
      </c>
      <c r="F13" s="1">
        <v>52.8</v>
      </c>
      <c r="G13" s="1">
        <v>47.2</v>
      </c>
      <c r="H13" s="1">
        <v>53.5</v>
      </c>
      <c r="I13" s="1">
        <v>55.8</v>
      </c>
      <c r="J13" s="1">
        <v>51.5</v>
      </c>
      <c r="K13" s="1">
        <v>45.6</v>
      </c>
      <c r="L13" s="1">
        <v>49</v>
      </c>
      <c r="M13" s="1">
        <v>52.4</v>
      </c>
      <c r="N13" s="1">
        <v>50.8</v>
      </c>
      <c r="O13" s="1">
        <v>49.2</v>
      </c>
      <c r="P13" s="1">
        <v>56.9</v>
      </c>
      <c r="Q13" s="1">
        <v>54.6</v>
      </c>
      <c r="R13" s="1">
        <v>50.3</v>
      </c>
      <c r="S13" s="1">
        <v>54.4</v>
      </c>
    </row>
    <row r="14" spans="3:19" x14ac:dyDescent="0.25">
      <c r="C14" s="22" t="s">
        <v>436</v>
      </c>
      <c r="D14" s="1"/>
      <c r="E14" s="1"/>
      <c r="F14" s="1"/>
      <c r="G14" s="1"/>
      <c r="H14" s="1"/>
      <c r="I14" s="1"/>
      <c r="J14" s="1"/>
      <c r="K14" s="1"/>
      <c r="L14" s="1"/>
      <c r="M14" s="1"/>
      <c r="N14" s="1"/>
      <c r="O14" s="1"/>
      <c r="P14" s="1"/>
      <c r="Q14" s="1"/>
      <c r="R14" s="1"/>
      <c r="S14" s="1"/>
    </row>
    <row r="15" spans="3:19" x14ac:dyDescent="0.25">
      <c r="C15" s="22" t="s">
        <v>0</v>
      </c>
      <c r="D15" s="1">
        <v>20.100000000000001</v>
      </c>
      <c r="E15" s="1">
        <v>49</v>
      </c>
      <c r="F15" s="1">
        <v>25.9</v>
      </c>
      <c r="G15" s="1">
        <v>29.5</v>
      </c>
      <c r="H15" s="1">
        <v>17.399999999999999</v>
      </c>
      <c r="I15" s="1">
        <v>21.9</v>
      </c>
      <c r="J15" s="1">
        <v>26.2</v>
      </c>
      <c r="K15" s="1">
        <v>16.3</v>
      </c>
      <c r="L15" s="1">
        <v>12.5</v>
      </c>
      <c r="M15" s="1">
        <v>22.8</v>
      </c>
      <c r="N15" s="1">
        <v>15.4</v>
      </c>
      <c r="O15" s="1">
        <v>32.4</v>
      </c>
      <c r="P15" s="1">
        <v>30</v>
      </c>
      <c r="Q15" s="1">
        <v>28</v>
      </c>
      <c r="R15" s="1">
        <v>30</v>
      </c>
      <c r="S15" s="1">
        <v>28.4</v>
      </c>
    </row>
    <row r="16" spans="3:19" x14ac:dyDescent="0.25">
      <c r="C16" s="22" t="s">
        <v>435</v>
      </c>
      <c r="D16" s="1">
        <v>0.1</v>
      </c>
      <c r="E16" s="1">
        <v>0.4</v>
      </c>
      <c r="F16" s="1">
        <v>0.3</v>
      </c>
      <c r="G16" s="1">
        <v>0.1</v>
      </c>
      <c r="H16" s="1">
        <v>0</v>
      </c>
      <c r="I16" s="1">
        <v>1.2</v>
      </c>
      <c r="J16" s="1">
        <v>0</v>
      </c>
      <c r="K16" s="1">
        <v>0</v>
      </c>
      <c r="L16" s="1">
        <v>0</v>
      </c>
      <c r="M16" s="1">
        <v>0</v>
      </c>
      <c r="N16" s="1">
        <v>0.1</v>
      </c>
      <c r="O16" s="1">
        <v>0.1</v>
      </c>
      <c r="P16" s="1">
        <v>0.4</v>
      </c>
      <c r="Q16" s="1">
        <v>0.1</v>
      </c>
      <c r="R16" s="1">
        <v>0</v>
      </c>
      <c r="S16" s="1">
        <v>0</v>
      </c>
    </row>
    <row r="17" spans="3:19" x14ac:dyDescent="0.25">
      <c r="C17" s="21" t="s">
        <v>62</v>
      </c>
      <c r="D17" s="1"/>
      <c r="E17" s="1"/>
      <c r="F17" s="1"/>
      <c r="G17" s="1"/>
      <c r="H17" s="1"/>
      <c r="I17" s="1"/>
      <c r="J17" s="1"/>
      <c r="K17" s="1"/>
      <c r="L17" s="1"/>
      <c r="M17" s="1"/>
      <c r="N17" s="1"/>
      <c r="O17" s="1"/>
      <c r="P17" s="1"/>
      <c r="Q17" s="1"/>
      <c r="R17" s="1"/>
      <c r="S17" s="1"/>
    </row>
    <row r="18" spans="3:19" x14ac:dyDescent="0.25">
      <c r="C18" s="22" t="s">
        <v>437</v>
      </c>
      <c r="D18" s="1">
        <v>54.9</v>
      </c>
      <c r="E18" s="1">
        <v>59.4</v>
      </c>
      <c r="F18" s="1">
        <v>59.1</v>
      </c>
      <c r="G18" s="1">
        <v>52.4</v>
      </c>
      <c r="H18" s="1">
        <v>53.7</v>
      </c>
      <c r="I18" s="1">
        <v>58.9</v>
      </c>
      <c r="J18" s="1">
        <v>61.1</v>
      </c>
      <c r="K18" s="1">
        <v>57.1</v>
      </c>
      <c r="L18" s="1">
        <v>53.3</v>
      </c>
      <c r="M18" s="1">
        <v>54.6</v>
      </c>
      <c r="N18" s="1">
        <v>55.3</v>
      </c>
      <c r="O18" s="1">
        <v>55.7</v>
      </c>
      <c r="P18" s="1">
        <v>52.4</v>
      </c>
      <c r="Q18" s="1">
        <v>62.1</v>
      </c>
      <c r="R18" s="1">
        <v>51</v>
      </c>
      <c r="S18" s="1">
        <v>54.9</v>
      </c>
    </row>
    <row r="19" spans="3:19" x14ac:dyDescent="0.25">
      <c r="C19" s="22" t="s">
        <v>438</v>
      </c>
      <c r="D19" s="1">
        <v>59.8</v>
      </c>
      <c r="E19" s="1">
        <v>63.8</v>
      </c>
      <c r="F19" s="1">
        <v>62.3</v>
      </c>
      <c r="G19" s="1">
        <v>59.6</v>
      </c>
      <c r="H19" s="1">
        <v>59.4</v>
      </c>
      <c r="I19" s="1">
        <v>67.7</v>
      </c>
      <c r="J19" s="1">
        <v>65.400000000000006</v>
      </c>
      <c r="K19" s="1">
        <v>61.8</v>
      </c>
      <c r="L19" s="1">
        <v>58.4</v>
      </c>
      <c r="M19" s="1">
        <v>57.5</v>
      </c>
      <c r="N19" s="1">
        <v>57.1</v>
      </c>
      <c r="O19" s="1">
        <v>63.8</v>
      </c>
      <c r="P19" s="1">
        <v>60.3</v>
      </c>
      <c r="Q19" s="1">
        <v>72.099999999999994</v>
      </c>
      <c r="R19" s="1">
        <v>58.9</v>
      </c>
      <c r="S19" s="1">
        <v>61.1</v>
      </c>
    </row>
    <row r="20" spans="3:19" x14ac:dyDescent="0.25">
      <c r="C20" s="22" t="s">
        <v>436</v>
      </c>
      <c r="D20" s="1"/>
      <c r="E20" s="1"/>
      <c r="F20" s="1"/>
      <c r="G20" s="1"/>
      <c r="H20" s="1"/>
      <c r="I20" s="1"/>
      <c r="J20" s="1"/>
      <c r="K20" s="1"/>
      <c r="L20" s="1"/>
      <c r="M20" s="1"/>
      <c r="N20" s="1"/>
      <c r="O20" s="1"/>
      <c r="P20" s="1"/>
      <c r="Q20" s="1"/>
      <c r="R20" s="1"/>
      <c r="S20" s="1"/>
    </row>
    <row r="21" spans="3:19" x14ac:dyDescent="0.25">
      <c r="C21" s="22" t="s">
        <v>0</v>
      </c>
      <c r="D21" s="1">
        <v>28.6</v>
      </c>
      <c r="E21" s="1">
        <v>34.4</v>
      </c>
      <c r="F21" s="1">
        <v>53.7</v>
      </c>
      <c r="G21" s="1">
        <v>30.6</v>
      </c>
      <c r="H21" s="1">
        <v>28.4</v>
      </c>
      <c r="I21" s="1">
        <v>36.5</v>
      </c>
      <c r="J21" s="1">
        <v>36.200000000000003</v>
      </c>
      <c r="K21" s="1">
        <v>23.5</v>
      </c>
      <c r="L21" s="1">
        <v>28.9</v>
      </c>
      <c r="M21" s="1">
        <v>25.5</v>
      </c>
      <c r="N21" s="1">
        <v>20.399999999999999</v>
      </c>
      <c r="O21" s="1">
        <v>30.9</v>
      </c>
      <c r="P21" s="1">
        <v>31.1</v>
      </c>
      <c r="Q21" s="1">
        <v>40.5</v>
      </c>
      <c r="R21" s="1">
        <v>26.6</v>
      </c>
      <c r="S21" s="1">
        <v>20.399999999999999</v>
      </c>
    </row>
    <row r="22" spans="3:19" x14ac:dyDescent="0.25">
      <c r="C22" s="22" t="s">
        <v>435</v>
      </c>
      <c r="D22" s="1">
        <v>0</v>
      </c>
      <c r="E22" s="1">
        <v>0</v>
      </c>
      <c r="F22" s="1">
        <v>3.1</v>
      </c>
      <c r="G22" s="1">
        <v>0</v>
      </c>
      <c r="H22" s="1">
        <v>0</v>
      </c>
      <c r="I22" s="1">
        <v>0</v>
      </c>
      <c r="J22" s="1">
        <v>0</v>
      </c>
      <c r="K22" s="1">
        <v>0</v>
      </c>
      <c r="L22" s="1">
        <v>0.4</v>
      </c>
      <c r="M22" s="1">
        <v>0</v>
      </c>
      <c r="N22" s="1">
        <v>0</v>
      </c>
      <c r="O22" s="1">
        <v>0</v>
      </c>
      <c r="P22" s="1">
        <v>0</v>
      </c>
      <c r="Q22" s="1">
        <v>0</v>
      </c>
      <c r="R22" s="1">
        <v>0.1</v>
      </c>
      <c r="S22" s="1">
        <v>0</v>
      </c>
    </row>
    <row r="23" spans="3:19" x14ac:dyDescent="0.25">
      <c r="C23" s="21" t="s">
        <v>49</v>
      </c>
      <c r="D23" s="1"/>
      <c r="E23" s="1"/>
      <c r="F23" s="1"/>
      <c r="G23" s="1"/>
      <c r="H23" s="1"/>
      <c r="I23" s="1"/>
      <c r="J23" s="1"/>
      <c r="K23" s="1"/>
      <c r="L23" s="1"/>
      <c r="M23" s="1"/>
      <c r="N23" s="1"/>
      <c r="O23" s="1"/>
      <c r="P23" s="1"/>
      <c r="Q23" s="1"/>
      <c r="R23" s="1"/>
      <c r="S23" s="1"/>
    </row>
    <row r="24" spans="3:19" x14ac:dyDescent="0.25">
      <c r="C24" s="22" t="s">
        <v>437</v>
      </c>
      <c r="D24" s="1">
        <v>78.5</v>
      </c>
      <c r="E24" s="1">
        <v>66.8</v>
      </c>
      <c r="F24" s="1">
        <v>64.099999999999994</v>
      </c>
      <c r="G24" s="1">
        <v>63.2</v>
      </c>
      <c r="H24" s="1">
        <v>67.900000000000006</v>
      </c>
      <c r="I24" s="1">
        <v>73.099999999999994</v>
      </c>
      <c r="J24" s="1">
        <v>74.900000000000006</v>
      </c>
      <c r="K24" s="1">
        <v>70.599999999999994</v>
      </c>
      <c r="L24" s="1">
        <v>60.7</v>
      </c>
      <c r="M24" s="1">
        <v>56.2</v>
      </c>
      <c r="N24" s="1">
        <v>61.2</v>
      </c>
      <c r="O24" s="1">
        <v>61.6</v>
      </c>
      <c r="P24" s="1">
        <v>67.400000000000006</v>
      </c>
      <c r="Q24" s="1">
        <v>66.5</v>
      </c>
      <c r="R24" s="1">
        <v>69</v>
      </c>
      <c r="S24" s="1">
        <v>70.099999999999994</v>
      </c>
    </row>
    <row r="25" spans="3:19" x14ac:dyDescent="0.25">
      <c r="C25" s="22" t="s">
        <v>438</v>
      </c>
      <c r="D25" s="1">
        <v>88.4</v>
      </c>
      <c r="E25" s="1">
        <v>78.2</v>
      </c>
      <c r="F25" s="1">
        <v>82.5</v>
      </c>
      <c r="G25" s="1">
        <v>81.8</v>
      </c>
      <c r="H25" s="1">
        <v>86.3</v>
      </c>
      <c r="I25" s="1">
        <v>86.3</v>
      </c>
      <c r="J25" s="1">
        <v>90.8</v>
      </c>
      <c r="K25" s="1">
        <v>87.3</v>
      </c>
      <c r="L25" s="1">
        <v>73.3</v>
      </c>
      <c r="M25" s="1">
        <v>73.099999999999994</v>
      </c>
      <c r="N25" s="1">
        <v>78</v>
      </c>
      <c r="O25" s="1">
        <v>82.7</v>
      </c>
      <c r="P25" s="1">
        <v>86.1</v>
      </c>
      <c r="Q25" s="1">
        <v>85.6</v>
      </c>
      <c r="R25" s="1">
        <v>82.1</v>
      </c>
      <c r="S25" s="1">
        <v>86.8</v>
      </c>
    </row>
    <row r="26" spans="3:19" x14ac:dyDescent="0.25">
      <c r="C26" s="22" t="s">
        <v>436</v>
      </c>
      <c r="D26" s="1"/>
      <c r="E26" s="1"/>
      <c r="F26" s="1"/>
      <c r="G26" s="1"/>
      <c r="H26" s="1"/>
      <c r="I26" s="1"/>
      <c r="J26" s="1"/>
      <c r="K26" s="1"/>
      <c r="L26" s="1"/>
      <c r="M26" s="1"/>
      <c r="N26" s="1"/>
      <c r="O26" s="1"/>
      <c r="P26" s="1"/>
      <c r="Q26" s="1"/>
      <c r="R26" s="1"/>
      <c r="S26" s="1"/>
    </row>
    <row r="27" spans="3:19" x14ac:dyDescent="0.25">
      <c r="C27" s="22" t="s">
        <v>0</v>
      </c>
      <c r="D27" s="1">
        <v>27.1</v>
      </c>
      <c r="E27" s="1">
        <v>29.5</v>
      </c>
      <c r="F27" s="1">
        <v>19.2</v>
      </c>
      <c r="G27" s="1">
        <v>36.5</v>
      </c>
      <c r="H27" s="1">
        <v>35.6</v>
      </c>
      <c r="I27" s="1">
        <v>35.299999999999997</v>
      </c>
      <c r="J27" s="1">
        <v>30.4</v>
      </c>
      <c r="K27" s="1">
        <v>37.6</v>
      </c>
      <c r="L27" s="1">
        <v>30</v>
      </c>
      <c r="M27" s="1">
        <v>21.5</v>
      </c>
      <c r="N27" s="1">
        <v>20.8</v>
      </c>
      <c r="O27" s="1">
        <v>24.6</v>
      </c>
      <c r="P27" s="1">
        <v>34.4</v>
      </c>
      <c r="Q27" s="1">
        <v>35.299999999999997</v>
      </c>
      <c r="R27" s="1">
        <v>30.2</v>
      </c>
      <c r="S27" s="1">
        <v>35.799999999999997</v>
      </c>
    </row>
    <row r="28" spans="3:19" x14ac:dyDescent="0.25">
      <c r="C28" s="22" t="s">
        <v>435</v>
      </c>
      <c r="D28" s="1">
        <v>0.4</v>
      </c>
      <c r="E28" s="1">
        <v>0.4</v>
      </c>
      <c r="F28" s="1">
        <v>0</v>
      </c>
      <c r="G28" s="1">
        <v>0</v>
      </c>
      <c r="H28" s="1">
        <v>0</v>
      </c>
      <c r="I28" s="1">
        <v>0</v>
      </c>
      <c r="J28" s="1">
        <v>0.1</v>
      </c>
      <c r="K28" s="1">
        <v>0</v>
      </c>
      <c r="L28" s="1">
        <v>0</v>
      </c>
      <c r="M28" s="1">
        <v>0</v>
      </c>
      <c r="N28" s="1">
        <v>0</v>
      </c>
      <c r="O28" s="1">
        <v>0</v>
      </c>
      <c r="P28" s="1">
        <v>0</v>
      </c>
      <c r="Q28" s="1">
        <v>0</v>
      </c>
      <c r="R28" s="1">
        <v>0</v>
      </c>
      <c r="S28" s="1">
        <v>0</v>
      </c>
    </row>
    <row r="29" spans="3:19" x14ac:dyDescent="0.25">
      <c r="C29" s="21" t="s">
        <v>38</v>
      </c>
      <c r="D29" s="1"/>
      <c r="E29" s="1"/>
      <c r="F29" s="1"/>
      <c r="G29" s="1"/>
      <c r="H29" s="1"/>
      <c r="I29" s="1"/>
      <c r="J29" s="1"/>
      <c r="K29" s="1"/>
      <c r="L29" s="1"/>
      <c r="M29" s="1"/>
      <c r="N29" s="1"/>
      <c r="O29" s="1"/>
      <c r="P29" s="1"/>
      <c r="Q29" s="1"/>
      <c r="R29" s="1"/>
      <c r="S29" s="1"/>
    </row>
    <row r="30" spans="3:19" x14ac:dyDescent="0.25">
      <c r="C30" s="22" t="s">
        <v>437</v>
      </c>
      <c r="D30" s="1">
        <v>38.700000000000003</v>
      </c>
      <c r="E30" s="1">
        <v>40.200000000000003</v>
      </c>
      <c r="F30" s="1">
        <v>36.4</v>
      </c>
      <c r="G30" s="1">
        <v>40.200000000000003</v>
      </c>
      <c r="H30" s="1">
        <v>45</v>
      </c>
      <c r="I30" s="1">
        <v>40.5</v>
      </c>
      <c r="J30" s="1">
        <v>33</v>
      </c>
      <c r="K30" s="1">
        <v>31.4</v>
      </c>
      <c r="L30" s="1">
        <v>40.200000000000003</v>
      </c>
      <c r="M30" s="1">
        <v>44.3</v>
      </c>
      <c r="N30" s="1">
        <v>37.799999999999997</v>
      </c>
      <c r="O30" s="1">
        <v>34.4</v>
      </c>
      <c r="P30" s="1">
        <v>37.700000000000003</v>
      </c>
      <c r="Q30" s="1">
        <v>27.8</v>
      </c>
      <c r="R30" s="1">
        <v>35.299999999999997</v>
      </c>
      <c r="S30" s="1">
        <v>39.1</v>
      </c>
    </row>
    <row r="31" spans="3:19" x14ac:dyDescent="0.25">
      <c r="C31" s="22" t="s">
        <v>438</v>
      </c>
      <c r="D31" s="1">
        <v>40.9</v>
      </c>
      <c r="E31" s="1">
        <v>50.3</v>
      </c>
      <c r="F31" s="1">
        <v>57.5</v>
      </c>
      <c r="G31" s="1">
        <v>56.7</v>
      </c>
      <c r="H31" s="1">
        <v>60</v>
      </c>
      <c r="I31" s="1">
        <v>53.7</v>
      </c>
      <c r="J31" s="1">
        <v>40</v>
      </c>
      <c r="K31" s="1">
        <v>54.4</v>
      </c>
      <c r="L31" s="1">
        <v>57.3</v>
      </c>
      <c r="M31" s="1">
        <v>58.6</v>
      </c>
      <c r="N31" s="1">
        <v>55.8</v>
      </c>
      <c r="O31" s="1">
        <v>40.9</v>
      </c>
      <c r="P31" s="1">
        <v>53.7</v>
      </c>
      <c r="Q31" s="1">
        <v>46.8</v>
      </c>
      <c r="R31" s="1">
        <v>55.1</v>
      </c>
      <c r="S31" s="1">
        <v>58.9</v>
      </c>
    </row>
    <row r="32" spans="3:19" x14ac:dyDescent="0.25">
      <c r="C32" s="22" t="s">
        <v>436</v>
      </c>
      <c r="D32" s="1"/>
      <c r="E32" s="1"/>
      <c r="F32" s="1"/>
      <c r="G32" s="1"/>
      <c r="H32" s="1"/>
      <c r="I32" s="1"/>
      <c r="J32" s="1"/>
      <c r="K32" s="1"/>
      <c r="L32" s="1"/>
      <c r="M32" s="1"/>
      <c r="N32" s="1"/>
      <c r="O32" s="1"/>
      <c r="P32" s="1"/>
      <c r="Q32" s="1"/>
      <c r="R32" s="1"/>
      <c r="S32" s="1"/>
    </row>
    <row r="33" spans="3:19" x14ac:dyDescent="0.25">
      <c r="C33" s="22" t="s">
        <v>0</v>
      </c>
      <c r="D33" s="1">
        <v>37.1</v>
      </c>
      <c r="E33" s="1">
        <v>33.799999999999997</v>
      </c>
      <c r="F33" s="1">
        <v>12.3</v>
      </c>
      <c r="G33" s="1">
        <v>18.100000000000001</v>
      </c>
      <c r="H33" s="1">
        <v>21.5</v>
      </c>
      <c r="I33" s="1">
        <v>23.3</v>
      </c>
      <c r="J33" s="1">
        <v>19</v>
      </c>
      <c r="K33" s="1">
        <v>9.8000000000000007</v>
      </c>
      <c r="L33" s="1">
        <v>10.7</v>
      </c>
      <c r="M33" s="1">
        <v>16.3</v>
      </c>
      <c r="N33" s="1">
        <v>16.600000000000001</v>
      </c>
      <c r="O33" s="1">
        <v>22.8</v>
      </c>
      <c r="P33" s="1">
        <v>24.4</v>
      </c>
      <c r="Q33" s="1">
        <v>26.4</v>
      </c>
      <c r="R33" s="1">
        <v>13.4</v>
      </c>
      <c r="S33" s="1">
        <v>7.2</v>
      </c>
    </row>
    <row r="34" spans="3:19" x14ac:dyDescent="0.25">
      <c r="C34" s="22" t="s">
        <v>435</v>
      </c>
      <c r="D34" s="1">
        <v>1.5</v>
      </c>
      <c r="E34" s="1">
        <v>0</v>
      </c>
      <c r="F34" s="1">
        <v>0</v>
      </c>
      <c r="G34" s="1">
        <v>0.3</v>
      </c>
      <c r="H34" s="1">
        <v>0</v>
      </c>
      <c r="I34" s="1">
        <v>0</v>
      </c>
      <c r="J34" s="1">
        <v>0</v>
      </c>
      <c r="K34" s="1">
        <v>0</v>
      </c>
      <c r="L34" s="1">
        <v>0</v>
      </c>
      <c r="M34" s="1">
        <v>0</v>
      </c>
      <c r="N34" s="1">
        <v>0.1</v>
      </c>
      <c r="O34" s="1">
        <v>0</v>
      </c>
      <c r="P34" s="1">
        <v>0</v>
      </c>
      <c r="Q34" s="1">
        <v>0</v>
      </c>
      <c r="R34" s="1">
        <v>0</v>
      </c>
      <c r="S34" s="1">
        <v>0</v>
      </c>
    </row>
    <row r="35" spans="3:19" x14ac:dyDescent="0.25">
      <c r="C35" s="21" t="s">
        <v>50</v>
      </c>
      <c r="D35" s="1"/>
      <c r="E35" s="1"/>
      <c r="F35" s="1"/>
      <c r="G35" s="1"/>
      <c r="H35" s="1"/>
      <c r="I35" s="1"/>
      <c r="J35" s="1"/>
      <c r="K35" s="1"/>
      <c r="L35" s="1"/>
      <c r="M35" s="1"/>
      <c r="N35" s="1"/>
      <c r="O35" s="1"/>
      <c r="P35" s="1"/>
      <c r="Q35" s="1"/>
      <c r="R35" s="1"/>
      <c r="S35" s="1"/>
    </row>
    <row r="36" spans="3:19" x14ac:dyDescent="0.25">
      <c r="C36" s="22" t="s">
        <v>437</v>
      </c>
      <c r="D36" s="1">
        <v>58.9</v>
      </c>
      <c r="E36" s="1">
        <v>45.2</v>
      </c>
      <c r="F36" s="1">
        <v>39.5</v>
      </c>
      <c r="G36" s="1">
        <v>33.200000000000003</v>
      </c>
      <c r="H36" s="1">
        <v>42.2</v>
      </c>
      <c r="I36" s="1">
        <v>45.9</v>
      </c>
      <c r="J36" s="1">
        <v>37.1</v>
      </c>
      <c r="K36" s="1">
        <v>28.7</v>
      </c>
      <c r="L36" s="1">
        <v>33.5</v>
      </c>
      <c r="M36" s="1">
        <v>32.1</v>
      </c>
      <c r="N36" s="1">
        <v>40</v>
      </c>
      <c r="O36" s="1">
        <v>36.799999999999997</v>
      </c>
      <c r="P36" s="1">
        <v>34.200000000000003</v>
      </c>
      <c r="Q36" s="1">
        <v>32.299999999999997</v>
      </c>
      <c r="R36" s="1">
        <v>31.4</v>
      </c>
      <c r="S36" s="1">
        <v>36.200000000000003</v>
      </c>
    </row>
    <row r="37" spans="3:19" x14ac:dyDescent="0.25">
      <c r="C37" s="22" t="s">
        <v>438</v>
      </c>
      <c r="D37" s="1">
        <v>67.400000000000006</v>
      </c>
      <c r="E37" s="1">
        <v>58.4</v>
      </c>
      <c r="F37" s="1">
        <v>46.3</v>
      </c>
      <c r="G37" s="1">
        <v>56.4</v>
      </c>
      <c r="H37" s="1">
        <v>60.3</v>
      </c>
      <c r="I37" s="1">
        <v>62</v>
      </c>
      <c r="J37" s="1">
        <v>50.1</v>
      </c>
      <c r="K37" s="1">
        <v>55.3</v>
      </c>
      <c r="L37" s="1">
        <v>58</v>
      </c>
      <c r="M37" s="1">
        <v>57.3</v>
      </c>
      <c r="N37" s="1">
        <v>58.6</v>
      </c>
      <c r="O37" s="1">
        <v>52.6</v>
      </c>
      <c r="P37" s="1">
        <v>63.6</v>
      </c>
      <c r="Q37" s="1">
        <v>49.5</v>
      </c>
      <c r="R37" s="1">
        <v>50.4</v>
      </c>
      <c r="S37" s="1">
        <v>56.4</v>
      </c>
    </row>
    <row r="38" spans="3:19" x14ac:dyDescent="0.25">
      <c r="C38" s="22" t="s">
        <v>436</v>
      </c>
      <c r="D38" s="1"/>
      <c r="E38" s="1"/>
      <c r="F38" s="1"/>
      <c r="G38" s="1"/>
      <c r="H38" s="1"/>
      <c r="I38" s="1"/>
      <c r="J38" s="1"/>
      <c r="K38" s="1"/>
      <c r="L38" s="1"/>
      <c r="M38" s="1"/>
      <c r="N38" s="1"/>
      <c r="O38" s="1"/>
      <c r="P38" s="1"/>
      <c r="Q38" s="1"/>
      <c r="R38" s="1"/>
      <c r="S38" s="1"/>
    </row>
    <row r="39" spans="3:19" x14ac:dyDescent="0.25">
      <c r="C39" s="22" t="s">
        <v>0</v>
      </c>
      <c r="D39" s="1">
        <v>23.9</v>
      </c>
      <c r="E39" s="1">
        <v>23.9</v>
      </c>
      <c r="F39" s="1">
        <v>30.4</v>
      </c>
      <c r="G39" s="1">
        <v>28.9</v>
      </c>
      <c r="H39" s="1">
        <v>25.3</v>
      </c>
      <c r="I39" s="1">
        <v>21.7</v>
      </c>
      <c r="J39" s="1">
        <v>23.7</v>
      </c>
      <c r="K39" s="1">
        <v>16.3</v>
      </c>
      <c r="L39" s="1">
        <v>24.4</v>
      </c>
      <c r="M39" s="1">
        <v>20.6</v>
      </c>
      <c r="N39" s="1">
        <v>18.3</v>
      </c>
      <c r="O39" s="1">
        <v>26.4</v>
      </c>
      <c r="P39" s="1">
        <v>28</v>
      </c>
      <c r="Q39" s="1">
        <v>30</v>
      </c>
      <c r="R39" s="1">
        <v>28.4</v>
      </c>
      <c r="S39" s="1">
        <v>23.9</v>
      </c>
    </row>
    <row r="40" spans="3:19" x14ac:dyDescent="0.25">
      <c r="C40" s="22" t="s">
        <v>435</v>
      </c>
      <c r="D40" s="1">
        <v>0.7</v>
      </c>
      <c r="E40" s="1">
        <v>0.2</v>
      </c>
      <c r="F40" s="1">
        <v>0.1</v>
      </c>
      <c r="G40" s="1">
        <v>0</v>
      </c>
      <c r="H40" s="1">
        <v>0</v>
      </c>
      <c r="I40" s="1">
        <v>0</v>
      </c>
      <c r="J40" s="1">
        <v>0</v>
      </c>
      <c r="K40" s="1">
        <v>0</v>
      </c>
      <c r="L40" s="1">
        <v>0</v>
      </c>
      <c r="M40" s="1">
        <v>0</v>
      </c>
      <c r="N40" s="1">
        <v>0</v>
      </c>
      <c r="O40" s="1">
        <v>0</v>
      </c>
      <c r="P40" s="1">
        <v>0.2</v>
      </c>
      <c r="Q40" s="1">
        <v>0</v>
      </c>
      <c r="R40" s="1">
        <v>0</v>
      </c>
      <c r="S40" s="1">
        <v>0</v>
      </c>
    </row>
    <row r="41" spans="3:19" x14ac:dyDescent="0.25">
      <c r="C41" s="21" t="s">
        <v>15</v>
      </c>
      <c r="D41" s="1"/>
      <c r="E41" s="1"/>
      <c r="F41" s="1"/>
      <c r="G41" s="1"/>
      <c r="H41" s="1"/>
      <c r="I41" s="1"/>
      <c r="J41" s="1"/>
      <c r="K41" s="1"/>
      <c r="L41" s="1"/>
      <c r="M41" s="1"/>
      <c r="N41" s="1"/>
      <c r="O41" s="1"/>
      <c r="P41" s="1"/>
      <c r="Q41" s="1"/>
      <c r="R41" s="1"/>
      <c r="S41" s="1"/>
    </row>
    <row r="42" spans="3:19" x14ac:dyDescent="0.25">
      <c r="C42" s="22" t="s">
        <v>437</v>
      </c>
      <c r="D42" s="1">
        <v>48.1</v>
      </c>
      <c r="E42" s="1">
        <v>44.9</v>
      </c>
      <c r="F42" s="1">
        <v>52.6</v>
      </c>
      <c r="G42" s="1">
        <v>44</v>
      </c>
      <c r="H42" s="1">
        <v>42.9</v>
      </c>
      <c r="I42" s="1">
        <v>53</v>
      </c>
      <c r="J42" s="1">
        <v>52.8</v>
      </c>
      <c r="K42" s="1">
        <v>45.4</v>
      </c>
      <c r="L42" s="1">
        <v>44.3</v>
      </c>
      <c r="M42" s="1">
        <v>42.2</v>
      </c>
      <c r="N42" s="1">
        <v>40.4</v>
      </c>
      <c r="O42" s="1">
        <v>44.3</v>
      </c>
      <c r="P42" s="1">
        <v>35.1</v>
      </c>
      <c r="Q42" s="1">
        <v>44.7</v>
      </c>
      <c r="R42" s="1">
        <v>35.299999999999997</v>
      </c>
      <c r="S42" s="1">
        <v>39.799999999999997</v>
      </c>
    </row>
    <row r="43" spans="3:19" x14ac:dyDescent="0.25">
      <c r="C43" s="22" t="s">
        <v>438</v>
      </c>
      <c r="D43" s="1">
        <v>50.3</v>
      </c>
      <c r="E43" s="1">
        <v>74.599999999999994</v>
      </c>
      <c r="F43" s="1">
        <v>67.400000000000006</v>
      </c>
      <c r="G43" s="1">
        <v>57.6</v>
      </c>
      <c r="H43" s="1">
        <v>66.8</v>
      </c>
      <c r="I43" s="1">
        <v>78.5</v>
      </c>
      <c r="J43" s="1">
        <v>69.900000000000006</v>
      </c>
      <c r="K43" s="1">
        <v>63.4</v>
      </c>
      <c r="L43" s="1">
        <v>57.6</v>
      </c>
      <c r="M43" s="1">
        <v>60.2</v>
      </c>
      <c r="N43" s="1">
        <v>67.7</v>
      </c>
      <c r="O43" s="1">
        <v>68.400000000000006</v>
      </c>
      <c r="P43" s="1">
        <v>62.7</v>
      </c>
      <c r="Q43" s="1">
        <v>75.599999999999994</v>
      </c>
      <c r="R43" s="1">
        <v>58.4</v>
      </c>
      <c r="S43" s="1">
        <v>64.5</v>
      </c>
    </row>
    <row r="44" spans="3:19" x14ac:dyDescent="0.25">
      <c r="C44" s="22" t="s">
        <v>436</v>
      </c>
      <c r="D44" s="1"/>
      <c r="E44" s="1"/>
      <c r="F44" s="1"/>
      <c r="G44" s="1"/>
      <c r="H44" s="1"/>
      <c r="I44" s="1"/>
      <c r="J44" s="1"/>
      <c r="K44" s="1"/>
      <c r="L44" s="1"/>
      <c r="M44" s="1"/>
      <c r="N44" s="1"/>
      <c r="O44" s="1"/>
      <c r="P44" s="1"/>
      <c r="Q44" s="1"/>
      <c r="R44" s="1"/>
      <c r="S44" s="1"/>
    </row>
    <row r="45" spans="3:19" x14ac:dyDescent="0.25">
      <c r="C45" s="22" t="s">
        <v>0</v>
      </c>
      <c r="D45" s="1">
        <v>15.7</v>
      </c>
      <c r="E45" s="1">
        <v>35.299999999999997</v>
      </c>
      <c r="F45" s="1">
        <v>43.2</v>
      </c>
      <c r="G45" s="1">
        <v>30.6</v>
      </c>
      <c r="H45" s="1">
        <v>29.8</v>
      </c>
      <c r="I45" s="1">
        <v>42.3</v>
      </c>
      <c r="J45" s="1">
        <v>35.299999999999997</v>
      </c>
      <c r="K45" s="1">
        <v>24.2</v>
      </c>
      <c r="L45" s="1">
        <v>11.6</v>
      </c>
      <c r="M45" s="1">
        <v>23.7</v>
      </c>
      <c r="N45" s="1">
        <v>11.9</v>
      </c>
      <c r="O45" s="1">
        <v>26.8</v>
      </c>
      <c r="P45" s="1">
        <v>34</v>
      </c>
      <c r="Q45" s="1">
        <v>37.4</v>
      </c>
      <c r="R45" s="1">
        <v>26.6</v>
      </c>
      <c r="S45" s="1">
        <v>26.6</v>
      </c>
    </row>
    <row r="46" spans="3:19" x14ac:dyDescent="0.25">
      <c r="C46" s="22" t="s">
        <v>435</v>
      </c>
      <c r="D46" s="1">
        <v>0</v>
      </c>
      <c r="E46" s="1">
        <v>0.1</v>
      </c>
      <c r="F46" s="1">
        <v>0.7</v>
      </c>
      <c r="G46" s="1">
        <v>0.1</v>
      </c>
      <c r="H46" s="1">
        <v>0</v>
      </c>
      <c r="I46" s="1">
        <v>0.5</v>
      </c>
      <c r="J46" s="1">
        <v>0.1</v>
      </c>
      <c r="K46" s="1">
        <v>0</v>
      </c>
      <c r="L46" s="1">
        <v>0.1</v>
      </c>
      <c r="M46" s="1">
        <v>0</v>
      </c>
      <c r="N46" s="1">
        <v>0</v>
      </c>
      <c r="O46" s="1">
        <v>0.1</v>
      </c>
      <c r="P46" s="1">
        <v>0</v>
      </c>
      <c r="Q46" s="1">
        <v>0.3</v>
      </c>
      <c r="R46" s="1">
        <v>0</v>
      </c>
      <c r="S46" s="1">
        <v>0</v>
      </c>
    </row>
    <row r="47" spans="3:19" x14ac:dyDescent="0.25">
      <c r="C47" s="21" t="s">
        <v>48</v>
      </c>
      <c r="D47" s="1"/>
      <c r="E47" s="1"/>
      <c r="F47" s="1"/>
      <c r="G47" s="1"/>
      <c r="H47" s="1"/>
      <c r="I47" s="1"/>
      <c r="J47" s="1"/>
      <c r="K47" s="1"/>
      <c r="L47" s="1"/>
      <c r="M47" s="1"/>
      <c r="N47" s="1"/>
      <c r="O47" s="1"/>
      <c r="P47" s="1"/>
      <c r="Q47" s="1"/>
      <c r="R47" s="1"/>
      <c r="S47" s="1"/>
    </row>
    <row r="48" spans="3:19" x14ac:dyDescent="0.25">
      <c r="C48" s="22" t="s">
        <v>437</v>
      </c>
      <c r="D48" s="1">
        <v>42.5</v>
      </c>
      <c r="E48" s="1">
        <v>40</v>
      </c>
      <c r="F48" s="1">
        <v>33.200000000000003</v>
      </c>
      <c r="G48" s="1">
        <v>30.8</v>
      </c>
      <c r="H48" s="1">
        <v>34.4</v>
      </c>
      <c r="I48" s="1">
        <v>35.700000000000003</v>
      </c>
      <c r="J48" s="1">
        <v>33.200000000000003</v>
      </c>
      <c r="K48" s="1">
        <v>33.9</v>
      </c>
      <c r="L48" s="1">
        <v>36</v>
      </c>
      <c r="M48" s="1">
        <v>41.1</v>
      </c>
      <c r="N48" s="1">
        <v>40</v>
      </c>
      <c r="O48" s="1">
        <v>41.4</v>
      </c>
      <c r="P48" s="1">
        <v>39.299999999999997</v>
      </c>
      <c r="Q48" s="1">
        <v>39.1</v>
      </c>
      <c r="R48" s="1">
        <v>36.200000000000003</v>
      </c>
      <c r="S48" s="1">
        <v>42</v>
      </c>
    </row>
    <row r="49" spans="3:19" x14ac:dyDescent="0.25">
      <c r="C49" s="22" t="s">
        <v>438</v>
      </c>
      <c r="D49" s="1">
        <v>45</v>
      </c>
      <c r="E49" s="1">
        <v>45</v>
      </c>
      <c r="F49" s="1">
        <v>35.299999999999997</v>
      </c>
      <c r="G49" s="1">
        <v>45.2</v>
      </c>
      <c r="H49" s="1">
        <v>48.3</v>
      </c>
      <c r="I49" s="1">
        <v>43.2</v>
      </c>
      <c r="J49" s="1">
        <v>44.3</v>
      </c>
      <c r="K49" s="1">
        <v>47.9</v>
      </c>
      <c r="L49" s="1">
        <v>52.6</v>
      </c>
      <c r="M49" s="1">
        <v>47.2</v>
      </c>
      <c r="N49" s="1">
        <v>43.2</v>
      </c>
      <c r="O49" s="1">
        <v>46.8</v>
      </c>
      <c r="P49" s="1">
        <v>44.1</v>
      </c>
      <c r="Q49" s="1">
        <v>41.4</v>
      </c>
      <c r="R49" s="1">
        <v>52.4</v>
      </c>
      <c r="S49" s="1">
        <v>46.1</v>
      </c>
    </row>
    <row r="50" spans="3:19" x14ac:dyDescent="0.25">
      <c r="C50" s="22" t="s">
        <v>436</v>
      </c>
      <c r="D50" s="1">
        <v>80</v>
      </c>
      <c r="E50" s="1">
        <v>89</v>
      </c>
      <c r="F50" s="1"/>
      <c r="G50" s="1"/>
      <c r="H50" s="1"/>
      <c r="I50" s="1"/>
      <c r="J50" s="1"/>
      <c r="K50" s="1"/>
      <c r="L50" s="1"/>
      <c r="M50" s="1"/>
      <c r="N50" s="1"/>
      <c r="O50" s="1"/>
      <c r="P50" s="1"/>
      <c r="Q50" s="1"/>
      <c r="R50" s="1"/>
      <c r="S50" s="1"/>
    </row>
    <row r="51" spans="3:19" x14ac:dyDescent="0.25">
      <c r="C51" s="22" t="s">
        <v>0</v>
      </c>
      <c r="D51" s="1"/>
      <c r="E51" s="1"/>
      <c r="F51" s="1">
        <v>15.4</v>
      </c>
      <c r="G51" s="1">
        <v>3.8</v>
      </c>
      <c r="H51" s="1">
        <v>7.6</v>
      </c>
      <c r="I51" s="1">
        <v>11.9</v>
      </c>
      <c r="J51" s="1">
        <v>10.7</v>
      </c>
      <c r="K51" s="1">
        <v>17</v>
      </c>
      <c r="L51" s="1">
        <v>6</v>
      </c>
      <c r="M51" s="1">
        <v>18.600000000000001</v>
      </c>
      <c r="N51" s="1">
        <v>6.5</v>
      </c>
      <c r="O51" s="1">
        <v>12.8</v>
      </c>
      <c r="P51" s="1">
        <v>7.8</v>
      </c>
      <c r="Q51" s="1">
        <v>7.4</v>
      </c>
      <c r="R51" s="1">
        <v>5.8</v>
      </c>
      <c r="S51" s="1">
        <v>10.5</v>
      </c>
    </row>
    <row r="52" spans="3:19" x14ac:dyDescent="0.25">
      <c r="C52" s="22" t="s">
        <v>435</v>
      </c>
      <c r="D52" s="1">
        <v>0</v>
      </c>
      <c r="E52" s="1">
        <v>0</v>
      </c>
      <c r="F52" s="1">
        <v>0.9</v>
      </c>
      <c r="G52" s="1">
        <v>0</v>
      </c>
      <c r="H52" s="1">
        <v>0</v>
      </c>
      <c r="I52" s="1">
        <v>0.3</v>
      </c>
      <c r="J52" s="1">
        <v>0.1</v>
      </c>
      <c r="K52" s="1">
        <v>0</v>
      </c>
      <c r="L52" s="1">
        <v>0</v>
      </c>
      <c r="M52" s="1">
        <v>0.4</v>
      </c>
      <c r="N52" s="1">
        <v>0.7</v>
      </c>
      <c r="O52" s="1">
        <v>0.5</v>
      </c>
      <c r="P52" s="1">
        <v>0.3</v>
      </c>
      <c r="Q52" s="1">
        <v>0.2</v>
      </c>
      <c r="R52" s="1">
        <v>0</v>
      </c>
      <c r="S52" s="1">
        <v>0.1</v>
      </c>
    </row>
    <row r="53" spans="3:19" x14ac:dyDescent="0.25">
      <c r="C53" s="21" t="s">
        <v>55</v>
      </c>
      <c r="D53" s="1"/>
      <c r="E53" s="1"/>
      <c r="F53" s="1"/>
      <c r="G53" s="1"/>
      <c r="H53" s="1"/>
      <c r="I53" s="1"/>
      <c r="J53" s="1"/>
      <c r="K53" s="1"/>
      <c r="L53" s="1"/>
      <c r="M53" s="1"/>
      <c r="N53" s="1"/>
      <c r="O53" s="1"/>
      <c r="P53" s="1"/>
      <c r="Q53" s="1"/>
      <c r="R53" s="1"/>
      <c r="S53" s="1"/>
    </row>
    <row r="54" spans="3:19" x14ac:dyDescent="0.25">
      <c r="C54" s="22" t="s">
        <v>437</v>
      </c>
      <c r="D54" s="1">
        <v>54.4</v>
      </c>
      <c r="E54" s="1">
        <v>50.3</v>
      </c>
      <c r="F54" s="1">
        <v>46.7</v>
      </c>
      <c r="G54" s="1">
        <v>57.3</v>
      </c>
      <c r="H54" s="1">
        <v>56.9</v>
      </c>
      <c r="I54" s="1">
        <v>52.1</v>
      </c>
      <c r="J54" s="1">
        <v>53.9</v>
      </c>
      <c r="K54" s="1">
        <v>46.1</v>
      </c>
      <c r="L54" s="1">
        <v>42.2</v>
      </c>
      <c r="M54" s="1">
        <v>45.6</v>
      </c>
      <c r="N54" s="1">
        <v>45.6</v>
      </c>
      <c r="O54" s="1">
        <v>53</v>
      </c>
      <c r="P54" s="1">
        <v>58</v>
      </c>
      <c r="Q54" s="1">
        <v>56</v>
      </c>
      <c r="R54" s="1">
        <v>41.8</v>
      </c>
      <c r="S54" s="1">
        <v>42</v>
      </c>
    </row>
    <row r="55" spans="3:19" x14ac:dyDescent="0.25">
      <c r="C55" s="22" t="s">
        <v>438</v>
      </c>
      <c r="D55" s="1">
        <v>70.8</v>
      </c>
      <c r="E55" s="1">
        <v>64.8</v>
      </c>
      <c r="F55" s="1">
        <v>70.599999999999994</v>
      </c>
      <c r="G55" s="1">
        <v>80.099999999999994</v>
      </c>
      <c r="H55" s="1">
        <v>70.2</v>
      </c>
      <c r="I55" s="1">
        <v>72.2</v>
      </c>
      <c r="J55" s="1">
        <v>66.5</v>
      </c>
      <c r="K55" s="1">
        <v>53.1</v>
      </c>
      <c r="L55" s="1">
        <v>58.7</v>
      </c>
      <c r="M55" s="1">
        <v>59.8</v>
      </c>
      <c r="N55" s="1">
        <v>69.2</v>
      </c>
      <c r="O55" s="1">
        <v>76.7</v>
      </c>
      <c r="P55" s="1">
        <v>83.2</v>
      </c>
      <c r="Q55" s="1">
        <v>71.900000000000006</v>
      </c>
      <c r="R55" s="1">
        <v>50.1</v>
      </c>
      <c r="S55" s="1">
        <v>51.2</v>
      </c>
    </row>
    <row r="56" spans="3:19" x14ac:dyDescent="0.25">
      <c r="C56" s="22" t="s">
        <v>436</v>
      </c>
      <c r="D56" s="1"/>
      <c r="E56" s="1"/>
      <c r="F56" s="1"/>
      <c r="G56" s="1"/>
      <c r="H56" s="1"/>
      <c r="I56" s="1"/>
      <c r="J56" s="1"/>
      <c r="K56" s="1"/>
      <c r="L56" s="1"/>
      <c r="M56" s="1"/>
      <c r="N56" s="1"/>
      <c r="O56" s="1"/>
      <c r="P56" s="1"/>
      <c r="Q56" s="1"/>
      <c r="R56" s="1"/>
      <c r="S56" s="1"/>
    </row>
    <row r="57" spans="3:19" x14ac:dyDescent="0.25">
      <c r="C57" s="22" t="s">
        <v>0</v>
      </c>
      <c r="D57" s="1">
        <v>40.700000000000003</v>
      </c>
      <c r="E57" s="1">
        <v>34</v>
      </c>
      <c r="F57" s="1">
        <v>31.1</v>
      </c>
      <c r="G57" s="1">
        <v>41.4</v>
      </c>
      <c r="H57" s="1">
        <v>29.1</v>
      </c>
      <c r="I57" s="1">
        <v>15.4</v>
      </c>
      <c r="J57" s="1">
        <v>22.4</v>
      </c>
      <c r="K57" s="1">
        <v>20.399999999999999</v>
      </c>
      <c r="L57" s="1">
        <v>15.7</v>
      </c>
      <c r="M57" s="1">
        <v>14.3</v>
      </c>
      <c r="N57" s="1">
        <v>17.899999999999999</v>
      </c>
      <c r="O57" s="1">
        <v>31.5</v>
      </c>
      <c r="P57" s="1">
        <v>31.3</v>
      </c>
      <c r="Q57" s="1">
        <v>31.1</v>
      </c>
      <c r="R57" s="1">
        <v>36</v>
      </c>
      <c r="S57" s="1">
        <v>31.5</v>
      </c>
    </row>
    <row r="58" spans="3:19" x14ac:dyDescent="0.25">
      <c r="C58" s="22" t="s">
        <v>435</v>
      </c>
      <c r="D58" s="1">
        <v>0</v>
      </c>
      <c r="E58" s="1">
        <v>0</v>
      </c>
      <c r="F58" s="1">
        <v>0</v>
      </c>
      <c r="G58" s="1">
        <v>0</v>
      </c>
      <c r="H58" s="1">
        <v>0</v>
      </c>
      <c r="I58" s="1">
        <v>0.1</v>
      </c>
      <c r="J58" s="1">
        <v>0</v>
      </c>
      <c r="K58" s="1">
        <v>0.7</v>
      </c>
      <c r="L58" s="1">
        <v>0</v>
      </c>
      <c r="M58" s="1">
        <v>0.3</v>
      </c>
      <c r="N58" s="1">
        <v>0</v>
      </c>
      <c r="O58" s="1">
        <v>0</v>
      </c>
      <c r="P58" s="1">
        <v>0</v>
      </c>
      <c r="Q58" s="1">
        <v>0</v>
      </c>
      <c r="R58" s="1">
        <v>0.3</v>
      </c>
      <c r="S58" s="1">
        <v>0.2</v>
      </c>
    </row>
    <row r="59" spans="3:19" x14ac:dyDescent="0.25">
      <c r="C59" s="21" t="s">
        <v>36</v>
      </c>
      <c r="D59" s="1"/>
      <c r="E59" s="1"/>
      <c r="F59" s="1"/>
      <c r="G59" s="1"/>
      <c r="H59" s="1"/>
      <c r="I59" s="1"/>
      <c r="J59" s="1"/>
      <c r="K59" s="1"/>
      <c r="L59" s="1"/>
      <c r="M59" s="1"/>
      <c r="N59" s="1"/>
      <c r="O59" s="1"/>
      <c r="P59" s="1"/>
      <c r="Q59" s="1"/>
      <c r="R59" s="1"/>
      <c r="S59" s="1"/>
    </row>
    <row r="60" spans="3:19" x14ac:dyDescent="0.25">
      <c r="C60" s="22" t="s">
        <v>437</v>
      </c>
      <c r="D60" s="1">
        <v>77.400000000000006</v>
      </c>
      <c r="E60" s="1">
        <v>76.900000000000006</v>
      </c>
      <c r="F60" s="1">
        <v>77.8</v>
      </c>
      <c r="G60" s="1">
        <v>73.7</v>
      </c>
      <c r="H60" s="1">
        <v>77.099999999999994</v>
      </c>
      <c r="I60" s="1">
        <v>76</v>
      </c>
      <c r="J60" s="1">
        <v>76.400000000000006</v>
      </c>
      <c r="K60" s="1">
        <v>77.8</v>
      </c>
      <c r="L60" s="1">
        <v>79.400000000000006</v>
      </c>
      <c r="M60" s="1">
        <v>79.8</v>
      </c>
      <c r="N60" s="1">
        <v>75.8</v>
      </c>
      <c r="O60" s="1">
        <v>71</v>
      </c>
      <c r="P60" s="1">
        <v>74.599999999999994</v>
      </c>
      <c r="Q60" s="1">
        <v>75.8</v>
      </c>
      <c r="R60" s="1">
        <v>76.7</v>
      </c>
      <c r="S60" s="1">
        <v>78</v>
      </c>
    </row>
    <row r="61" spans="3:19" x14ac:dyDescent="0.25">
      <c r="C61" s="22" t="s">
        <v>438</v>
      </c>
      <c r="D61" s="1">
        <v>78.900000000000006</v>
      </c>
      <c r="E61" s="1">
        <v>80</v>
      </c>
      <c r="F61" s="1">
        <v>89.9</v>
      </c>
      <c r="G61" s="1">
        <v>82.3</v>
      </c>
      <c r="H61" s="1">
        <v>81.099999999999994</v>
      </c>
      <c r="I61" s="1">
        <v>81.099999999999994</v>
      </c>
      <c r="J61" s="1">
        <v>81.599999999999994</v>
      </c>
      <c r="K61" s="1">
        <v>84.3</v>
      </c>
      <c r="L61" s="1">
        <v>84.3</v>
      </c>
      <c r="M61" s="1">
        <v>84.5</v>
      </c>
      <c r="N61" s="1">
        <v>87.3</v>
      </c>
      <c r="O61" s="1">
        <v>83.6</v>
      </c>
      <c r="P61" s="1">
        <v>79.400000000000006</v>
      </c>
      <c r="Q61" s="1">
        <v>80.900000000000006</v>
      </c>
      <c r="R61" s="1">
        <v>82.8</v>
      </c>
      <c r="S61" s="1">
        <v>82.5</v>
      </c>
    </row>
    <row r="62" spans="3:19" x14ac:dyDescent="0.25">
      <c r="C62" s="22" t="s">
        <v>436</v>
      </c>
      <c r="D62" s="1">
        <v>5</v>
      </c>
      <c r="E62" s="1">
        <v>11</v>
      </c>
      <c r="F62" s="1"/>
      <c r="G62" s="1"/>
      <c r="H62" s="1"/>
      <c r="I62" s="1"/>
      <c r="J62" s="1"/>
      <c r="K62" s="1"/>
      <c r="L62" s="1"/>
      <c r="M62" s="1"/>
      <c r="N62" s="1"/>
      <c r="O62" s="1"/>
      <c r="P62" s="1"/>
      <c r="Q62" s="1"/>
      <c r="R62" s="1"/>
      <c r="S62" s="1"/>
    </row>
    <row r="63" spans="3:19" x14ac:dyDescent="0.25">
      <c r="C63" s="22" t="s">
        <v>0</v>
      </c>
      <c r="D63" s="1">
        <v>17.899999999999999</v>
      </c>
      <c r="E63" s="1">
        <v>15.4</v>
      </c>
      <c r="F63" s="1">
        <v>19.899999999999999</v>
      </c>
      <c r="G63" s="1">
        <v>15.2</v>
      </c>
      <c r="H63" s="1">
        <v>15.9</v>
      </c>
      <c r="I63" s="1">
        <v>13.2</v>
      </c>
      <c r="J63" s="1">
        <v>14.5</v>
      </c>
      <c r="K63" s="1">
        <v>12.5</v>
      </c>
      <c r="L63" s="1">
        <v>16.100000000000001</v>
      </c>
      <c r="M63" s="1">
        <v>15.4</v>
      </c>
      <c r="N63" s="1">
        <v>19.7</v>
      </c>
      <c r="O63" s="1">
        <v>24.6</v>
      </c>
      <c r="P63" s="1">
        <v>20.8</v>
      </c>
      <c r="Q63" s="1">
        <v>16.8</v>
      </c>
      <c r="R63" s="1">
        <v>19.899999999999999</v>
      </c>
      <c r="S63" s="1">
        <v>13.9</v>
      </c>
    </row>
    <row r="64" spans="3:19" x14ac:dyDescent="0.25">
      <c r="C64" s="22" t="s">
        <v>435</v>
      </c>
      <c r="D64" s="1">
        <v>0</v>
      </c>
      <c r="E64" s="1">
        <v>0</v>
      </c>
      <c r="F64" s="1">
        <v>0</v>
      </c>
      <c r="G64" s="1">
        <v>0</v>
      </c>
      <c r="H64" s="1">
        <v>0</v>
      </c>
      <c r="I64" s="1">
        <v>0</v>
      </c>
      <c r="J64" s="1">
        <v>0</v>
      </c>
      <c r="K64" s="1">
        <v>0</v>
      </c>
      <c r="L64" s="1">
        <v>0</v>
      </c>
      <c r="M64" s="1">
        <v>0.1</v>
      </c>
      <c r="N64" s="1">
        <v>0</v>
      </c>
      <c r="O64" s="1">
        <v>0</v>
      </c>
      <c r="P64" s="1">
        <v>0</v>
      </c>
      <c r="Q64" s="1">
        <v>0</v>
      </c>
      <c r="R64" s="1">
        <v>0</v>
      </c>
      <c r="S64" s="1">
        <v>0.8</v>
      </c>
    </row>
    <row r="65" spans="3:19" x14ac:dyDescent="0.25">
      <c r="C65" s="21" t="s">
        <v>45</v>
      </c>
      <c r="D65" s="1"/>
      <c r="E65" s="1"/>
      <c r="F65" s="1"/>
      <c r="G65" s="1"/>
      <c r="H65" s="1"/>
      <c r="I65" s="1"/>
      <c r="J65" s="1"/>
      <c r="K65" s="1"/>
      <c r="L65" s="1"/>
      <c r="M65" s="1"/>
      <c r="N65" s="1"/>
      <c r="O65" s="1"/>
      <c r="P65" s="1"/>
      <c r="Q65" s="1"/>
      <c r="R65" s="1"/>
      <c r="S65" s="1"/>
    </row>
    <row r="66" spans="3:19" x14ac:dyDescent="0.25">
      <c r="C66" s="22" t="s">
        <v>437</v>
      </c>
      <c r="D66" s="1">
        <v>38.6</v>
      </c>
      <c r="E66" s="1">
        <v>34.200000000000003</v>
      </c>
      <c r="F66" s="1">
        <v>45.2</v>
      </c>
      <c r="G66" s="1">
        <v>44</v>
      </c>
      <c r="H66" s="1">
        <v>35.700000000000003</v>
      </c>
      <c r="I66" s="1">
        <v>41.8</v>
      </c>
      <c r="J66" s="1">
        <v>40.4</v>
      </c>
      <c r="K66" s="1">
        <v>33.9</v>
      </c>
      <c r="L66" s="1">
        <v>31.7</v>
      </c>
      <c r="M66" s="1">
        <v>34.200000000000003</v>
      </c>
      <c r="N66" s="1">
        <v>31.9</v>
      </c>
      <c r="O66" s="1">
        <v>29.7</v>
      </c>
      <c r="P66" s="1">
        <v>22.7</v>
      </c>
      <c r="Q66" s="1">
        <v>30.5</v>
      </c>
      <c r="R66" s="1">
        <v>30.5</v>
      </c>
      <c r="S66" s="1">
        <v>33.9</v>
      </c>
    </row>
    <row r="67" spans="3:19" x14ac:dyDescent="0.25">
      <c r="C67" s="22" t="s">
        <v>438</v>
      </c>
      <c r="D67" s="1">
        <v>54.6</v>
      </c>
      <c r="E67" s="1">
        <v>55.1</v>
      </c>
      <c r="F67" s="1">
        <v>56.6</v>
      </c>
      <c r="G67" s="1">
        <v>53.1</v>
      </c>
      <c r="H67" s="1">
        <v>57.8</v>
      </c>
      <c r="I67" s="1">
        <v>63.2</v>
      </c>
      <c r="J67" s="1">
        <v>53.9</v>
      </c>
      <c r="K67" s="1">
        <v>47.2</v>
      </c>
      <c r="L67" s="1">
        <v>55.5</v>
      </c>
      <c r="M67" s="1">
        <v>53.9</v>
      </c>
      <c r="N67" s="1">
        <v>53</v>
      </c>
      <c r="O67" s="1">
        <v>43.1</v>
      </c>
      <c r="P67" s="1">
        <v>48.5</v>
      </c>
      <c r="Q67" s="1">
        <v>41.1</v>
      </c>
      <c r="R67" s="1">
        <v>45.2</v>
      </c>
      <c r="S67" s="1">
        <v>45.6</v>
      </c>
    </row>
    <row r="68" spans="3:19" x14ac:dyDescent="0.25">
      <c r="C68" s="22" t="s">
        <v>436</v>
      </c>
      <c r="D68" s="1"/>
      <c r="E68" s="1"/>
      <c r="F68" s="1"/>
      <c r="G68" s="1"/>
      <c r="H68" s="1"/>
      <c r="I68" s="1"/>
      <c r="J68" s="1"/>
      <c r="K68" s="1"/>
      <c r="L68" s="1"/>
      <c r="M68" s="1"/>
      <c r="N68" s="1"/>
      <c r="O68" s="1"/>
      <c r="P68" s="1"/>
      <c r="Q68" s="1"/>
      <c r="R68" s="1"/>
      <c r="S68" s="1"/>
    </row>
    <row r="69" spans="3:19" x14ac:dyDescent="0.25">
      <c r="C69" s="22" t="s">
        <v>0</v>
      </c>
      <c r="D69" s="1">
        <v>12.3</v>
      </c>
      <c r="E69" s="1">
        <v>32.700000000000003</v>
      </c>
      <c r="F69" s="1">
        <v>41.8</v>
      </c>
      <c r="G69" s="1">
        <v>34.700000000000003</v>
      </c>
      <c r="H69" s="1">
        <v>29.8</v>
      </c>
      <c r="I69" s="1">
        <v>12.1</v>
      </c>
      <c r="J69" s="1">
        <v>30.4</v>
      </c>
      <c r="K69" s="1">
        <v>25.9</v>
      </c>
      <c r="L69" s="1">
        <v>23.5</v>
      </c>
      <c r="M69" s="1">
        <v>24.4</v>
      </c>
      <c r="N69" s="1">
        <v>14.5</v>
      </c>
      <c r="O69" s="1">
        <v>24.4</v>
      </c>
      <c r="P69" s="1">
        <v>28</v>
      </c>
      <c r="Q69" s="1">
        <v>28.6</v>
      </c>
      <c r="R69" s="1">
        <v>33.799999999999997</v>
      </c>
      <c r="S69" s="1">
        <v>31.5</v>
      </c>
    </row>
    <row r="70" spans="3:19" x14ac:dyDescent="0.25">
      <c r="C70" s="22" t="s">
        <v>435</v>
      </c>
      <c r="D70" s="1">
        <v>0</v>
      </c>
      <c r="E70" s="1">
        <v>0.1</v>
      </c>
      <c r="F70" s="1">
        <v>1</v>
      </c>
      <c r="G70" s="1">
        <v>1.1000000000000001</v>
      </c>
      <c r="H70" s="1">
        <v>0</v>
      </c>
      <c r="I70" s="1">
        <v>0.1</v>
      </c>
      <c r="J70" s="1">
        <v>0.2</v>
      </c>
      <c r="K70" s="1">
        <v>0</v>
      </c>
      <c r="L70" s="1">
        <v>0.3</v>
      </c>
      <c r="M70" s="1">
        <v>0</v>
      </c>
      <c r="N70" s="1">
        <v>0</v>
      </c>
      <c r="O70" s="1">
        <v>0.3</v>
      </c>
      <c r="P70" s="1">
        <v>0</v>
      </c>
      <c r="Q70" s="1">
        <v>0.4</v>
      </c>
      <c r="R70" s="1">
        <v>0.1</v>
      </c>
      <c r="S70" s="1">
        <v>0.1</v>
      </c>
    </row>
    <row r="71" spans="3:19" x14ac:dyDescent="0.25">
      <c r="C71" s="21" t="s">
        <v>44</v>
      </c>
      <c r="D71" s="1"/>
      <c r="E71" s="1"/>
      <c r="F71" s="1"/>
      <c r="G71" s="1"/>
      <c r="H71" s="1"/>
      <c r="I71" s="1"/>
      <c r="J71" s="1"/>
      <c r="K71" s="1"/>
      <c r="L71" s="1"/>
      <c r="M71" s="1"/>
      <c r="N71" s="1"/>
      <c r="O71" s="1"/>
      <c r="P71" s="1"/>
      <c r="Q71" s="1"/>
      <c r="R71" s="1"/>
      <c r="S71" s="1"/>
    </row>
    <row r="72" spans="3:19" x14ac:dyDescent="0.25">
      <c r="C72" s="22" t="s">
        <v>437</v>
      </c>
      <c r="D72" s="1">
        <v>54.8</v>
      </c>
      <c r="E72" s="1">
        <v>49.9</v>
      </c>
      <c r="F72" s="1">
        <v>51.7</v>
      </c>
      <c r="G72" s="1">
        <v>53.1</v>
      </c>
      <c r="H72" s="1">
        <v>52.6</v>
      </c>
      <c r="I72" s="1">
        <v>56.2</v>
      </c>
      <c r="J72" s="1">
        <v>53.7</v>
      </c>
      <c r="K72" s="1">
        <v>45.4</v>
      </c>
      <c r="L72" s="1">
        <v>47.9</v>
      </c>
      <c r="M72" s="1">
        <v>50.8</v>
      </c>
      <c r="N72" s="1">
        <v>47.6</v>
      </c>
      <c r="O72" s="1">
        <v>51.7</v>
      </c>
      <c r="P72" s="1">
        <v>44.9</v>
      </c>
      <c r="Q72" s="1">
        <v>48.1</v>
      </c>
      <c r="R72" s="1">
        <v>39.6</v>
      </c>
      <c r="S72" s="1">
        <v>45.6</v>
      </c>
    </row>
    <row r="73" spans="3:19" x14ac:dyDescent="0.25">
      <c r="C73" s="22" t="s">
        <v>438</v>
      </c>
      <c r="D73" s="1">
        <v>62.3</v>
      </c>
      <c r="E73" s="1">
        <v>54.6</v>
      </c>
      <c r="F73" s="1">
        <v>62</v>
      </c>
      <c r="G73" s="1">
        <v>67</v>
      </c>
      <c r="H73" s="1">
        <v>68.3</v>
      </c>
      <c r="I73" s="1">
        <v>65</v>
      </c>
      <c r="J73" s="1">
        <v>69.7</v>
      </c>
      <c r="K73" s="1">
        <v>64.5</v>
      </c>
      <c r="L73" s="1">
        <v>65.900000000000006</v>
      </c>
      <c r="M73" s="1">
        <v>60.9</v>
      </c>
      <c r="N73" s="1">
        <v>65.7</v>
      </c>
      <c r="O73" s="1">
        <v>68.3</v>
      </c>
      <c r="P73" s="1">
        <v>60.5</v>
      </c>
      <c r="Q73" s="1">
        <v>69.2</v>
      </c>
      <c r="R73" s="1">
        <v>56.7</v>
      </c>
      <c r="S73" s="1">
        <v>64.8</v>
      </c>
    </row>
    <row r="74" spans="3:19" x14ac:dyDescent="0.25">
      <c r="C74" s="22" t="s">
        <v>436</v>
      </c>
      <c r="D74" s="1"/>
      <c r="E74" s="1"/>
      <c r="F74" s="1"/>
      <c r="G74" s="1"/>
      <c r="H74" s="1"/>
      <c r="I74" s="1"/>
      <c r="J74" s="1"/>
      <c r="K74" s="1"/>
      <c r="L74" s="1"/>
      <c r="M74" s="1"/>
      <c r="N74" s="1"/>
      <c r="O74" s="1"/>
      <c r="P74" s="1"/>
      <c r="Q74" s="1"/>
      <c r="R74" s="1"/>
      <c r="S74" s="1"/>
    </row>
    <row r="75" spans="3:19" x14ac:dyDescent="0.25">
      <c r="C75" s="22" t="s">
        <v>0</v>
      </c>
      <c r="D75" s="1">
        <v>11.9</v>
      </c>
      <c r="E75" s="1">
        <v>34.4</v>
      </c>
      <c r="F75" s="1">
        <v>52.3</v>
      </c>
      <c r="G75" s="1">
        <v>44.5</v>
      </c>
      <c r="H75" s="1">
        <v>34</v>
      </c>
      <c r="I75" s="1">
        <v>23.7</v>
      </c>
      <c r="J75" s="1">
        <v>34.4</v>
      </c>
      <c r="K75" s="1">
        <v>25.3</v>
      </c>
      <c r="L75" s="1">
        <v>21.3</v>
      </c>
      <c r="M75" s="1">
        <v>26.6</v>
      </c>
      <c r="N75" s="1">
        <v>19</v>
      </c>
      <c r="O75" s="1">
        <v>34</v>
      </c>
      <c r="P75" s="1">
        <v>23.3</v>
      </c>
      <c r="Q75" s="1">
        <v>36.5</v>
      </c>
      <c r="R75" s="1">
        <v>32.200000000000003</v>
      </c>
      <c r="S75" s="1">
        <v>28.4</v>
      </c>
    </row>
    <row r="76" spans="3:19" x14ac:dyDescent="0.25">
      <c r="C76" s="22" t="s">
        <v>435</v>
      </c>
      <c r="D76" s="1">
        <v>0</v>
      </c>
      <c r="E76" s="1">
        <v>0.1</v>
      </c>
      <c r="F76" s="1">
        <v>0.5</v>
      </c>
      <c r="G76" s="1">
        <v>0.3</v>
      </c>
      <c r="H76" s="1">
        <v>0</v>
      </c>
      <c r="I76" s="1">
        <v>0.9</v>
      </c>
      <c r="J76" s="1">
        <v>0.7</v>
      </c>
      <c r="K76" s="1">
        <v>0</v>
      </c>
      <c r="L76" s="1">
        <v>0</v>
      </c>
      <c r="M76" s="1">
        <v>0</v>
      </c>
      <c r="N76" s="1">
        <v>0</v>
      </c>
      <c r="O76" s="1">
        <v>0.1</v>
      </c>
      <c r="P76" s="1">
        <v>0</v>
      </c>
      <c r="Q76" s="1">
        <v>0.5</v>
      </c>
      <c r="R76" s="1">
        <v>0</v>
      </c>
      <c r="S76" s="1">
        <v>0</v>
      </c>
    </row>
    <row r="77" spans="3:19" x14ac:dyDescent="0.25">
      <c r="C77" s="21" t="s">
        <v>47</v>
      </c>
      <c r="D77" s="1"/>
      <c r="E77" s="1"/>
      <c r="F77" s="1"/>
      <c r="G77" s="1"/>
      <c r="H77" s="1"/>
      <c r="I77" s="1"/>
      <c r="J77" s="1"/>
      <c r="K77" s="1"/>
      <c r="L77" s="1"/>
      <c r="M77" s="1"/>
      <c r="N77" s="1"/>
      <c r="O77" s="1"/>
      <c r="P77" s="1"/>
      <c r="Q77" s="1"/>
      <c r="R77" s="1"/>
      <c r="S77" s="1"/>
    </row>
    <row r="78" spans="3:19" x14ac:dyDescent="0.25">
      <c r="C78" s="22" t="s">
        <v>437</v>
      </c>
      <c r="D78" s="1">
        <v>90.9</v>
      </c>
      <c r="E78" s="1">
        <v>82.5</v>
      </c>
      <c r="F78" s="1">
        <v>85</v>
      </c>
      <c r="G78" s="1">
        <v>82.1</v>
      </c>
      <c r="H78" s="1">
        <v>80.3</v>
      </c>
      <c r="I78" s="1">
        <v>80.900000000000006</v>
      </c>
      <c r="J78" s="1">
        <v>79.099999999999994</v>
      </c>
      <c r="K78" s="1">
        <v>77.3</v>
      </c>
      <c r="L78" s="1">
        <v>78.3</v>
      </c>
      <c r="M78" s="1">
        <v>79.599999999999994</v>
      </c>
      <c r="N78" s="1">
        <v>82.1</v>
      </c>
      <c r="O78" s="1">
        <v>84.1</v>
      </c>
      <c r="P78" s="1">
        <v>84.6</v>
      </c>
      <c r="Q78" s="1">
        <v>81.400000000000006</v>
      </c>
      <c r="R78" s="1">
        <v>71</v>
      </c>
      <c r="S78" s="1">
        <v>59.8</v>
      </c>
    </row>
    <row r="79" spans="3:19" x14ac:dyDescent="0.25">
      <c r="C79" s="22" t="s">
        <v>438</v>
      </c>
      <c r="D79" s="1">
        <v>98</v>
      </c>
      <c r="E79" s="1">
        <v>100.1</v>
      </c>
      <c r="F79" s="1">
        <v>99.4</v>
      </c>
      <c r="G79" s="1">
        <v>99.1</v>
      </c>
      <c r="H79" s="1">
        <v>96.2</v>
      </c>
      <c r="I79" s="1">
        <v>96.2</v>
      </c>
      <c r="J79" s="1">
        <v>94.6</v>
      </c>
      <c r="K79" s="1">
        <v>93.1</v>
      </c>
      <c r="L79" s="1">
        <v>99.2</v>
      </c>
      <c r="M79" s="1">
        <v>101</v>
      </c>
      <c r="N79" s="1">
        <v>100.1</v>
      </c>
      <c r="O79" s="1">
        <v>101.9</v>
      </c>
      <c r="P79" s="1">
        <v>96.3</v>
      </c>
      <c r="Q79" s="1">
        <v>94.2</v>
      </c>
      <c r="R79" s="1">
        <v>85</v>
      </c>
      <c r="S79" s="1">
        <v>73.5</v>
      </c>
    </row>
    <row r="80" spans="3:19" x14ac:dyDescent="0.25">
      <c r="C80" s="22" t="s">
        <v>436</v>
      </c>
      <c r="D80" s="1"/>
      <c r="E80" s="1"/>
      <c r="F80" s="1"/>
      <c r="G80" s="1"/>
      <c r="H80" s="1"/>
      <c r="I80" s="1"/>
      <c r="J80" s="1"/>
      <c r="K80" s="1"/>
      <c r="L80" s="1"/>
      <c r="M80" s="1"/>
      <c r="N80" s="1"/>
      <c r="O80" s="1"/>
      <c r="P80" s="1"/>
      <c r="Q80" s="1"/>
      <c r="R80" s="1"/>
      <c r="S80" s="1"/>
    </row>
    <row r="81" spans="3:19" x14ac:dyDescent="0.25">
      <c r="C81" s="22" t="s">
        <v>0</v>
      </c>
      <c r="D81" s="1">
        <v>15</v>
      </c>
      <c r="E81" s="1">
        <v>16.600000000000001</v>
      </c>
      <c r="F81" s="1">
        <v>20.100000000000001</v>
      </c>
      <c r="G81" s="1">
        <v>22.1</v>
      </c>
      <c r="H81" s="1">
        <v>19.899999999999999</v>
      </c>
      <c r="I81" s="1">
        <v>19.2</v>
      </c>
      <c r="J81" s="1">
        <v>18.100000000000001</v>
      </c>
      <c r="K81" s="1">
        <v>16.600000000000001</v>
      </c>
      <c r="L81" s="1">
        <v>24.8</v>
      </c>
      <c r="M81" s="1">
        <v>26.4</v>
      </c>
      <c r="N81" s="1">
        <v>27.3</v>
      </c>
      <c r="O81" s="1">
        <v>19.5</v>
      </c>
      <c r="P81" s="1">
        <v>16.100000000000001</v>
      </c>
      <c r="Q81" s="1">
        <v>22.6</v>
      </c>
      <c r="R81" s="1">
        <v>23.5</v>
      </c>
      <c r="S81" s="1">
        <v>21.7</v>
      </c>
    </row>
    <row r="82" spans="3:19" x14ac:dyDescent="0.25">
      <c r="C82" s="22" t="s">
        <v>435</v>
      </c>
      <c r="D82" s="1">
        <v>0</v>
      </c>
      <c r="E82" s="1">
        <v>0</v>
      </c>
      <c r="F82" s="1">
        <v>0</v>
      </c>
      <c r="G82" s="1">
        <v>0</v>
      </c>
      <c r="H82" s="1">
        <v>0</v>
      </c>
      <c r="I82" s="1">
        <v>0</v>
      </c>
      <c r="J82" s="1">
        <v>0</v>
      </c>
      <c r="K82" s="1">
        <v>0</v>
      </c>
      <c r="L82" s="1">
        <v>0</v>
      </c>
      <c r="M82" s="1">
        <v>0</v>
      </c>
      <c r="N82" s="1">
        <v>0</v>
      </c>
      <c r="O82" s="1">
        <v>0</v>
      </c>
      <c r="P82" s="1">
        <v>0.1</v>
      </c>
      <c r="Q82" s="1">
        <v>0</v>
      </c>
      <c r="R82" s="1">
        <v>0</v>
      </c>
      <c r="S82" s="1">
        <v>0</v>
      </c>
    </row>
    <row r="83" spans="3:19" x14ac:dyDescent="0.25">
      <c r="C83" s="21" t="s">
        <v>37</v>
      </c>
      <c r="D83" s="1"/>
      <c r="E83" s="1"/>
      <c r="F83" s="1"/>
      <c r="G83" s="1"/>
      <c r="H83" s="1"/>
      <c r="I83" s="1"/>
      <c r="J83" s="1"/>
      <c r="K83" s="1"/>
      <c r="L83" s="1"/>
      <c r="M83" s="1"/>
      <c r="N83" s="1"/>
      <c r="O83" s="1"/>
      <c r="P83" s="1"/>
      <c r="Q83" s="1"/>
      <c r="R83" s="1"/>
      <c r="S83" s="1"/>
    </row>
    <row r="84" spans="3:19" x14ac:dyDescent="0.25">
      <c r="C84" s="22" t="s">
        <v>437</v>
      </c>
      <c r="D84" s="1">
        <v>37.799999999999997</v>
      </c>
      <c r="E84" s="1">
        <v>32.799999999999997</v>
      </c>
      <c r="F84" s="1">
        <v>43.8</v>
      </c>
      <c r="G84" s="1">
        <v>52.2</v>
      </c>
      <c r="H84" s="1">
        <v>39.299999999999997</v>
      </c>
      <c r="I84" s="1">
        <v>40.9</v>
      </c>
      <c r="J84" s="1">
        <v>42.7</v>
      </c>
      <c r="K84" s="1">
        <v>41.1</v>
      </c>
      <c r="L84" s="1">
        <v>41.1</v>
      </c>
      <c r="M84" s="1">
        <v>38.200000000000003</v>
      </c>
      <c r="N84" s="1">
        <v>34.200000000000003</v>
      </c>
      <c r="O84" s="1">
        <v>35</v>
      </c>
      <c r="P84" s="1">
        <v>23.1</v>
      </c>
      <c r="Q84" s="1">
        <v>30.1</v>
      </c>
      <c r="R84" s="1">
        <v>29.9</v>
      </c>
      <c r="S84" s="1">
        <v>33</v>
      </c>
    </row>
    <row r="85" spans="3:19" x14ac:dyDescent="0.25">
      <c r="C85" s="22" t="s">
        <v>438</v>
      </c>
      <c r="D85" s="1">
        <v>51.9</v>
      </c>
      <c r="E85" s="1">
        <v>60.2</v>
      </c>
      <c r="F85" s="1">
        <v>65.599999999999994</v>
      </c>
      <c r="G85" s="1">
        <v>65.400000000000006</v>
      </c>
      <c r="H85" s="1">
        <v>57.1</v>
      </c>
      <c r="I85" s="1">
        <v>63.1</v>
      </c>
      <c r="J85" s="1">
        <v>51</v>
      </c>
      <c r="K85" s="1">
        <v>50.3</v>
      </c>
      <c r="L85" s="1">
        <v>55.5</v>
      </c>
      <c r="M85" s="1">
        <v>54.6</v>
      </c>
      <c r="N85" s="1">
        <v>53.7</v>
      </c>
      <c r="O85" s="1">
        <v>57.5</v>
      </c>
      <c r="P85" s="1">
        <v>45.4</v>
      </c>
      <c r="Q85" s="1">
        <v>41.1</v>
      </c>
      <c r="R85" s="1">
        <v>42</v>
      </c>
      <c r="S85" s="1">
        <v>45.4</v>
      </c>
    </row>
    <row r="86" spans="3:19" x14ac:dyDescent="0.25">
      <c r="C86" s="22" t="s">
        <v>436</v>
      </c>
      <c r="D86" s="1"/>
      <c r="E86" s="1"/>
      <c r="F86" s="1"/>
      <c r="G86" s="1"/>
      <c r="H86" s="1"/>
      <c r="I86" s="1"/>
      <c r="J86" s="1"/>
      <c r="K86" s="1"/>
      <c r="L86" s="1"/>
      <c r="M86" s="1"/>
      <c r="N86" s="1"/>
      <c r="O86" s="1"/>
      <c r="P86" s="1"/>
      <c r="Q86" s="1"/>
      <c r="R86" s="1"/>
      <c r="S86" s="1"/>
    </row>
    <row r="87" spans="3:19" x14ac:dyDescent="0.25">
      <c r="C87" s="22" t="s">
        <v>0</v>
      </c>
      <c r="D87" s="1">
        <v>21.7</v>
      </c>
      <c r="E87" s="1">
        <v>30.9</v>
      </c>
      <c r="F87" s="1">
        <v>40</v>
      </c>
      <c r="G87" s="1">
        <v>34.9</v>
      </c>
      <c r="H87" s="1">
        <v>32.700000000000003</v>
      </c>
      <c r="I87" s="1">
        <v>13.4</v>
      </c>
      <c r="J87" s="1">
        <v>24.4</v>
      </c>
      <c r="K87" s="1">
        <v>23</v>
      </c>
      <c r="L87" s="1">
        <v>17.7</v>
      </c>
      <c r="M87" s="1">
        <v>26.4</v>
      </c>
      <c r="N87" s="1">
        <v>18.100000000000001</v>
      </c>
      <c r="O87" s="1">
        <v>25.1</v>
      </c>
      <c r="P87" s="1">
        <v>26.4</v>
      </c>
      <c r="Q87" s="1">
        <v>37.4</v>
      </c>
      <c r="R87" s="1">
        <v>36</v>
      </c>
      <c r="S87" s="1">
        <v>30.9</v>
      </c>
    </row>
    <row r="88" spans="3:19" x14ac:dyDescent="0.25">
      <c r="C88" s="22" t="s">
        <v>435</v>
      </c>
      <c r="D88" s="1">
        <v>0</v>
      </c>
      <c r="E88" s="1">
        <v>0</v>
      </c>
      <c r="F88" s="1">
        <v>0</v>
      </c>
      <c r="G88" s="1">
        <v>0.4</v>
      </c>
      <c r="H88" s="1">
        <v>0</v>
      </c>
      <c r="I88" s="1">
        <v>0</v>
      </c>
      <c r="J88" s="1">
        <v>1.7</v>
      </c>
      <c r="K88" s="1">
        <v>0.3</v>
      </c>
      <c r="L88" s="1">
        <v>0</v>
      </c>
      <c r="M88" s="1">
        <v>0.2</v>
      </c>
      <c r="N88" s="1">
        <v>0</v>
      </c>
      <c r="O88" s="1">
        <v>0.1</v>
      </c>
      <c r="P88" s="1">
        <v>0</v>
      </c>
      <c r="Q88" s="1">
        <v>0.6</v>
      </c>
      <c r="R88" s="1">
        <v>0.1</v>
      </c>
      <c r="S88" s="1">
        <v>0.2</v>
      </c>
    </row>
    <row r="89" spans="3:19" x14ac:dyDescent="0.25">
      <c r="C89" s="21" t="s">
        <v>51</v>
      </c>
      <c r="D89" s="1"/>
      <c r="E89" s="1"/>
      <c r="F89" s="1"/>
      <c r="G89" s="1"/>
      <c r="H89" s="1"/>
      <c r="I89" s="1"/>
      <c r="J89" s="1"/>
      <c r="K89" s="1"/>
      <c r="L89" s="1"/>
      <c r="M89" s="1"/>
      <c r="N89" s="1"/>
      <c r="O89" s="1"/>
      <c r="P89" s="1"/>
      <c r="Q89" s="1"/>
      <c r="R89" s="1"/>
      <c r="S89" s="1"/>
    </row>
    <row r="90" spans="3:19" x14ac:dyDescent="0.25">
      <c r="C90" s="22" t="s">
        <v>437</v>
      </c>
      <c r="D90" s="1">
        <v>52.1</v>
      </c>
      <c r="E90" s="1">
        <v>47.9</v>
      </c>
      <c r="F90" s="1">
        <v>47.6</v>
      </c>
      <c r="G90" s="1">
        <v>46.3</v>
      </c>
      <c r="H90" s="1">
        <v>49.7</v>
      </c>
      <c r="I90" s="1">
        <v>46.3</v>
      </c>
      <c r="J90" s="1">
        <v>44.7</v>
      </c>
      <c r="K90" s="1">
        <v>45.2</v>
      </c>
      <c r="L90" s="1">
        <v>46.3</v>
      </c>
      <c r="M90" s="1">
        <v>52.4</v>
      </c>
      <c r="N90" s="1">
        <v>55.5</v>
      </c>
      <c r="O90" s="1">
        <v>52.1</v>
      </c>
      <c r="P90" s="1">
        <v>49.9</v>
      </c>
      <c r="Q90" s="1">
        <v>48.5</v>
      </c>
      <c r="R90" s="1">
        <v>46.5</v>
      </c>
      <c r="S90" s="1">
        <v>45.9</v>
      </c>
    </row>
    <row r="91" spans="3:19" x14ac:dyDescent="0.25">
      <c r="C91" s="22" t="s">
        <v>438</v>
      </c>
      <c r="D91" s="1">
        <v>66.5</v>
      </c>
      <c r="E91" s="1">
        <v>69.7</v>
      </c>
      <c r="F91" s="1">
        <v>62.3</v>
      </c>
      <c r="G91" s="1">
        <v>66.5</v>
      </c>
      <c r="H91" s="1">
        <v>58</v>
      </c>
      <c r="I91" s="1">
        <v>55.1</v>
      </c>
      <c r="J91" s="1">
        <v>60</v>
      </c>
      <c r="K91" s="1">
        <v>65.2</v>
      </c>
      <c r="L91" s="1">
        <v>73.7</v>
      </c>
      <c r="M91" s="1">
        <v>83.2</v>
      </c>
      <c r="N91" s="1">
        <v>82.8</v>
      </c>
      <c r="O91" s="1">
        <v>69</v>
      </c>
      <c r="P91" s="1">
        <v>61.2</v>
      </c>
      <c r="Q91" s="1">
        <v>58</v>
      </c>
      <c r="R91" s="1">
        <v>62.9</v>
      </c>
      <c r="S91" s="1">
        <v>68.599999999999994</v>
      </c>
    </row>
    <row r="92" spans="3:19" x14ac:dyDescent="0.25">
      <c r="C92" s="22" t="s">
        <v>436</v>
      </c>
      <c r="D92" s="1"/>
      <c r="E92" s="1"/>
      <c r="F92" s="1"/>
      <c r="G92" s="1"/>
      <c r="H92" s="1"/>
      <c r="I92" s="1"/>
      <c r="J92" s="1"/>
      <c r="K92" s="1"/>
      <c r="L92" s="1"/>
      <c r="M92" s="1"/>
      <c r="N92" s="1"/>
      <c r="O92" s="1"/>
      <c r="P92" s="1"/>
      <c r="Q92" s="1"/>
      <c r="R92" s="1"/>
      <c r="S92" s="1"/>
    </row>
    <row r="93" spans="3:19" x14ac:dyDescent="0.25">
      <c r="C93" s="22" t="s">
        <v>0</v>
      </c>
      <c r="D93" s="1">
        <v>13.2</v>
      </c>
      <c r="E93" s="1">
        <v>24.4</v>
      </c>
      <c r="F93" s="1">
        <v>17.2</v>
      </c>
      <c r="G93" s="1">
        <v>16.100000000000001</v>
      </c>
      <c r="H93" s="1">
        <v>21</v>
      </c>
      <c r="I93" s="1">
        <v>20.100000000000001</v>
      </c>
      <c r="J93" s="1">
        <v>21.5</v>
      </c>
      <c r="K93" s="1">
        <v>14.3</v>
      </c>
      <c r="L93" s="1">
        <v>13</v>
      </c>
      <c r="M93" s="1">
        <v>18.600000000000001</v>
      </c>
      <c r="N93" s="1">
        <v>21.7</v>
      </c>
      <c r="O93" s="1">
        <v>24.2</v>
      </c>
      <c r="P93" s="1">
        <v>20.399999999999999</v>
      </c>
      <c r="Q93" s="1">
        <v>16.8</v>
      </c>
      <c r="R93" s="1">
        <v>8.6999999999999993</v>
      </c>
      <c r="S93" s="1">
        <v>10.5</v>
      </c>
    </row>
    <row r="94" spans="3:19" x14ac:dyDescent="0.25">
      <c r="C94" s="22" t="s">
        <v>435</v>
      </c>
      <c r="D94" s="1">
        <v>0</v>
      </c>
      <c r="E94" s="1">
        <v>0</v>
      </c>
      <c r="F94" s="1">
        <v>0</v>
      </c>
      <c r="G94" s="1">
        <v>0</v>
      </c>
      <c r="H94" s="1">
        <v>0.3</v>
      </c>
      <c r="I94" s="1">
        <v>0.5</v>
      </c>
      <c r="J94" s="1">
        <v>0</v>
      </c>
      <c r="K94" s="1">
        <v>0</v>
      </c>
      <c r="L94" s="1">
        <v>0</v>
      </c>
      <c r="M94" s="1">
        <v>0</v>
      </c>
      <c r="N94" s="1">
        <v>0.1</v>
      </c>
      <c r="O94" s="1">
        <v>0.1</v>
      </c>
      <c r="P94" s="1">
        <v>0.1</v>
      </c>
      <c r="Q94" s="1">
        <v>0.1</v>
      </c>
      <c r="R94" s="1">
        <v>0</v>
      </c>
      <c r="S94" s="1">
        <v>0</v>
      </c>
    </row>
    <row r="95" spans="3:19" x14ac:dyDescent="0.25">
      <c r="C95" s="21" t="s">
        <v>546</v>
      </c>
      <c r="D95" s="1"/>
      <c r="E95" s="1"/>
      <c r="F95" s="1"/>
      <c r="G95" s="1"/>
      <c r="H95" s="1"/>
      <c r="I95" s="1"/>
      <c r="J95" s="1"/>
      <c r="K95" s="1"/>
      <c r="L95" s="1"/>
      <c r="M95" s="1"/>
      <c r="N95" s="1"/>
      <c r="O95" s="1"/>
      <c r="P95" s="1"/>
      <c r="Q95" s="1"/>
      <c r="R95" s="1"/>
      <c r="S95" s="1"/>
    </row>
    <row r="96" spans="3:19" x14ac:dyDescent="0.25">
      <c r="C96" s="22" t="s">
        <v>437</v>
      </c>
      <c r="D96" s="1">
        <v>50.1</v>
      </c>
      <c r="E96" s="1">
        <v>48.1</v>
      </c>
      <c r="F96" s="1">
        <v>56.9</v>
      </c>
      <c r="G96" s="1">
        <v>50.4</v>
      </c>
      <c r="H96" s="1">
        <v>46.5</v>
      </c>
      <c r="I96" s="1">
        <v>58.6</v>
      </c>
      <c r="J96" s="1">
        <v>58.4</v>
      </c>
      <c r="K96" s="1">
        <v>49.9</v>
      </c>
      <c r="L96" s="1">
        <v>50.4</v>
      </c>
      <c r="M96" s="1">
        <v>48.1</v>
      </c>
      <c r="N96" s="1">
        <v>47.6</v>
      </c>
      <c r="O96" s="1">
        <v>50.3</v>
      </c>
      <c r="P96" s="1">
        <v>42</v>
      </c>
      <c r="Q96" s="1">
        <v>50.3</v>
      </c>
      <c r="R96" s="1">
        <v>42</v>
      </c>
      <c r="S96" s="1">
        <v>47.2</v>
      </c>
    </row>
    <row r="97" spans="3:19" x14ac:dyDescent="0.25">
      <c r="C97" s="22" t="s">
        <v>438</v>
      </c>
      <c r="D97" s="1">
        <v>53.3</v>
      </c>
      <c r="E97" s="1">
        <v>76.400000000000006</v>
      </c>
      <c r="F97" s="1">
        <v>64.8</v>
      </c>
      <c r="G97" s="1">
        <v>59.8</v>
      </c>
      <c r="H97" s="1">
        <v>67.599999999999994</v>
      </c>
      <c r="I97" s="1">
        <v>82.1</v>
      </c>
      <c r="J97" s="1">
        <v>73.099999999999994</v>
      </c>
      <c r="K97" s="1">
        <v>65</v>
      </c>
      <c r="L97" s="1">
        <v>63.2</v>
      </c>
      <c r="M97" s="1">
        <v>62.3</v>
      </c>
      <c r="N97" s="1">
        <v>69</v>
      </c>
      <c r="O97" s="1">
        <v>72.099999999999994</v>
      </c>
      <c r="P97" s="1">
        <v>64.7</v>
      </c>
      <c r="Q97" s="1">
        <v>79.400000000000006</v>
      </c>
      <c r="R97" s="1">
        <v>60.5</v>
      </c>
      <c r="S97" s="1">
        <v>66.5</v>
      </c>
    </row>
    <row r="98" spans="3:19" x14ac:dyDescent="0.25">
      <c r="C98" s="22" t="s">
        <v>436</v>
      </c>
      <c r="D98" s="1"/>
      <c r="E98" s="1"/>
      <c r="F98" s="1"/>
      <c r="G98" s="1"/>
      <c r="H98" s="1"/>
      <c r="I98" s="1"/>
      <c r="J98" s="1"/>
      <c r="K98" s="1"/>
      <c r="L98" s="1"/>
      <c r="M98" s="1"/>
      <c r="N98" s="1"/>
      <c r="O98" s="1"/>
      <c r="P98" s="1"/>
      <c r="Q98" s="1"/>
      <c r="R98" s="1"/>
      <c r="S98" s="1"/>
    </row>
    <row r="99" spans="3:19" x14ac:dyDescent="0.25">
      <c r="C99" s="22" t="s">
        <v>0</v>
      </c>
      <c r="D99" s="1">
        <v>22.1</v>
      </c>
      <c r="E99" s="1">
        <v>34.4</v>
      </c>
      <c r="F99" s="1">
        <v>42.1</v>
      </c>
      <c r="G99" s="1">
        <v>30.9</v>
      </c>
      <c r="H99" s="1">
        <v>30</v>
      </c>
      <c r="I99" s="1">
        <v>35.799999999999997</v>
      </c>
      <c r="J99" s="1">
        <v>38.299999999999997</v>
      </c>
      <c r="K99" s="1">
        <v>25.5</v>
      </c>
      <c r="L99" s="1">
        <v>15</v>
      </c>
      <c r="M99" s="1">
        <v>24.4</v>
      </c>
      <c r="N99" s="1">
        <v>13.2</v>
      </c>
      <c r="O99" s="1">
        <v>23.7</v>
      </c>
      <c r="P99" s="1">
        <v>30.2</v>
      </c>
      <c r="Q99" s="1">
        <v>36.700000000000003</v>
      </c>
      <c r="R99" s="1">
        <v>27.1</v>
      </c>
      <c r="S99" s="1">
        <v>26.6</v>
      </c>
    </row>
    <row r="100" spans="3:19" x14ac:dyDescent="0.25">
      <c r="C100" s="22" t="s">
        <v>435</v>
      </c>
      <c r="D100" s="1">
        <v>0.1</v>
      </c>
      <c r="E100" s="1">
        <v>0</v>
      </c>
      <c r="F100" s="1">
        <v>0.4</v>
      </c>
      <c r="G100" s="1">
        <v>0</v>
      </c>
      <c r="H100" s="1">
        <v>0</v>
      </c>
      <c r="I100" s="1">
        <v>0.3</v>
      </c>
      <c r="J100" s="1">
        <v>0.2</v>
      </c>
      <c r="K100" s="1">
        <v>0</v>
      </c>
      <c r="L100" s="1">
        <v>0.2</v>
      </c>
      <c r="M100" s="1">
        <v>0</v>
      </c>
      <c r="N100" s="1">
        <v>0</v>
      </c>
      <c r="O100" s="1">
        <v>0.1</v>
      </c>
      <c r="P100" s="1">
        <v>0</v>
      </c>
      <c r="Q100" s="1">
        <v>0.3</v>
      </c>
      <c r="R100" s="1">
        <v>0</v>
      </c>
      <c r="S100" s="1">
        <v>0</v>
      </c>
    </row>
  </sheetData>
  <conditionalFormatting pivot="1" sqref="D6:S6 D12:S12 D18:S18 D24:S24 D30:S30 D36:S36 D42:S42 D48:S48 D54:S54 D60:S60 D66:S66 D72:S72 D78:S78 D84:S84 D90:S90 D96:S96">
    <cfRule type="expression" dxfId="18" priority="5">
      <formula>IF(ISBLANK(MINTEMP),FALSE,IF(D6&lt;=MINTEMP, TRUE, FALSE))</formula>
    </cfRule>
  </conditionalFormatting>
  <conditionalFormatting pivot="1" sqref="D7:S7 D13:S13 D19:S19 D25:S25 D31:S31 D37:S37 D43:S43 D49:S49 D55:S55 D61:S61 D67:S67 D73:S73 D79:S79 D85:S85 D91:S91 D97:S97">
    <cfRule type="expression" dxfId="17" priority="4">
      <formula>IF(ISBLANK(MAXTEMP),FALSE,IF(D7&gt;=MAXTEMP, TRUE, FALSE))</formula>
    </cfRule>
  </conditionalFormatting>
  <conditionalFormatting pivot="1" sqref="D10:S10 D16:S16 D22:S22 D28:S28 D34:S34 D40:S40 D46:S46 D52:S52 D58:S58 D64:S64 D70:S70 D76:S76 D82:S82 D88:S88 D94:S94 D100:S100">
    <cfRule type="expression" dxfId="16" priority="3">
      <formula>IF(ISBLANK(MAXPRECIP),FALSE,IF(D10&gt;=MAXPRECIP, TRUE, FALSE))</formula>
    </cfRule>
  </conditionalFormatting>
  <conditionalFormatting pivot="1" sqref="D8:S8 D14:S14 D20:S20 D26:S26 D32:S32 D38:S38 D44:S44 D50:S50 D56:S56 D62:S62 D68:S68 D74:S74 D80:S80 D86:S86 D92:S92 D98:S98">
    <cfRule type="expression" dxfId="15" priority="2">
      <formula>IF(ISBLANK(CHANCEPRECIP),FALSE,IF(D8&gt;=CHANCEPRECIP, TRUE, FALSE))</formula>
    </cfRule>
  </conditionalFormatting>
  <conditionalFormatting pivot="1" sqref="D9:S9 D15:S15 D21:S21 D27:S27 D33:S33 D39:S39 D45:S45 D51:S51 D57:S57 D63:S63 D69:S69 D75:S75 D81:S81 D87:S87 D93:S93 D99:S99">
    <cfRule type="expression" dxfId="14" priority="1">
      <formula>IF(ISBLANK(GUST),FALSE,IF(D12&gt;=GUST, TRUE, FALSE))</formula>
    </cfRule>
  </conditionalFormatting>
  <pageMargins left="0.7" right="0.7" top="0.75" bottom="0.75" header="0.3" footer="0.3"/>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7B8B-F27C-46D5-A1C9-C5841D0AD219}">
  <dimension ref="A1:NU84"/>
  <sheetViews>
    <sheetView tabSelected="1" workbookViewId="0">
      <pane xSplit="1" topLeftCell="O1" activePane="topRight" state="frozen"/>
      <selection pane="topRight" activeCell="X20" sqref="X20"/>
    </sheetView>
  </sheetViews>
  <sheetFormatPr defaultRowHeight="15" x14ac:dyDescent="0.25"/>
  <cols>
    <col min="1" max="1" width="38.7109375" bestFit="1" customWidth="1"/>
    <col min="2" max="4" width="11" bestFit="1" customWidth="1"/>
    <col min="5" max="62" width="8.7109375" bestFit="1" customWidth="1"/>
    <col min="63" max="278" width="8.42578125" bestFit="1" customWidth="1"/>
    <col min="279" max="385" width="9.42578125" bestFit="1" customWidth="1"/>
    <col min="386" max="386" width="8.42578125" bestFit="1" customWidth="1"/>
    <col min="387" max="388" width="8" bestFit="1" customWidth="1"/>
    <col min="389" max="390" width="9" bestFit="1" customWidth="1"/>
    <col min="391" max="391" width="11.7109375" bestFit="1" customWidth="1"/>
    <col min="392" max="392" width="9.140625" bestFit="1" customWidth="1"/>
    <col min="393" max="401" width="8.140625" bestFit="1" customWidth="1"/>
    <col min="402" max="402" width="9.140625" bestFit="1" customWidth="1"/>
    <col min="403" max="403" width="11.42578125" bestFit="1" customWidth="1"/>
  </cols>
  <sheetData>
    <row r="1" spans="1:385" x14ac:dyDescent="0.25">
      <c r="D1" t="b">
        <f>ISBLANK(D6)</f>
        <v>1</v>
      </c>
      <c r="E1" t="b">
        <f>ISBLANK(E7)</f>
        <v>0</v>
      </c>
    </row>
    <row r="3" spans="1:385" x14ac:dyDescent="0.25">
      <c r="B3" t="s">
        <v>428</v>
      </c>
      <c r="C3" t="s">
        <v>428</v>
      </c>
      <c r="D3" t="s">
        <v>428</v>
      </c>
      <c r="E3" t="s">
        <v>428</v>
      </c>
      <c r="F3" t="s">
        <v>428</v>
      </c>
      <c r="G3" t="s">
        <v>428</v>
      </c>
      <c r="H3" t="s">
        <v>428</v>
      </c>
      <c r="I3" t="s">
        <v>428</v>
      </c>
      <c r="J3" t="s">
        <v>428</v>
      </c>
      <c r="K3" t="s">
        <v>428</v>
      </c>
      <c r="L3" t="s">
        <v>428</v>
      </c>
      <c r="M3" t="s">
        <v>428</v>
      </c>
      <c r="N3" t="s">
        <v>428</v>
      </c>
      <c r="O3" t="s">
        <v>429</v>
      </c>
      <c r="P3" t="s">
        <v>429</v>
      </c>
      <c r="Q3" t="s">
        <v>429</v>
      </c>
      <c r="R3" t="s">
        <v>429</v>
      </c>
      <c r="S3" t="s">
        <v>429</v>
      </c>
      <c r="T3" t="s">
        <v>429</v>
      </c>
      <c r="U3" t="s">
        <v>429</v>
      </c>
      <c r="V3" t="s">
        <v>429</v>
      </c>
      <c r="W3" t="s">
        <v>429</v>
      </c>
      <c r="X3" t="s">
        <v>429</v>
      </c>
      <c r="Y3" t="s">
        <v>429</v>
      </c>
      <c r="Z3" t="s">
        <v>429</v>
      </c>
      <c r="AA3" t="s">
        <v>429</v>
      </c>
      <c r="AB3" t="s">
        <v>429</v>
      </c>
      <c r="AC3" t="s">
        <v>429</v>
      </c>
      <c r="AD3" t="s">
        <v>429</v>
      </c>
      <c r="AE3" t="s">
        <v>429</v>
      </c>
      <c r="AF3" t="s">
        <v>429</v>
      </c>
      <c r="AG3" t="s">
        <v>429</v>
      </c>
      <c r="AH3" t="s">
        <v>429</v>
      </c>
      <c r="AI3" t="s">
        <v>429</v>
      </c>
      <c r="AJ3" t="s">
        <v>429</v>
      </c>
      <c r="AK3" t="s">
        <v>429</v>
      </c>
      <c r="AL3" t="s">
        <v>429</v>
      </c>
      <c r="AM3" t="s">
        <v>430</v>
      </c>
      <c r="AN3" t="s">
        <v>430</v>
      </c>
      <c r="AO3" t="s">
        <v>430</v>
      </c>
      <c r="AP3" t="s">
        <v>430</v>
      </c>
      <c r="AQ3" t="s">
        <v>430</v>
      </c>
      <c r="AR3" t="s">
        <v>430</v>
      </c>
      <c r="AS3" t="s">
        <v>430</v>
      </c>
      <c r="AT3" t="s">
        <v>430</v>
      </c>
      <c r="AU3" t="s">
        <v>430</v>
      </c>
      <c r="AV3" t="s">
        <v>430</v>
      </c>
      <c r="AW3" t="s">
        <v>430</v>
      </c>
      <c r="AX3" t="s">
        <v>430</v>
      </c>
      <c r="AY3" t="s">
        <v>430</v>
      </c>
      <c r="AZ3" t="s">
        <v>430</v>
      </c>
      <c r="BA3" t="s">
        <v>430</v>
      </c>
      <c r="BB3" t="s">
        <v>430</v>
      </c>
      <c r="BC3" t="s">
        <v>430</v>
      </c>
      <c r="BD3" t="s">
        <v>430</v>
      </c>
      <c r="BE3" t="s">
        <v>430</v>
      </c>
      <c r="BF3" t="s">
        <v>430</v>
      </c>
      <c r="BG3" t="s">
        <v>430</v>
      </c>
      <c r="BH3" t="s">
        <v>430</v>
      </c>
      <c r="BI3" t="s">
        <v>430</v>
      </c>
      <c r="BJ3" t="s">
        <v>430</v>
      </c>
      <c r="BK3" t="s">
        <v>431</v>
      </c>
      <c r="BL3" t="s">
        <v>431</v>
      </c>
      <c r="BM3" t="s">
        <v>431</v>
      </c>
      <c r="BN3" t="s">
        <v>431</v>
      </c>
      <c r="BO3" t="s">
        <v>431</v>
      </c>
      <c r="BP3" t="s">
        <v>431</v>
      </c>
      <c r="BQ3" t="s">
        <v>431</v>
      </c>
      <c r="BR3" t="s">
        <v>431</v>
      </c>
      <c r="BS3" t="s">
        <v>431</v>
      </c>
      <c r="BT3" t="s">
        <v>431</v>
      </c>
      <c r="BU3" t="s">
        <v>431</v>
      </c>
      <c r="BV3" t="s">
        <v>431</v>
      </c>
      <c r="BW3" t="s">
        <v>431</v>
      </c>
      <c r="BX3" t="s">
        <v>431</v>
      </c>
      <c r="BY3" t="s">
        <v>431</v>
      </c>
      <c r="BZ3" t="s">
        <v>431</v>
      </c>
      <c r="CA3" t="s">
        <v>431</v>
      </c>
      <c r="CB3" t="s">
        <v>431</v>
      </c>
      <c r="CC3" t="s">
        <v>431</v>
      </c>
      <c r="CD3" t="s">
        <v>431</v>
      </c>
      <c r="CE3" t="s">
        <v>431</v>
      </c>
      <c r="CF3" t="s">
        <v>431</v>
      </c>
      <c r="CG3" t="s">
        <v>431</v>
      </c>
      <c r="CH3" t="s">
        <v>431</v>
      </c>
      <c r="CI3" t="s">
        <v>573</v>
      </c>
      <c r="CJ3" t="s">
        <v>573</v>
      </c>
      <c r="CK3" t="s">
        <v>573</v>
      </c>
      <c r="CL3" t="s">
        <v>573</v>
      </c>
      <c r="CM3" t="s">
        <v>573</v>
      </c>
      <c r="CN3" t="s">
        <v>573</v>
      </c>
      <c r="CO3" t="s">
        <v>573</v>
      </c>
      <c r="CP3" t="s">
        <v>573</v>
      </c>
      <c r="CQ3" t="s">
        <v>573</v>
      </c>
      <c r="CR3" t="s">
        <v>573</v>
      </c>
      <c r="CS3" t="s">
        <v>573</v>
      </c>
      <c r="CT3" t="s">
        <v>573</v>
      </c>
      <c r="CU3" t="s">
        <v>573</v>
      </c>
      <c r="CV3" t="s">
        <v>573</v>
      </c>
      <c r="CW3" t="s">
        <v>573</v>
      </c>
      <c r="CX3" t="s">
        <v>573</v>
      </c>
      <c r="CY3" t="s">
        <v>573</v>
      </c>
      <c r="CZ3" t="s">
        <v>573</v>
      </c>
      <c r="DA3" t="s">
        <v>573</v>
      </c>
      <c r="DB3" t="s">
        <v>573</v>
      </c>
      <c r="DC3" t="s">
        <v>573</v>
      </c>
      <c r="DD3" t="s">
        <v>573</v>
      </c>
      <c r="DE3" t="s">
        <v>573</v>
      </c>
      <c r="DF3" t="s">
        <v>573</v>
      </c>
      <c r="DG3" t="s">
        <v>574</v>
      </c>
      <c r="DH3" t="s">
        <v>574</v>
      </c>
      <c r="DI3" t="s">
        <v>574</v>
      </c>
      <c r="DJ3" t="s">
        <v>574</v>
      </c>
      <c r="DK3" t="s">
        <v>574</v>
      </c>
      <c r="DL3" t="s">
        <v>574</v>
      </c>
      <c r="DM3" t="s">
        <v>574</v>
      </c>
      <c r="DN3" t="s">
        <v>574</v>
      </c>
      <c r="DO3" t="s">
        <v>574</v>
      </c>
      <c r="DP3" t="s">
        <v>574</v>
      </c>
      <c r="DQ3" t="s">
        <v>574</v>
      </c>
      <c r="DR3" t="s">
        <v>574</v>
      </c>
      <c r="DS3" t="s">
        <v>574</v>
      </c>
      <c r="DT3" t="s">
        <v>574</v>
      </c>
      <c r="DU3" t="s">
        <v>574</v>
      </c>
      <c r="DV3" t="s">
        <v>574</v>
      </c>
      <c r="DW3" t="s">
        <v>574</v>
      </c>
      <c r="DX3" t="s">
        <v>574</v>
      </c>
      <c r="DY3" t="s">
        <v>574</v>
      </c>
      <c r="DZ3" t="s">
        <v>574</v>
      </c>
      <c r="EA3" t="s">
        <v>574</v>
      </c>
      <c r="EB3" t="s">
        <v>574</v>
      </c>
      <c r="EC3" t="s">
        <v>574</v>
      </c>
      <c r="ED3" t="s">
        <v>574</v>
      </c>
      <c r="EE3" t="s">
        <v>575</v>
      </c>
      <c r="EF3" t="s">
        <v>575</v>
      </c>
      <c r="EG3" t="s">
        <v>575</v>
      </c>
      <c r="EH3" t="s">
        <v>575</v>
      </c>
      <c r="EI3" t="s">
        <v>575</v>
      </c>
      <c r="EJ3" t="s">
        <v>575</v>
      </c>
      <c r="EK3" t="s">
        <v>575</v>
      </c>
      <c r="EL3" t="s">
        <v>575</v>
      </c>
      <c r="EM3" t="s">
        <v>575</v>
      </c>
      <c r="EN3" t="s">
        <v>575</v>
      </c>
      <c r="EO3" t="s">
        <v>575</v>
      </c>
      <c r="EP3" t="s">
        <v>575</v>
      </c>
      <c r="EQ3" t="s">
        <v>575</v>
      </c>
      <c r="ER3" t="s">
        <v>575</v>
      </c>
      <c r="ES3" t="s">
        <v>575</v>
      </c>
      <c r="ET3" t="s">
        <v>575</v>
      </c>
      <c r="EU3" t="s">
        <v>575</v>
      </c>
      <c r="EV3" t="s">
        <v>575</v>
      </c>
      <c r="EW3" t="s">
        <v>575</v>
      </c>
      <c r="EX3" t="s">
        <v>575</v>
      </c>
      <c r="EY3" t="s">
        <v>575</v>
      </c>
      <c r="EZ3" t="s">
        <v>575</v>
      </c>
      <c r="FA3" t="s">
        <v>575</v>
      </c>
      <c r="FB3" t="s">
        <v>575</v>
      </c>
      <c r="FC3" t="s">
        <v>576</v>
      </c>
      <c r="FD3" t="s">
        <v>576</v>
      </c>
      <c r="FE3" t="s">
        <v>576</v>
      </c>
      <c r="FF3" t="s">
        <v>576</v>
      </c>
      <c r="FG3" t="s">
        <v>576</v>
      </c>
      <c r="FH3" t="s">
        <v>576</v>
      </c>
      <c r="FI3" t="s">
        <v>576</v>
      </c>
      <c r="FJ3" t="s">
        <v>576</v>
      </c>
      <c r="FK3" t="s">
        <v>576</v>
      </c>
      <c r="FL3" t="s">
        <v>576</v>
      </c>
      <c r="FM3" t="s">
        <v>576</v>
      </c>
      <c r="FN3" t="s">
        <v>576</v>
      </c>
      <c r="FO3" t="s">
        <v>576</v>
      </c>
      <c r="FP3" t="s">
        <v>576</v>
      </c>
      <c r="FQ3" t="s">
        <v>576</v>
      </c>
      <c r="FR3" t="s">
        <v>576</v>
      </c>
      <c r="FS3" t="s">
        <v>576</v>
      </c>
      <c r="FT3" t="s">
        <v>576</v>
      </c>
      <c r="FU3" t="s">
        <v>576</v>
      </c>
      <c r="FV3" t="s">
        <v>576</v>
      </c>
      <c r="FW3" t="s">
        <v>576</v>
      </c>
      <c r="FX3" t="s">
        <v>576</v>
      </c>
      <c r="FY3" t="s">
        <v>576</v>
      </c>
      <c r="FZ3" t="s">
        <v>576</v>
      </c>
      <c r="GA3" t="s">
        <v>577</v>
      </c>
      <c r="GB3" t="s">
        <v>577</v>
      </c>
      <c r="GC3" t="s">
        <v>577</v>
      </c>
      <c r="GD3" t="s">
        <v>577</v>
      </c>
      <c r="GE3" t="s">
        <v>577</v>
      </c>
      <c r="GF3" t="s">
        <v>577</v>
      </c>
      <c r="GG3" t="s">
        <v>577</v>
      </c>
      <c r="GH3" t="s">
        <v>577</v>
      </c>
      <c r="GI3" t="s">
        <v>577</v>
      </c>
      <c r="GJ3" t="s">
        <v>577</v>
      </c>
      <c r="GK3" t="s">
        <v>577</v>
      </c>
      <c r="GL3" t="s">
        <v>577</v>
      </c>
      <c r="GM3" t="s">
        <v>577</v>
      </c>
      <c r="GN3" t="s">
        <v>577</v>
      </c>
      <c r="GO3" t="s">
        <v>577</v>
      </c>
      <c r="GP3" t="s">
        <v>577</v>
      </c>
      <c r="GQ3" t="s">
        <v>577</v>
      </c>
      <c r="GR3" t="s">
        <v>577</v>
      </c>
      <c r="GS3" t="s">
        <v>577</v>
      </c>
      <c r="GT3" t="s">
        <v>577</v>
      </c>
      <c r="GU3" t="s">
        <v>577</v>
      </c>
      <c r="GV3" t="s">
        <v>577</v>
      </c>
      <c r="GW3" t="s">
        <v>577</v>
      </c>
      <c r="GX3" t="s">
        <v>577</v>
      </c>
      <c r="GY3" t="s">
        <v>578</v>
      </c>
      <c r="GZ3" t="s">
        <v>578</v>
      </c>
      <c r="HA3" t="s">
        <v>578</v>
      </c>
      <c r="HB3" t="s">
        <v>578</v>
      </c>
      <c r="HC3" t="s">
        <v>578</v>
      </c>
      <c r="HD3" t="s">
        <v>578</v>
      </c>
      <c r="HE3" t="s">
        <v>578</v>
      </c>
      <c r="HF3" t="s">
        <v>578</v>
      </c>
      <c r="HG3" t="s">
        <v>578</v>
      </c>
      <c r="HH3" t="s">
        <v>578</v>
      </c>
      <c r="HI3" t="s">
        <v>578</v>
      </c>
      <c r="HJ3" t="s">
        <v>578</v>
      </c>
      <c r="HK3" t="s">
        <v>578</v>
      </c>
      <c r="HL3" t="s">
        <v>578</v>
      </c>
      <c r="HM3" t="s">
        <v>578</v>
      </c>
      <c r="HN3" t="s">
        <v>578</v>
      </c>
      <c r="HO3" t="s">
        <v>578</v>
      </c>
      <c r="HP3" t="s">
        <v>578</v>
      </c>
      <c r="HQ3" t="s">
        <v>578</v>
      </c>
      <c r="HR3" t="s">
        <v>578</v>
      </c>
      <c r="HS3" t="s">
        <v>578</v>
      </c>
      <c r="HT3" t="s">
        <v>578</v>
      </c>
      <c r="HU3" t="s">
        <v>578</v>
      </c>
      <c r="HV3" t="s">
        <v>578</v>
      </c>
      <c r="HW3" t="s">
        <v>579</v>
      </c>
      <c r="HX3" t="s">
        <v>579</v>
      </c>
      <c r="HY3" t="s">
        <v>579</v>
      </c>
      <c r="HZ3" t="s">
        <v>579</v>
      </c>
      <c r="IA3" t="s">
        <v>579</v>
      </c>
      <c r="IB3" t="s">
        <v>579</v>
      </c>
      <c r="IC3" t="s">
        <v>579</v>
      </c>
      <c r="ID3" t="s">
        <v>579</v>
      </c>
      <c r="IE3" t="s">
        <v>579</v>
      </c>
      <c r="IF3" t="s">
        <v>579</v>
      </c>
      <c r="IG3" t="s">
        <v>579</v>
      </c>
      <c r="IH3" t="s">
        <v>579</v>
      </c>
      <c r="II3" t="s">
        <v>579</v>
      </c>
      <c r="IJ3" t="s">
        <v>579</v>
      </c>
      <c r="IK3" t="s">
        <v>579</v>
      </c>
      <c r="IL3" t="s">
        <v>579</v>
      </c>
      <c r="IM3" t="s">
        <v>579</v>
      </c>
      <c r="IN3" t="s">
        <v>579</v>
      </c>
      <c r="IO3" t="s">
        <v>579</v>
      </c>
      <c r="IP3" t="s">
        <v>579</v>
      </c>
      <c r="IQ3" t="s">
        <v>579</v>
      </c>
      <c r="IR3" t="s">
        <v>579</v>
      </c>
      <c r="IS3" t="s">
        <v>579</v>
      </c>
      <c r="IT3" t="s">
        <v>579</v>
      </c>
      <c r="IU3" t="s">
        <v>580</v>
      </c>
      <c r="IV3" t="s">
        <v>580</v>
      </c>
      <c r="IW3" t="s">
        <v>580</v>
      </c>
      <c r="IX3" t="s">
        <v>580</v>
      </c>
      <c r="IY3" t="s">
        <v>580</v>
      </c>
      <c r="IZ3" t="s">
        <v>580</v>
      </c>
      <c r="JA3" t="s">
        <v>580</v>
      </c>
      <c r="JB3" t="s">
        <v>580</v>
      </c>
      <c r="JC3" t="s">
        <v>580</v>
      </c>
      <c r="JD3" t="s">
        <v>580</v>
      </c>
      <c r="JE3" t="s">
        <v>580</v>
      </c>
      <c r="JF3" t="s">
        <v>580</v>
      </c>
      <c r="JG3" t="s">
        <v>580</v>
      </c>
      <c r="JH3" t="s">
        <v>580</v>
      </c>
      <c r="JI3" t="s">
        <v>580</v>
      </c>
      <c r="JJ3" t="s">
        <v>580</v>
      </c>
      <c r="JK3" t="s">
        <v>580</v>
      </c>
      <c r="JL3" t="s">
        <v>580</v>
      </c>
      <c r="JM3" t="s">
        <v>580</v>
      </c>
      <c r="JN3" t="s">
        <v>580</v>
      </c>
      <c r="JO3" t="s">
        <v>580</v>
      </c>
      <c r="JP3" t="s">
        <v>580</v>
      </c>
      <c r="JQ3" t="s">
        <v>580</v>
      </c>
      <c r="JR3" t="s">
        <v>580</v>
      </c>
      <c r="JS3" t="s">
        <v>613</v>
      </c>
      <c r="JT3" t="s">
        <v>613</v>
      </c>
      <c r="JU3" t="s">
        <v>613</v>
      </c>
      <c r="JV3" t="s">
        <v>613</v>
      </c>
      <c r="JW3" t="s">
        <v>613</v>
      </c>
      <c r="JX3" t="s">
        <v>613</v>
      </c>
      <c r="JY3" t="s">
        <v>613</v>
      </c>
      <c r="JZ3" t="s">
        <v>613</v>
      </c>
      <c r="KA3" t="s">
        <v>613</v>
      </c>
      <c r="KB3" t="s">
        <v>613</v>
      </c>
      <c r="KC3" t="s">
        <v>613</v>
      </c>
      <c r="KD3" t="s">
        <v>613</v>
      </c>
      <c r="KE3" t="s">
        <v>613</v>
      </c>
      <c r="KF3" t="s">
        <v>613</v>
      </c>
      <c r="KG3" t="s">
        <v>613</v>
      </c>
      <c r="KH3" t="s">
        <v>613</v>
      </c>
      <c r="KI3" t="s">
        <v>613</v>
      </c>
      <c r="KJ3" t="s">
        <v>613</v>
      </c>
      <c r="KK3" t="s">
        <v>613</v>
      </c>
      <c r="KL3" t="s">
        <v>613</v>
      </c>
      <c r="KM3" t="s">
        <v>613</v>
      </c>
      <c r="KN3" t="s">
        <v>613</v>
      </c>
      <c r="KO3" t="s">
        <v>613</v>
      </c>
      <c r="KP3" t="s">
        <v>613</v>
      </c>
      <c r="KQ3" t="s">
        <v>614</v>
      </c>
      <c r="KR3" t="s">
        <v>614</v>
      </c>
      <c r="KS3" t="s">
        <v>614</v>
      </c>
      <c r="KT3" t="s">
        <v>614</v>
      </c>
      <c r="KU3" t="s">
        <v>614</v>
      </c>
      <c r="KV3" t="s">
        <v>614</v>
      </c>
      <c r="KW3" t="s">
        <v>614</v>
      </c>
      <c r="KX3" t="s">
        <v>614</v>
      </c>
      <c r="KY3" t="s">
        <v>614</v>
      </c>
      <c r="KZ3" t="s">
        <v>614</v>
      </c>
      <c r="LA3" t="s">
        <v>614</v>
      </c>
      <c r="LB3" t="s">
        <v>614</v>
      </c>
      <c r="LC3" t="s">
        <v>614</v>
      </c>
      <c r="LD3" t="s">
        <v>614</v>
      </c>
      <c r="LE3" t="s">
        <v>614</v>
      </c>
      <c r="LF3" t="s">
        <v>614</v>
      </c>
      <c r="LG3" t="s">
        <v>614</v>
      </c>
      <c r="LH3" t="s">
        <v>614</v>
      </c>
      <c r="LI3" t="s">
        <v>614</v>
      </c>
      <c r="LJ3" t="s">
        <v>614</v>
      </c>
      <c r="LK3" t="s">
        <v>614</v>
      </c>
      <c r="LL3" t="s">
        <v>614</v>
      </c>
      <c r="LM3" t="s">
        <v>614</v>
      </c>
      <c r="LN3" t="s">
        <v>614</v>
      </c>
      <c r="LO3" t="s">
        <v>615</v>
      </c>
      <c r="LP3" t="s">
        <v>615</v>
      </c>
      <c r="LQ3" t="s">
        <v>615</v>
      </c>
      <c r="LR3" t="s">
        <v>615</v>
      </c>
      <c r="LS3" t="s">
        <v>615</v>
      </c>
      <c r="LT3" t="s">
        <v>615</v>
      </c>
      <c r="LU3" t="s">
        <v>615</v>
      </c>
      <c r="LV3" t="s">
        <v>615</v>
      </c>
      <c r="LW3" t="s">
        <v>615</v>
      </c>
      <c r="LX3" t="s">
        <v>615</v>
      </c>
      <c r="LY3" t="s">
        <v>615</v>
      </c>
      <c r="LZ3" t="s">
        <v>615</v>
      </c>
      <c r="MA3" t="s">
        <v>615</v>
      </c>
      <c r="MB3" t="s">
        <v>615</v>
      </c>
      <c r="MC3" t="s">
        <v>615</v>
      </c>
      <c r="MD3" t="s">
        <v>615</v>
      </c>
      <c r="ME3" t="s">
        <v>615</v>
      </c>
      <c r="MF3" t="s">
        <v>615</v>
      </c>
      <c r="MG3" t="s">
        <v>615</v>
      </c>
      <c r="MH3" t="s">
        <v>615</v>
      </c>
      <c r="MI3" t="s">
        <v>615</v>
      </c>
      <c r="MJ3" t="s">
        <v>615</v>
      </c>
      <c r="MK3" t="s">
        <v>615</v>
      </c>
      <c r="ML3" t="s">
        <v>615</v>
      </c>
      <c r="MM3" t="s">
        <v>616</v>
      </c>
      <c r="MN3" t="s">
        <v>616</v>
      </c>
      <c r="MO3" t="s">
        <v>616</v>
      </c>
      <c r="MP3" t="s">
        <v>616</v>
      </c>
      <c r="MQ3" t="s">
        <v>616</v>
      </c>
      <c r="MR3" t="s">
        <v>616</v>
      </c>
      <c r="MS3" t="s">
        <v>616</v>
      </c>
      <c r="MT3" t="s">
        <v>616</v>
      </c>
      <c r="MU3" t="s">
        <v>616</v>
      </c>
      <c r="MV3" t="s">
        <v>616</v>
      </c>
      <c r="MW3" t="s">
        <v>616</v>
      </c>
      <c r="MX3" t="s">
        <v>616</v>
      </c>
      <c r="MY3" t="s">
        <v>616</v>
      </c>
      <c r="MZ3" t="s">
        <v>616</v>
      </c>
      <c r="NA3" t="s">
        <v>616</v>
      </c>
      <c r="NB3" t="s">
        <v>616</v>
      </c>
      <c r="NC3" t="s">
        <v>616</v>
      </c>
      <c r="ND3" t="s">
        <v>616</v>
      </c>
      <c r="NE3" t="s">
        <v>616</v>
      </c>
      <c r="NF3" t="s">
        <v>616</v>
      </c>
      <c r="NG3" t="s">
        <v>616</v>
      </c>
      <c r="NH3" t="s">
        <v>616</v>
      </c>
      <c r="NI3" t="s">
        <v>616</v>
      </c>
      <c r="NJ3" t="s">
        <v>616</v>
      </c>
      <c r="NK3" t="s">
        <v>617</v>
      </c>
      <c r="NL3" t="s">
        <v>617</v>
      </c>
      <c r="NM3" t="s">
        <v>617</v>
      </c>
      <c r="NN3" t="s">
        <v>617</v>
      </c>
      <c r="NO3" t="s">
        <v>617</v>
      </c>
      <c r="NP3" t="s">
        <v>617</v>
      </c>
      <c r="NQ3" t="s">
        <v>617</v>
      </c>
      <c r="NR3" t="s">
        <v>617</v>
      </c>
      <c r="NS3" t="s">
        <v>617</v>
      </c>
      <c r="NT3" t="s">
        <v>617</v>
      </c>
      <c r="NU3" t="s">
        <v>617</v>
      </c>
    </row>
    <row r="4" spans="1:385" x14ac:dyDescent="0.25">
      <c r="B4" s="49">
        <v>43949.458333333336</v>
      </c>
      <c r="C4" s="49">
        <v>43949.5</v>
      </c>
      <c r="D4" s="49">
        <v>43949.541666666664</v>
      </c>
      <c r="E4" s="49">
        <v>43949.583333333336</v>
      </c>
      <c r="F4" s="49">
        <v>43949.625</v>
      </c>
      <c r="G4" s="49">
        <v>43949.666666666664</v>
      </c>
      <c r="H4" s="49">
        <v>43949.708333333336</v>
      </c>
      <c r="I4" s="49">
        <v>43949.75</v>
      </c>
      <c r="J4" s="49">
        <v>43949.791666666664</v>
      </c>
      <c r="K4" s="49">
        <v>43949.833333333336</v>
      </c>
      <c r="L4" s="49">
        <v>43949.875</v>
      </c>
      <c r="M4" s="49">
        <v>43949.916666666664</v>
      </c>
      <c r="N4" s="49">
        <v>43949.958333333336</v>
      </c>
      <c r="O4" s="49">
        <v>43950</v>
      </c>
      <c r="P4" s="49">
        <v>43950.041666666664</v>
      </c>
      <c r="Q4" s="49">
        <v>43950.083333333336</v>
      </c>
      <c r="R4" s="49">
        <v>43950.125</v>
      </c>
      <c r="S4" s="49">
        <v>43950.166666666664</v>
      </c>
      <c r="T4" s="49">
        <v>43950.208333333336</v>
      </c>
      <c r="U4" s="49">
        <v>43950.25</v>
      </c>
      <c r="V4" s="49">
        <v>43950.291666666664</v>
      </c>
      <c r="W4" s="49">
        <v>43950.333333333336</v>
      </c>
      <c r="X4" s="49">
        <v>43950.375</v>
      </c>
      <c r="Y4" s="49">
        <v>43950.416666666664</v>
      </c>
      <c r="Z4" s="49">
        <v>43950.458333333336</v>
      </c>
      <c r="AA4" s="49">
        <v>43950.5</v>
      </c>
      <c r="AB4" s="49">
        <v>43950.541666666664</v>
      </c>
      <c r="AC4" s="49">
        <v>43950.583333333336</v>
      </c>
      <c r="AD4" s="49">
        <v>43950.625</v>
      </c>
      <c r="AE4" s="49">
        <v>43950.666666666664</v>
      </c>
      <c r="AF4" s="49">
        <v>43950.708333333336</v>
      </c>
      <c r="AG4" s="49">
        <v>43950.75</v>
      </c>
      <c r="AH4" s="49">
        <v>43950.791666666664</v>
      </c>
      <c r="AI4" s="49">
        <v>43950.833333333336</v>
      </c>
      <c r="AJ4" s="49">
        <v>43950.875</v>
      </c>
      <c r="AK4" s="49">
        <v>43950.916666666664</v>
      </c>
      <c r="AL4" s="49">
        <v>43950.958333333336</v>
      </c>
      <c r="AM4" s="49">
        <v>43951</v>
      </c>
      <c r="AN4" s="49">
        <v>43951.041666666664</v>
      </c>
      <c r="AO4" s="49">
        <v>43951.083333333336</v>
      </c>
      <c r="AP4" s="49">
        <v>43951.125</v>
      </c>
      <c r="AQ4" s="49">
        <v>43951.166666666664</v>
      </c>
      <c r="AR4" s="49">
        <v>43951.208333333336</v>
      </c>
      <c r="AS4" s="49">
        <v>43951.25</v>
      </c>
      <c r="AT4" s="49">
        <v>43951.291666666664</v>
      </c>
      <c r="AU4" s="49">
        <v>43951.333333333336</v>
      </c>
      <c r="AV4" s="49">
        <v>43951.375</v>
      </c>
      <c r="AW4" s="49">
        <v>43951.416666666664</v>
      </c>
      <c r="AX4" s="49">
        <v>43951.458333333336</v>
      </c>
      <c r="AY4" s="49">
        <v>43951.5</v>
      </c>
      <c r="AZ4" s="49">
        <v>43951.541666666664</v>
      </c>
      <c r="BA4" s="49">
        <v>43951.583333333336</v>
      </c>
      <c r="BB4" s="49">
        <v>43951.625</v>
      </c>
      <c r="BC4" s="49">
        <v>43951.666666666664</v>
      </c>
      <c r="BD4" s="49">
        <v>43951.708333333336</v>
      </c>
      <c r="BE4" s="49">
        <v>43951.75</v>
      </c>
      <c r="BF4" s="49">
        <v>43951.791666666664</v>
      </c>
      <c r="BG4" s="49">
        <v>43951.833333333336</v>
      </c>
      <c r="BH4" s="49">
        <v>43951.875</v>
      </c>
      <c r="BI4" s="49">
        <v>43951.916666666664</v>
      </c>
      <c r="BJ4" s="49">
        <v>43951.958333333336</v>
      </c>
      <c r="BK4" s="49">
        <v>43952</v>
      </c>
      <c r="BL4" s="49">
        <v>43952.041666666664</v>
      </c>
      <c r="BM4" s="49">
        <v>43952.083333333336</v>
      </c>
      <c r="BN4" s="49">
        <v>43952.125</v>
      </c>
      <c r="BO4" s="49">
        <v>43952.166666666664</v>
      </c>
      <c r="BP4" s="49">
        <v>43952.208333333336</v>
      </c>
      <c r="BQ4" s="49">
        <v>43952.25</v>
      </c>
      <c r="BR4" s="49">
        <v>43952.291666666664</v>
      </c>
      <c r="BS4" s="49">
        <v>43952.333333333336</v>
      </c>
      <c r="BT4" s="49">
        <v>43952.375</v>
      </c>
      <c r="BU4" s="49">
        <v>43952.416666666664</v>
      </c>
      <c r="BV4" s="49">
        <v>43952.458333333336</v>
      </c>
      <c r="BW4" s="49">
        <v>43952.5</v>
      </c>
      <c r="BX4" s="49">
        <v>43952.541666666664</v>
      </c>
      <c r="BY4" s="49">
        <v>43952.583333333336</v>
      </c>
      <c r="BZ4" s="49">
        <v>43952.625</v>
      </c>
      <c r="CA4" s="49">
        <v>43952.666666666664</v>
      </c>
      <c r="CB4" s="49">
        <v>43952.708333333336</v>
      </c>
      <c r="CC4" s="49">
        <v>43952.75</v>
      </c>
      <c r="CD4" s="49">
        <v>43952.791666666664</v>
      </c>
      <c r="CE4" s="49">
        <v>43952.833333333336</v>
      </c>
      <c r="CF4" s="49">
        <v>43952.875</v>
      </c>
      <c r="CG4" s="49">
        <v>43952.916666666664</v>
      </c>
      <c r="CH4" s="49">
        <v>43952.958333333336</v>
      </c>
      <c r="CI4" s="49">
        <v>43953</v>
      </c>
      <c r="CJ4" s="49">
        <v>43953.041666666664</v>
      </c>
      <c r="CK4" s="49">
        <v>43953.083333333336</v>
      </c>
      <c r="CL4" s="49">
        <v>43953.125</v>
      </c>
      <c r="CM4" s="49">
        <v>43953.166666666664</v>
      </c>
      <c r="CN4" s="49">
        <v>43953.208333333336</v>
      </c>
      <c r="CO4" s="49">
        <v>43953.25</v>
      </c>
      <c r="CP4" s="49">
        <v>43953.291666666664</v>
      </c>
      <c r="CQ4" s="49">
        <v>43953.333333333336</v>
      </c>
      <c r="CR4" s="49">
        <v>43953.375</v>
      </c>
      <c r="CS4" s="49">
        <v>43953.416666666664</v>
      </c>
      <c r="CT4" s="49">
        <v>43953.458333333336</v>
      </c>
      <c r="CU4" s="49">
        <v>43953.5</v>
      </c>
      <c r="CV4" s="49">
        <v>43953.541666666664</v>
      </c>
      <c r="CW4" s="49">
        <v>43953.583333333336</v>
      </c>
      <c r="CX4" s="49">
        <v>43953.625</v>
      </c>
      <c r="CY4" s="49">
        <v>43953.666666666664</v>
      </c>
      <c r="CZ4" s="49">
        <v>43953.708333333336</v>
      </c>
      <c r="DA4" s="49">
        <v>43953.75</v>
      </c>
      <c r="DB4" s="49">
        <v>43953.791666666664</v>
      </c>
      <c r="DC4" s="49">
        <v>43953.833333333336</v>
      </c>
      <c r="DD4" s="49">
        <v>43953.875</v>
      </c>
      <c r="DE4" s="49">
        <v>43953.916666666664</v>
      </c>
      <c r="DF4" s="49">
        <v>43953.958333333336</v>
      </c>
      <c r="DG4" s="49">
        <v>43954</v>
      </c>
      <c r="DH4" s="49">
        <v>43954.041666666664</v>
      </c>
      <c r="DI4" s="49">
        <v>43954.083333333336</v>
      </c>
      <c r="DJ4" s="49">
        <v>43954.125</v>
      </c>
      <c r="DK4" s="49">
        <v>43954.166666666664</v>
      </c>
      <c r="DL4" s="49">
        <v>43954.208333333336</v>
      </c>
      <c r="DM4" s="49">
        <v>43954.25</v>
      </c>
      <c r="DN4" s="49">
        <v>43954.291666666664</v>
      </c>
      <c r="DO4" s="49">
        <v>43954.333333333336</v>
      </c>
      <c r="DP4" s="49">
        <v>43954.375</v>
      </c>
      <c r="DQ4" s="49">
        <v>43954.416666666664</v>
      </c>
      <c r="DR4" s="49">
        <v>43954.458333333336</v>
      </c>
      <c r="DS4" s="49">
        <v>43954.5</v>
      </c>
      <c r="DT4" s="49">
        <v>43954.541666666664</v>
      </c>
      <c r="DU4" s="49">
        <v>43954.583333333336</v>
      </c>
      <c r="DV4" s="49">
        <v>43954.625</v>
      </c>
      <c r="DW4" s="49">
        <v>43954.666666666664</v>
      </c>
      <c r="DX4" s="49">
        <v>43954.708333333336</v>
      </c>
      <c r="DY4" s="49">
        <v>43954.75</v>
      </c>
      <c r="DZ4" s="49">
        <v>43954.791666666664</v>
      </c>
      <c r="EA4" s="49">
        <v>43954.833333333336</v>
      </c>
      <c r="EB4" s="49">
        <v>43954.875</v>
      </c>
      <c r="EC4" s="49">
        <v>43954.916666666664</v>
      </c>
      <c r="ED4" s="49">
        <v>43954.958333333336</v>
      </c>
      <c r="EE4" s="49">
        <v>43955</v>
      </c>
      <c r="EF4" s="49">
        <v>43955.041666666664</v>
      </c>
      <c r="EG4" s="49">
        <v>43955.083333333336</v>
      </c>
      <c r="EH4" s="49">
        <v>43955.125</v>
      </c>
      <c r="EI4" s="49">
        <v>43955.166666666664</v>
      </c>
      <c r="EJ4" s="49">
        <v>43955.208333333336</v>
      </c>
      <c r="EK4" s="49">
        <v>43955.25</v>
      </c>
      <c r="EL4" s="49">
        <v>43955.291666666664</v>
      </c>
      <c r="EM4" s="49">
        <v>43955.333333333336</v>
      </c>
      <c r="EN4" s="49">
        <v>43955.375</v>
      </c>
      <c r="EO4" s="49">
        <v>43955.416666666664</v>
      </c>
      <c r="EP4" s="49">
        <v>43955.458333333336</v>
      </c>
      <c r="EQ4" s="49">
        <v>43955.5</v>
      </c>
      <c r="ER4" s="49">
        <v>43955.541666666664</v>
      </c>
      <c r="ES4" s="49">
        <v>43955.583333333336</v>
      </c>
      <c r="ET4" s="49">
        <v>43955.625</v>
      </c>
      <c r="EU4" s="49">
        <v>43955.666666666664</v>
      </c>
      <c r="EV4" s="49">
        <v>43955.708333333336</v>
      </c>
      <c r="EW4" s="49">
        <v>43955.75</v>
      </c>
      <c r="EX4" s="49">
        <v>43955.791666666664</v>
      </c>
      <c r="EY4" s="49">
        <v>43955.833333333336</v>
      </c>
      <c r="EZ4" s="49">
        <v>43955.875</v>
      </c>
      <c r="FA4" s="49">
        <v>43955.916666666664</v>
      </c>
      <c r="FB4" s="49">
        <v>43955.958333333336</v>
      </c>
      <c r="FC4" s="49">
        <v>43956</v>
      </c>
      <c r="FD4" s="49">
        <v>43956.041666666664</v>
      </c>
      <c r="FE4" s="49">
        <v>43956.083333333336</v>
      </c>
      <c r="FF4" s="49">
        <v>43956.125</v>
      </c>
      <c r="FG4" s="49">
        <v>43956.166666666664</v>
      </c>
      <c r="FH4" s="49">
        <v>43956.208333333336</v>
      </c>
      <c r="FI4" s="49">
        <v>43956.25</v>
      </c>
      <c r="FJ4" s="49">
        <v>43956.291666666664</v>
      </c>
      <c r="FK4" s="49">
        <v>43956.333333333336</v>
      </c>
      <c r="FL4" s="49">
        <v>43956.375</v>
      </c>
      <c r="FM4" s="49">
        <v>43956.416666666664</v>
      </c>
      <c r="FN4" s="49">
        <v>43956.458333333336</v>
      </c>
      <c r="FO4" s="49">
        <v>43956.5</v>
      </c>
      <c r="FP4" s="49">
        <v>43956.541666666664</v>
      </c>
      <c r="FQ4" s="49">
        <v>43956.583333333336</v>
      </c>
      <c r="FR4" s="49">
        <v>43956.625</v>
      </c>
      <c r="FS4" s="49">
        <v>43956.666666666664</v>
      </c>
      <c r="FT4" s="49">
        <v>43956.708333333336</v>
      </c>
      <c r="FU4" s="49">
        <v>43956.75</v>
      </c>
      <c r="FV4" s="49">
        <v>43956.791666666664</v>
      </c>
      <c r="FW4" s="49">
        <v>43956.833333333336</v>
      </c>
      <c r="FX4" s="49">
        <v>43956.875</v>
      </c>
      <c r="FY4" s="49">
        <v>43956.916666666664</v>
      </c>
      <c r="FZ4" s="49">
        <v>43956.958333333336</v>
      </c>
      <c r="GA4" s="49">
        <v>43957</v>
      </c>
      <c r="GB4" s="49">
        <v>43957.041666666664</v>
      </c>
      <c r="GC4" s="49">
        <v>43957.083333333336</v>
      </c>
      <c r="GD4" s="49">
        <v>43957.125</v>
      </c>
      <c r="GE4" s="49">
        <v>43957.166666666664</v>
      </c>
      <c r="GF4" s="49">
        <v>43957.208333333336</v>
      </c>
      <c r="GG4" s="49">
        <v>43957.25</v>
      </c>
      <c r="GH4" s="49">
        <v>43957.291666666664</v>
      </c>
      <c r="GI4" s="49">
        <v>43957.333333333336</v>
      </c>
      <c r="GJ4" s="49">
        <v>43957.375</v>
      </c>
      <c r="GK4" s="49">
        <v>43957.416666666664</v>
      </c>
      <c r="GL4" s="49">
        <v>43957.458333333336</v>
      </c>
      <c r="GM4" s="49">
        <v>43957.5</v>
      </c>
      <c r="GN4" s="49">
        <v>43957.541666666664</v>
      </c>
      <c r="GO4" s="49">
        <v>43957.583333333336</v>
      </c>
      <c r="GP4" s="49">
        <v>43957.625</v>
      </c>
      <c r="GQ4" s="49">
        <v>43957.666666666664</v>
      </c>
      <c r="GR4" s="49">
        <v>43957.708333333336</v>
      </c>
      <c r="GS4" s="49">
        <v>43957.75</v>
      </c>
      <c r="GT4" s="49">
        <v>43957.791666666664</v>
      </c>
      <c r="GU4" s="49">
        <v>43957.833333333336</v>
      </c>
      <c r="GV4" s="49">
        <v>43957.875</v>
      </c>
      <c r="GW4" s="49">
        <v>43957.916666666664</v>
      </c>
      <c r="GX4" s="49">
        <v>43957.958333333336</v>
      </c>
      <c r="GY4" s="49">
        <v>43958</v>
      </c>
      <c r="GZ4" s="49">
        <v>43958.041666666664</v>
      </c>
      <c r="HA4" s="49">
        <v>43958.083333333336</v>
      </c>
      <c r="HB4" s="49">
        <v>43958.125</v>
      </c>
      <c r="HC4" s="49">
        <v>43958.166666666664</v>
      </c>
      <c r="HD4" s="49">
        <v>43958.208333333336</v>
      </c>
      <c r="HE4" s="49">
        <v>43958.25</v>
      </c>
      <c r="HF4" s="49">
        <v>43958.291666666664</v>
      </c>
      <c r="HG4" s="49">
        <v>43958.333333333336</v>
      </c>
      <c r="HH4" s="49">
        <v>43958.375</v>
      </c>
      <c r="HI4" s="49">
        <v>43958.416666666664</v>
      </c>
      <c r="HJ4" s="49">
        <v>43958.458333333336</v>
      </c>
      <c r="HK4" s="49">
        <v>43958.5</v>
      </c>
      <c r="HL4" s="49">
        <v>43958.541666666664</v>
      </c>
      <c r="HM4" s="49">
        <v>43958.583333333336</v>
      </c>
      <c r="HN4" s="49">
        <v>43958.625</v>
      </c>
      <c r="HO4" s="49">
        <v>43958.666666666664</v>
      </c>
      <c r="HP4" s="49">
        <v>43958.708333333336</v>
      </c>
      <c r="HQ4" s="49">
        <v>43958.75</v>
      </c>
      <c r="HR4" s="49">
        <v>43958.791666666664</v>
      </c>
      <c r="HS4" s="49">
        <v>43958.833333333336</v>
      </c>
      <c r="HT4" s="49">
        <v>43958.875</v>
      </c>
      <c r="HU4" s="49">
        <v>43958.916666666664</v>
      </c>
      <c r="HV4" s="49">
        <v>43958.958333333336</v>
      </c>
      <c r="HW4" s="49">
        <v>43959</v>
      </c>
      <c r="HX4" s="49">
        <v>43959.041666666664</v>
      </c>
      <c r="HY4" s="49">
        <v>43959.083333333336</v>
      </c>
      <c r="HZ4" s="49">
        <v>43959.125</v>
      </c>
      <c r="IA4" s="49">
        <v>43959.166666666664</v>
      </c>
      <c r="IB4" s="49">
        <v>43959.208333333336</v>
      </c>
      <c r="IC4" s="49">
        <v>43959.25</v>
      </c>
      <c r="ID4" s="49">
        <v>43959.291666666664</v>
      </c>
      <c r="IE4" s="49">
        <v>43959.333333333336</v>
      </c>
      <c r="IF4" s="49">
        <v>43959.375</v>
      </c>
      <c r="IG4" s="49">
        <v>43959.416666666664</v>
      </c>
      <c r="IH4" s="49">
        <v>43959.458333333336</v>
      </c>
      <c r="II4" s="49">
        <v>43959.5</v>
      </c>
      <c r="IJ4" s="49">
        <v>43959.541666666664</v>
      </c>
      <c r="IK4" s="49">
        <v>43959.583333333336</v>
      </c>
      <c r="IL4" s="49">
        <v>43959.625</v>
      </c>
      <c r="IM4" s="49">
        <v>43959.666666666664</v>
      </c>
      <c r="IN4" s="49">
        <v>43959.708333333336</v>
      </c>
      <c r="IO4" s="49">
        <v>43959.75</v>
      </c>
      <c r="IP4" s="49">
        <v>43959.791666666664</v>
      </c>
      <c r="IQ4" s="49">
        <v>43959.833333333336</v>
      </c>
      <c r="IR4" s="49">
        <v>43959.875</v>
      </c>
      <c r="IS4" s="49">
        <v>43959.916666666664</v>
      </c>
      <c r="IT4" s="49">
        <v>43959.958333333336</v>
      </c>
      <c r="IU4" s="49">
        <v>43960</v>
      </c>
      <c r="IV4" s="49">
        <v>43960.041666666664</v>
      </c>
      <c r="IW4" s="49">
        <v>43960.083333333336</v>
      </c>
      <c r="IX4" s="49">
        <v>43960.125</v>
      </c>
      <c r="IY4" s="49">
        <v>43960.166666666664</v>
      </c>
      <c r="IZ4" s="49">
        <v>43960.208333333336</v>
      </c>
      <c r="JA4" s="49">
        <v>43960.25</v>
      </c>
      <c r="JB4" s="49">
        <v>43960.291666666664</v>
      </c>
      <c r="JC4" s="49">
        <v>43960.333333333336</v>
      </c>
      <c r="JD4" s="49">
        <v>43960.375</v>
      </c>
      <c r="JE4" s="49">
        <v>43960.416666666664</v>
      </c>
      <c r="JF4" s="49">
        <v>43960.458333333336</v>
      </c>
      <c r="JG4" s="49">
        <v>43960.5</v>
      </c>
      <c r="JH4" s="49">
        <v>43960.541666666664</v>
      </c>
      <c r="JI4" s="49">
        <v>43960.583333333336</v>
      </c>
      <c r="JJ4" s="49">
        <v>43960.625</v>
      </c>
      <c r="JK4" s="49">
        <v>43960.666666666664</v>
      </c>
      <c r="JL4" s="49">
        <v>43960.708333333336</v>
      </c>
      <c r="JM4" s="49">
        <v>43960.75</v>
      </c>
      <c r="JN4" s="49">
        <v>43960.791666666664</v>
      </c>
      <c r="JO4" s="49">
        <v>43960.833333333336</v>
      </c>
      <c r="JP4" s="49">
        <v>43960.875</v>
      </c>
      <c r="JQ4" s="49">
        <v>43960.916666666664</v>
      </c>
      <c r="JR4" s="49">
        <v>43960.958333333336</v>
      </c>
      <c r="JS4" s="49">
        <v>43961</v>
      </c>
      <c r="JT4" s="49">
        <v>43961.041666666664</v>
      </c>
      <c r="JU4" s="49">
        <v>43961.083333333336</v>
      </c>
      <c r="JV4" s="49">
        <v>43961.125</v>
      </c>
      <c r="JW4" s="49">
        <v>43961.166666666664</v>
      </c>
      <c r="JX4" s="49">
        <v>43961.208333333336</v>
      </c>
      <c r="JY4" s="49">
        <v>43961.25</v>
      </c>
      <c r="JZ4" s="49">
        <v>43961.291666666664</v>
      </c>
      <c r="KA4" s="49">
        <v>43961.333333333336</v>
      </c>
      <c r="KB4" s="49">
        <v>43961.375</v>
      </c>
      <c r="KC4" s="49">
        <v>43961.416666666664</v>
      </c>
      <c r="KD4" s="49">
        <v>43961.458333333336</v>
      </c>
      <c r="KE4" s="49">
        <v>43961.5</v>
      </c>
      <c r="KF4" s="49">
        <v>43961.541666666664</v>
      </c>
      <c r="KG4" s="49">
        <v>43961.583333333336</v>
      </c>
      <c r="KH4" s="49">
        <v>43961.625</v>
      </c>
      <c r="KI4" s="49">
        <v>43961.666666666664</v>
      </c>
      <c r="KJ4" s="49">
        <v>43961.708333333336</v>
      </c>
      <c r="KK4" s="49">
        <v>43961.75</v>
      </c>
      <c r="KL4" s="49">
        <v>43961.791666666664</v>
      </c>
      <c r="KM4" s="49">
        <v>43961.833333333336</v>
      </c>
      <c r="KN4" s="49">
        <v>43961.875</v>
      </c>
      <c r="KO4" s="49">
        <v>43961.916666666664</v>
      </c>
      <c r="KP4" s="49">
        <v>43961.958333333336</v>
      </c>
      <c r="KQ4" s="49">
        <v>43962</v>
      </c>
      <c r="KR4" s="49">
        <v>43962.041666666664</v>
      </c>
      <c r="KS4" s="49">
        <v>43962.083333333336</v>
      </c>
      <c r="KT4" s="49">
        <v>43962.125</v>
      </c>
      <c r="KU4" s="49">
        <v>43962.166666666664</v>
      </c>
      <c r="KV4" s="49">
        <v>43962.208333333336</v>
      </c>
      <c r="KW4" s="49">
        <v>43962.25</v>
      </c>
      <c r="KX4" s="49">
        <v>43962.291666666664</v>
      </c>
      <c r="KY4" s="49">
        <v>43962.333333333336</v>
      </c>
      <c r="KZ4" s="49">
        <v>43962.375</v>
      </c>
      <c r="LA4" s="49">
        <v>43962.416666666664</v>
      </c>
      <c r="LB4" s="49">
        <v>43962.458333333336</v>
      </c>
      <c r="LC4" s="49">
        <v>43962.5</v>
      </c>
      <c r="LD4" s="49">
        <v>43962.541666666664</v>
      </c>
      <c r="LE4" s="49">
        <v>43962.583333333336</v>
      </c>
      <c r="LF4" s="49">
        <v>43962.625</v>
      </c>
      <c r="LG4" s="49">
        <v>43962.666666666664</v>
      </c>
      <c r="LH4" s="49">
        <v>43962.708333333336</v>
      </c>
      <c r="LI4" s="49">
        <v>43962.75</v>
      </c>
      <c r="LJ4" s="49">
        <v>43962.791666666664</v>
      </c>
      <c r="LK4" s="49">
        <v>43962.833333333336</v>
      </c>
      <c r="LL4" s="49">
        <v>43962.875</v>
      </c>
      <c r="LM4" s="49">
        <v>43962.916666666664</v>
      </c>
      <c r="LN4" s="49">
        <v>43962.958333333336</v>
      </c>
      <c r="LO4" s="49">
        <v>43963</v>
      </c>
      <c r="LP4" s="49">
        <v>43963.041666666664</v>
      </c>
      <c r="LQ4" s="49">
        <v>43963.083333333336</v>
      </c>
      <c r="LR4" s="49">
        <v>43963.125</v>
      </c>
      <c r="LS4" s="49">
        <v>43963.166666666664</v>
      </c>
      <c r="LT4" s="49">
        <v>43963.208333333336</v>
      </c>
      <c r="LU4" s="49">
        <v>43963.25</v>
      </c>
      <c r="LV4" s="49">
        <v>43963.291666666664</v>
      </c>
      <c r="LW4" s="49">
        <v>43963.333333333336</v>
      </c>
      <c r="LX4" s="49">
        <v>43963.375</v>
      </c>
      <c r="LY4" s="49">
        <v>43963.416666666664</v>
      </c>
      <c r="LZ4" s="49">
        <v>43963.458333333336</v>
      </c>
      <c r="MA4" s="49">
        <v>43963.5</v>
      </c>
      <c r="MB4" s="49">
        <v>43963.541666666664</v>
      </c>
      <c r="MC4" s="49">
        <v>43963.583333333336</v>
      </c>
      <c r="MD4" s="49">
        <v>43963.625</v>
      </c>
      <c r="ME4" s="49">
        <v>43963.666666666664</v>
      </c>
      <c r="MF4" s="49">
        <v>43963.708333333336</v>
      </c>
      <c r="MG4" s="49">
        <v>43963.75</v>
      </c>
      <c r="MH4" s="49">
        <v>43963.791666666664</v>
      </c>
      <c r="MI4" s="49">
        <v>43963.833333333336</v>
      </c>
      <c r="MJ4" s="49">
        <v>43963.875</v>
      </c>
      <c r="MK4" s="49">
        <v>43963.916666666664</v>
      </c>
      <c r="ML4" s="49">
        <v>43963.958333333336</v>
      </c>
      <c r="MM4" s="49">
        <v>43964</v>
      </c>
      <c r="MN4" s="49">
        <v>43964.041666666664</v>
      </c>
      <c r="MO4" s="49">
        <v>43964.083333333336</v>
      </c>
      <c r="MP4" s="49">
        <v>43964.125</v>
      </c>
      <c r="MQ4" s="49">
        <v>43964.166666666664</v>
      </c>
      <c r="MR4" s="49">
        <v>43964.208333333336</v>
      </c>
      <c r="MS4" s="49">
        <v>43964.25</v>
      </c>
      <c r="MT4" s="49">
        <v>43964.291666666664</v>
      </c>
      <c r="MU4" s="49">
        <v>43964.333333333336</v>
      </c>
      <c r="MV4" s="49">
        <v>43964.375</v>
      </c>
      <c r="MW4" s="49">
        <v>43964.416666666664</v>
      </c>
      <c r="MX4" s="49">
        <v>43964.458333333336</v>
      </c>
      <c r="MY4" s="49">
        <v>43964.5</v>
      </c>
      <c r="MZ4" s="49">
        <v>43964.541666666664</v>
      </c>
      <c r="NA4" s="49">
        <v>43964.583333333336</v>
      </c>
      <c r="NB4" s="49">
        <v>43964.625</v>
      </c>
      <c r="NC4" s="49">
        <v>43964.666666666664</v>
      </c>
      <c r="ND4" s="49">
        <v>43964.708333333336</v>
      </c>
      <c r="NE4" s="49">
        <v>43964.75</v>
      </c>
      <c r="NF4" s="49">
        <v>43964.791666666664</v>
      </c>
      <c r="NG4" s="49">
        <v>43964.833333333336</v>
      </c>
      <c r="NH4" s="49">
        <v>43964.875</v>
      </c>
      <c r="NI4" s="49">
        <v>43964.916666666664</v>
      </c>
      <c r="NJ4" s="49">
        <v>43964.958333333336</v>
      </c>
      <c r="NK4" s="49">
        <v>43965</v>
      </c>
      <c r="NL4" s="49">
        <v>43965.041666666664</v>
      </c>
      <c r="NM4" s="49">
        <v>43965.083333333336</v>
      </c>
      <c r="NN4" s="49">
        <v>43965.125</v>
      </c>
      <c r="NO4" s="49">
        <v>43965.166666666664</v>
      </c>
      <c r="NP4" s="49">
        <v>43965.208333333336</v>
      </c>
      <c r="NQ4" s="49">
        <v>43965.25</v>
      </c>
      <c r="NR4" s="49">
        <v>43965.291666666664</v>
      </c>
      <c r="NS4" s="49">
        <v>43965.333333333336</v>
      </c>
      <c r="NT4" s="49">
        <v>43965.375</v>
      </c>
      <c r="NU4" s="49">
        <v>43965.416666666664</v>
      </c>
    </row>
    <row r="5" spans="1:385" x14ac:dyDescent="0.25">
      <c r="A5" s="21" t="s">
        <v>43</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row>
    <row r="6" spans="1:385" x14ac:dyDescent="0.25">
      <c r="A6" s="22" t="s">
        <v>434</v>
      </c>
      <c r="B6" s="1"/>
      <c r="C6" s="1"/>
      <c r="D6" s="1"/>
      <c r="E6" s="1">
        <v>71.3</v>
      </c>
      <c r="F6" s="1">
        <v>70.099999999999994</v>
      </c>
      <c r="G6" s="1">
        <v>71.7</v>
      </c>
      <c r="H6" s="1">
        <v>69.2</v>
      </c>
      <c r="I6" s="1">
        <v>63.9</v>
      </c>
      <c r="J6" s="1">
        <v>60.3</v>
      </c>
      <c r="K6" s="1">
        <v>62.7</v>
      </c>
      <c r="L6" s="1">
        <v>61.6</v>
      </c>
      <c r="M6" s="1">
        <v>61.4</v>
      </c>
      <c r="N6" s="1">
        <v>60.9</v>
      </c>
      <c r="O6" s="1">
        <v>61.2</v>
      </c>
      <c r="P6" s="1">
        <v>58.4</v>
      </c>
      <c r="Q6" s="1">
        <v>55.7</v>
      </c>
      <c r="R6" s="1">
        <v>54.4</v>
      </c>
      <c r="S6" s="1">
        <v>52.6</v>
      </c>
      <c r="T6" s="1">
        <v>51.5</v>
      </c>
      <c r="U6" s="1">
        <v>50.1</v>
      </c>
      <c r="V6" s="1">
        <v>49.9</v>
      </c>
      <c r="W6" s="1">
        <v>49.9</v>
      </c>
      <c r="X6" s="1">
        <v>52.4</v>
      </c>
      <c r="Y6" s="1">
        <v>53.9</v>
      </c>
      <c r="Z6" s="1">
        <v>53.3</v>
      </c>
      <c r="AA6" s="1">
        <v>54.6</v>
      </c>
      <c r="AB6" s="1">
        <v>55.1</v>
      </c>
      <c r="AC6" s="1">
        <v>55.3</v>
      </c>
      <c r="AD6" s="1">
        <v>56.9</v>
      </c>
      <c r="AE6" s="1">
        <v>50.6</v>
      </c>
      <c r="AF6" s="1">
        <v>47.9</v>
      </c>
      <c r="AG6" s="1">
        <v>46.8</v>
      </c>
      <c r="AH6" s="1">
        <v>45.8</v>
      </c>
      <c r="AI6" s="1">
        <v>45.2</v>
      </c>
      <c r="AJ6" s="1">
        <v>45.2</v>
      </c>
      <c r="AK6" s="1">
        <v>45.4</v>
      </c>
      <c r="AL6" s="1">
        <v>45.6</v>
      </c>
      <c r="AM6" s="1">
        <v>45.4</v>
      </c>
      <c r="AN6" s="1">
        <v>45</v>
      </c>
      <c r="AO6" s="1">
        <v>45.6</v>
      </c>
      <c r="AP6" s="1">
        <v>45.4</v>
      </c>
      <c r="AQ6" s="1">
        <v>45.8</v>
      </c>
      <c r="AR6" s="1">
        <v>45.9</v>
      </c>
      <c r="AS6" s="1">
        <v>45.9</v>
      </c>
      <c r="AT6" s="1">
        <v>45.9</v>
      </c>
      <c r="AU6" s="1">
        <v>45.9</v>
      </c>
      <c r="AV6" s="1">
        <v>45.8</v>
      </c>
      <c r="AW6" s="1">
        <v>46.7</v>
      </c>
      <c r="AX6" s="1">
        <v>47.6</v>
      </c>
      <c r="AY6" s="1">
        <v>49</v>
      </c>
      <c r="AZ6" s="1">
        <v>49.9</v>
      </c>
      <c r="BA6" s="1">
        <v>49.7</v>
      </c>
      <c r="BB6" s="1">
        <v>51</v>
      </c>
      <c r="BC6" s="1">
        <v>52.2</v>
      </c>
      <c r="BD6" s="1">
        <v>51.9</v>
      </c>
      <c r="BE6" s="1">
        <v>49.9</v>
      </c>
      <c r="BF6" s="1">
        <v>49.5</v>
      </c>
      <c r="BG6" s="1">
        <v>48.3</v>
      </c>
      <c r="BH6" s="1">
        <v>47.2</v>
      </c>
      <c r="BI6" s="1">
        <v>45.8</v>
      </c>
      <c r="BJ6" s="1">
        <v>45.4</v>
      </c>
      <c r="BK6" s="1">
        <v>45</v>
      </c>
      <c r="BL6" s="1">
        <v>44.5</v>
      </c>
      <c r="BM6" s="1">
        <v>43.8</v>
      </c>
      <c r="BN6" s="1">
        <v>43.2</v>
      </c>
      <c r="BO6" s="1">
        <v>42.9</v>
      </c>
      <c r="BP6" s="1">
        <v>42.9</v>
      </c>
      <c r="BQ6" s="1">
        <v>42.5</v>
      </c>
      <c r="BR6" s="1">
        <v>43.8</v>
      </c>
      <c r="BS6" s="1">
        <v>46.8</v>
      </c>
      <c r="BT6" s="1">
        <v>49.5</v>
      </c>
      <c r="BU6" s="1">
        <v>53.9</v>
      </c>
      <c r="BV6" s="1">
        <v>56.4</v>
      </c>
      <c r="BW6" s="1">
        <v>57.5</v>
      </c>
      <c r="BX6" s="1">
        <v>58.7</v>
      </c>
      <c r="BY6" s="1">
        <v>59.1</v>
      </c>
      <c r="BZ6" s="1">
        <v>58.9</v>
      </c>
      <c r="CA6" s="1">
        <v>58.9</v>
      </c>
      <c r="CB6" s="1">
        <v>57.6</v>
      </c>
      <c r="CC6" s="1">
        <v>55.5</v>
      </c>
      <c r="CD6" s="1">
        <v>54.2</v>
      </c>
      <c r="CE6" s="1">
        <v>52.8</v>
      </c>
      <c r="CF6" s="1">
        <v>52.2</v>
      </c>
      <c r="CG6" s="1">
        <v>52.1</v>
      </c>
      <c r="CH6" s="1">
        <v>52.6</v>
      </c>
      <c r="CI6" s="1">
        <v>52.6</v>
      </c>
      <c r="CJ6" s="1">
        <v>52.4</v>
      </c>
      <c r="CK6" s="1">
        <v>52.4</v>
      </c>
      <c r="CL6" s="1">
        <v>52.2</v>
      </c>
      <c r="CM6" s="1">
        <v>52.6</v>
      </c>
      <c r="CN6" s="1">
        <v>53</v>
      </c>
      <c r="CO6" s="1">
        <v>52.8</v>
      </c>
      <c r="CP6" s="1">
        <v>53.7</v>
      </c>
      <c r="CQ6" s="1">
        <v>56.2</v>
      </c>
      <c r="CR6" s="1">
        <v>56.9</v>
      </c>
      <c r="CS6" s="1">
        <v>58.6</v>
      </c>
      <c r="CT6" s="1">
        <v>64.8</v>
      </c>
      <c r="CU6" s="1">
        <v>68.8</v>
      </c>
      <c r="CV6" s="1">
        <v>72.099999999999994</v>
      </c>
      <c r="CW6" s="1">
        <v>74.599999999999994</v>
      </c>
      <c r="CX6" s="1">
        <v>75.5</v>
      </c>
      <c r="CY6" s="1">
        <v>74.2</v>
      </c>
      <c r="CZ6" s="1">
        <v>75.099999999999994</v>
      </c>
      <c r="DA6" s="1">
        <v>73.8</v>
      </c>
      <c r="DB6" s="1">
        <v>71.3</v>
      </c>
      <c r="DC6" s="1">
        <v>68.3</v>
      </c>
      <c r="DD6" s="1">
        <v>66.3</v>
      </c>
      <c r="DE6" s="1">
        <v>65.2</v>
      </c>
      <c r="DF6" s="1">
        <v>64.3</v>
      </c>
      <c r="DG6" s="1">
        <v>63.2</v>
      </c>
      <c r="DH6" s="1">
        <v>62.1</v>
      </c>
      <c r="DI6" s="1"/>
      <c r="DJ6" s="1"/>
      <c r="DK6" s="1">
        <v>58.2</v>
      </c>
      <c r="DL6" s="1"/>
      <c r="DM6" s="1"/>
      <c r="DN6" s="1">
        <v>57.3</v>
      </c>
      <c r="DO6" s="1"/>
      <c r="DP6" s="1"/>
      <c r="DQ6" s="1">
        <v>54.4</v>
      </c>
      <c r="DR6" s="1"/>
      <c r="DS6" s="1"/>
      <c r="DT6" s="1">
        <v>54.4</v>
      </c>
      <c r="DU6" s="1"/>
      <c r="DV6" s="1"/>
      <c r="DW6" s="1">
        <v>61.8</v>
      </c>
      <c r="DX6" s="1"/>
      <c r="DY6" s="1"/>
      <c r="DZ6" s="1">
        <v>62.5</v>
      </c>
      <c r="EA6" s="1"/>
      <c r="EB6" s="1"/>
      <c r="EC6" s="1">
        <v>58.7</v>
      </c>
      <c r="ED6" s="1"/>
      <c r="EE6" s="1"/>
      <c r="EF6" s="1">
        <v>55.5</v>
      </c>
      <c r="EG6" s="1"/>
      <c r="EH6" s="1"/>
      <c r="EI6" s="1">
        <v>52.1</v>
      </c>
      <c r="EJ6" s="1"/>
      <c r="EK6" s="1"/>
      <c r="EL6" s="1">
        <v>48.8</v>
      </c>
      <c r="EM6" s="1"/>
      <c r="EN6" s="1"/>
      <c r="EO6" s="1">
        <v>53.5</v>
      </c>
      <c r="EP6" s="1"/>
      <c r="EQ6" s="1"/>
      <c r="ER6" s="1">
        <v>54.6</v>
      </c>
      <c r="ES6" s="1"/>
      <c r="ET6" s="1"/>
      <c r="EU6" s="1">
        <v>47.4</v>
      </c>
      <c r="EV6" s="1"/>
      <c r="EW6" s="1"/>
      <c r="EX6" s="1">
        <v>45</v>
      </c>
      <c r="EY6" s="1"/>
      <c r="EZ6" s="1"/>
      <c r="FA6" s="1">
        <v>43.2</v>
      </c>
      <c r="FB6" s="1"/>
      <c r="FC6" s="1"/>
      <c r="FD6" s="1">
        <v>42</v>
      </c>
      <c r="FE6" s="1"/>
      <c r="FF6" s="1"/>
      <c r="FG6" s="1">
        <v>41.1</v>
      </c>
      <c r="FH6" s="1"/>
      <c r="FI6" s="1"/>
      <c r="FJ6" s="1">
        <v>40.4</v>
      </c>
      <c r="FK6" s="1"/>
      <c r="FL6" s="1"/>
      <c r="FM6" s="1">
        <v>43.8</v>
      </c>
      <c r="FN6" s="1"/>
      <c r="FO6" s="1"/>
      <c r="FP6" s="1">
        <v>44.9</v>
      </c>
      <c r="FQ6" s="1"/>
      <c r="FR6" s="1"/>
      <c r="FS6" s="1">
        <v>44.5</v>
      </c>
      <c r="FT6" s="1"/>
      <c r="FU6" s="1"/>
      <c r="FV6" s="1">
        <v>42.3</v>
      </c>
      <c r="FW6" s="1"/>
      <c r="FX6" s="1"/>
      <c r="FY6" s="1">
        <v>42.5</v>
      </c>
      <c r="FZ6" s="1"/>
      <c r="GA6" s="1"/>
      <c r="GB6" s="1">
        <v>42.5</v>
      </c>
      <c r="GC6" s="1"/>
      <c r="GD6" s="1"/>
      <c r="GE6" s="1">
        <v>42.5</v>
      </c>
      <c r="GF6" s="1"/>
      <c r="GG6" s="1"/>
      <c r="GH6" s="1">
        <v>43.2</v>
      </c>
      <c r="GI6" s="1"/>
      <c r="GJ6" s="1"/>
      <c r="GK6" s="1">
        <v>51.2</v>
      </c>
      <c r="GL6" s="1"/>
      <c r="GM6" s="1"/>
      <c r="GN6" s="1">
        <v>60.3</v>
      </c>
      <c r="GO6" s="1"/>
      <c r="GP6" s="1"/>
      <c r="GQ6" s="1">
        <v>63.4</v>
      </c>
      <c r="GR6" s="1"/>
      <c r="GS6" s="1"/>
      <c r="GT6" s="1">
        <v>60.2</v>
      </c>
      <c r="GU6" s="1"/>
      <c r="GV6" s="1"/>
      <c r="GW6" s="1">
        <v>50.1</v>
      </c>
      <c r="GX6" s="1"/>
      <c r="GY6" s="1"/>
      <c r="GZ6" s="1">
        <v>46.5</v>
      </c>
      <c r="HA6" s="1"/>
      <c r="HB6" s="1"/>
      <c r="HC6" s="1">
        <v>44</v>
      </c>
      <c r="HD6" s="1"/>
      <c r="HE6" s="1"/>
      <c r="HF6" s="1">
        <v>44.5</v>
      </c>
      <c r="HG6" s="1"/>
      <c r="HH6" s="1"/>
      <c r="HI6" s="1">
        <v>55.5</v>
      </c>
      <c r="HJ6" s="1"/>
      <c r="HK6" s="1"/>
      <c r="HL6" s="1">
        <v>64.8</v>
      </c>
      <c r="HM6" s="1"/>
      <c r="HN6" s="1"/>
      <c r="HO6" s="1">
        <v>67.2</v>
      </c>
      <c r="HP6" s="1"/>
      <c r="HQ6" s="1"/>
      <c r="HR6" s="1">
        <v>65.2</v>
      </c>
      <c r="HS6" s="1"/>
      <c r="HT6" s="1"/>
      <c r="HU6" s="1">
        <v>59.3</v>
      </c>
      <c r="HV6" s="1"/>
      <c r="HW6" s="1"/>
      <c r="HX6" s="1">
        <v>55.8</v>
      </c>
      <c r="HY6" s="1"/>
      <c r="HZ6" s="1"/>
      <c r="IA6" s="1">
        <v>53.1</v>
      </c>
      <c r="IB6" s="1"/>
      <c r="IC6" s="1"/>
      <c r="ID6" s="1">
        <v>52.8</v>
      </c>
      <c r="IE6" s="1"/>
      <c r="IF6" s="1"/>
      <c r="IG6" s="1">
        <v>58.7</v>
      </c>
      <c r="IH6" s="1"/>
      <c r="II6" s="1"/>
      <c r="IJ6" s="1">
        <v>62</v>
      </c>
      <c r="IK6" s="1"/>
      <c r="IL6" s="1"/>
      <c r="IM6" s="1">
        <v>61.8</v>
      </c>
      <c r="IN6" s="1"/>
      <c r="IO6" s="1"/>
      <c r="IP6" s="1">
        <v>60.7</v>
      </c>
      <c r="IQ6" s="1"/>
      <c r="IR6" s="1"/>
      <c r="IS6" s="1">
        <v>58.2</v>
      </c>
      <c r="IT6" s="1"/>
      <c r="IU6" s="1"/>
      <c r="IV6" s="1">
        <v>57.5</v>
      </c>
      <c r="IW6" s="1"/>
      <c r="IX6" s="1"/>
      <c r="IY6" s="1">
        <v>56</v>
      </c>
      <c r="IZ6" s="1"/>
      <c r="JA6" s="1"/>
      <c r="JB6" s="1">
        <v>51.9</v>
      </c>
      <c r="JC6" s="1"/>
      <c r="JD6" s="1"/>
      <c r="JE6" s="1">
        <v>44</v>
      </c>
      <c r="JF6" s="1"/>
      <c r="JG6" s="1"/>
      <c r="JH6" s="1">
        <v>43.6</v>
      </c>
      <c r="JI6" s="1"/>
      <c r="JJ6" s="1"/>
      <c r="JK6" s="1">
        <v>47.2</v>
      </c>
      <c r="JL6" s="1"/>
      <c r="JM6" s="1"/>
      <c r="JN6" s="1">
        <v>44.1</v>
      </c>
      <c r="JO6" s="1"/>
      <c r="JP6" s="1"/>
      <c r="JQ6" s="1">
        <v>43.6</v>
      </c>
      <c r="JR6" s="1"/>
      <c r="JS6" s="1"/>
      <c r="JT6" s="1">
        <v>43.8</v>
      </c>
      <c r="JU6" s="1"/>
      <c r="JV6" s="1"/>
      <c r="JW6" s="1">
        <v>44.9</v>
      </c>
      <c r="JX6" s="1"/>
      <c r="JY6" s="1"/>
      <c r="JZ6" s="1">
        <v>47</v>
      </c>
      <c r="KA6" s="1"/>
      <c r="KB6" s="1"/>
      <c r="KC6" s="1">
        <v>55.5</v>
      </c>
      <c r="KD6" s="1"/>
      <c r="KE6" s="1"/>
      <c r="KF6" s="1">
        <v>66.599999999999994</v>
      </c>
      <c r="KG6" s="1"/>
      <c r="KH6" s="1"/>
      <c r="KI6" s="1">
        <v>68.3</v>
      </c>
      <c r="KJ6" s="1"/>
      <c r="KK6" s="1"/>
      <c r="KL6" s="1">
        <v>61.4</v>
      </c>
      <c r="KM6" s="1"/>
      <c r="KN6" s="1"/>
      <c r="KO6" s="1">
        <v>60</v>
      </c>
      <c r="KP6" s="1"/>
      <c r="KQ6" s="1"/>
      <c r="KR6" s="1">
        <v>56.7</v>
      </c>
      <c r="KS6" s="1"/>
      <c r="KT6" s="1"/>
      <c r="KU6" s="1">
        <v>43.8</v>
      </c>
      <c r="KV6" s="1"/>
      <c r="KW6" s="1"/>
      <c r="KX6" s="1">
        <v>40.9</v>
      </c>
      <c r="KY6" s="1"/>
      <c r="KZ6" s="1"/>
      <c r="LA6" s="1">
        <v>42.7</v>
      </c>
      <c r="LB6" s="1"/>
      <c r="LC6" s="1"/>
      <c r="LD6" s="1">
        <v>44.1</v>
      </c>
      <c r="LE6" s="1"/>
      <c r="LF6" s="1"/>
      <c r="LG6" s="1">
        <v>45.4</v>
      </c>
      <c r="LH6" s="1"/>
      <c r="LI6" s="1"/>
      <c r="LJ6" s="1">
        <v>42.7</v>
      </c>
      <c r="LK6" s="1"/>
      <c r="LL6" s="1"/>
      <c r="LM6" s="1">
        <v>40.700000000000003</v>
      </c>
      <c r="LN6" s="1"/>
      <c r="LO6" s="1"/>
      <c r="LP6" s="1">
        <v>40.200000000000003</v>
      </c>
      <c r="LQ6" s="1"/>
      <c r="LR6" s="1"/>
      <c r="LS6" s="1">
        <v>39.5</v>
      </c>
      <c r="LT6" s="1"/>
      <c r="LU6" s="1"/>
      <c r="LV6" s="1">
        <v>41.1</v>
      </c>
      <c r="LW6" s="1"/>
      <c r="LX6" s="1"/>
      <c r="LY6" s="1">
        <v>51</v>
      </c>
      <c r="LZ6" s="1"/>
      <c r="MA6" s="1"/>
      <c r="MB6" s="1">
        <v>56.6</v>
      </c>
      <c r="MC6" s="1"/>
      <c r="MD6" s="1"/>
      <c r="ME6" s="1">
        <v>53.9</v>
      </c>
      <c r="MF6" s="1"/>
      <c r="MG6" s="1"/>
      <c r="MH6" s="1">
        <v>48.5</v>
      </c>
      <c r="MI6" s="1"/>
      <c r="MJ6" s="1"/>
      <c r="MK6" s="1">
        <v>47.9</v>
      </c>
      <c r="ML6" s="1"/>
      <c r="MM6" s="1"/>
      <c r="MN6" s="1">
        <v>47.9</v>
      </c>
      <c r="MO6" s="1"/>
      <c r="MP6" s="1"/>
      <c r="MQ6" s="1">
        <v>46.1</v>
      </c>
      <c r="MR6" s="1"/>
      <c r="MS6" s="1"/>
      <c r="MT6" s="1">
        <v>47</v>
      </c>
      <c r="MU6" s="1"/>
      <c r="MV6" s="1"/>
      <c r="MW6" s="1">
        <v>57.8</v>
      </c>
      <c r="MX6" s="1"/>
      <c r="MY6" s="1"/>
      <c r="MZ6" s="1">
        <v>61.4</v>
      </c>
      <c r="NA6" s="1"/>
      <c r="NB6" s="1"/>
      <c r="NC6" s="1">
        <v>59.3</v>
      </c>
      <c r="ND6" s="1"/>
      <c r="NE6" s="1"/>
      <c r="NF6" s="1">
        <v>53.3</v>
      </c>
      <c r="NG6" s="1"/>
      <c r="NH6" s="1"/>
      <c r="NI6" s="1">
        <v>50.6</v>
      </c>
      <c r="NJ6" s="1"/>
      <c r="NK6" s="1"/>
      <c r="NL6" s="1">
        <v>50.1</v>
      </c>
      <c r="NM6" s="1"/>
      <c r="NN6" s="1"/>
      <c r="NO6" s="1"/>
      <c r="NP6" s="1"/>
      <c r="NQ6" s="1"/>
      <c r="NR6" s="1"/>
      <c r="NS6" s="1"/>
      <c r="NT6" s="1"/>
      <c r="NU6" s="1"/>
    </row>
    <row r="7" spans="1:385" x14ac:dyDescent="0.25">
      <c r="A7" s="22" t="s">
        <v>435</v>
      </c>
      <c r="B7" s="1"/>
      <c r="C7" s="1"/>
      <c r="D7" s="1"/>
      <c r="E7" s="1">
        <v>0</v>
      </c>
      <c r="F7" s="1">
        <v>0</v>
      </c>
      <c r="G7" s="1">
        <v>0</v>
      </c>
      <c r="H7" s="1">
        <v>0.1</v>
      </c>
      <c r="I7" s="1">
        <v>0.3</v>
      </c>
      <c r="J7" s="1">
        <v>0.5</v>
      </c>
      <c r="K7" s="1">
        <v>0</v>
      </c>
      <c r="L7" s="1">
        <v>0</v>
      </c>
      <c r="M7" s="1">
        <v>0</v>
      </c>
      <c r="N7" s="1">
        <v>0</v>
      </c>
      <c r="O7" s="1">
        <v>0.1</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0.1</v>
      </c>
      <c r="AJ7" s="1">
        <v>0.1</v>
      </c>
      <c r="AK7" s="1">
        <v>0.1</v>
      </c>
      <c r="AL7" s="1">
        <v>0.1</v>
      </c>
      <c r="AM7" s="1">
        <v>0.1</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c r="DJ7" s="1"/>
      <c r="DK7" s="1">
        <v>0</v>
      </c>
      <c r="DL7" s="1"/>
      <c r="DM7" s="1"/>
      <c r="DN7" s="1">
        <v>0</v>
      </c>
      <c r="DO7" s="1"/>
      <c r="DP7" s="1"/>
      <c r="DQ7" s="1">
        <v>0</v>
      </c>
      <c r="DR7" s="1"/>
      <c r="DS7" s="1"/>
      <c r="DT7" s="1">
        <v>0</v>
      </c>
      <c r="DU7" s="1"/>
      <c r="DV7" s="1"/>
      <c r="DW7" s="1">
        <v>0</v>
      </c>
      <c r="DX7" s="1"/>
      <c r="DY7" s="1"/>
      <c r="DZ7" s="1">
        <v>0</v>
      </c>
      <c r="EA7" s="1"/>
      <c r="EB7" s="1"/>
      <c r="EC7" s="1">
        <v>0</v>
      </c>
      <c r="ED7" s="1"/>
      <c r="EE7" s="1"/>
      <c r="EF7" s="1">
        <v>0</v>
      </c>
      <c r="EG7" s="1"/>
      <c r="EH7" s="1"/>
      <c r="EI7" s="1">
        <v>0</v>
      </c>
      <c r="EJ7" s="1"/>
      <c r="EK7" s="1"/>
      <c r="EL7" s="1">
        <v>0</v>
      </c>
      <c r="EM7" s="1"/>
      <c r="EN7" s="1"/>
      <c r="EO7" s="1">
        <v>0</v>
      </c>
      <c r="EP7" s="1"/>
      <c r="EQ7" s="1"/>
      <c r="ER7" s="1">
        <v>0</v>
      </c>
      <c r="ES7" s="1"/>
      <c r="ET7" s="1"/>
      <c r="EU7" s="1">
        <v>0</v>
      </c>
      <c r="EV7" s="1"/>
      <c r="EW7" s="1"/>
      <c r="EX7" s="1">
        <v>0</v>
      </c>
      <c r="EY7" s="1"/>
      <c r="EZ7" s="1"/>
      <c r="FA7" s="1">
        <v>0</v>
      </c>
      <c r="FB7" s="1"/>
      <c r="FC7" s="1"/>
      <c r="FD7" s="1">
        <v>0</v>
      </c>
      <c r="FE7" s="1"/>
      <c r="FF7" s="1"/>
      <c r="FG7" s="1">
        <v>0</v>
      </c>
      <c r="FH7" s="1"/>
      <c r="FI7" s="1"/>
      <c r="FJ7" s="1">
        <v>0</v>
      </c>
      <c r="FK7" s="1"/>
      <c r="FL7" s="1"/>
      <c r="FM7" s="1">
        <v>0</v>
      </c>
      <c r="FN7" s="1"/>
      <c r="FO7" s="1"/>
      <c r="FP7" s="1">
        <v>0</v>
      </c>
      <c r="FQ7" s="1"/>
      <c r="FR7" s="1"/>
      <c r="FS7" s="1">
        <v>0</v>
      </c>
      <c r="FT7" s="1"/>
      <c r="FU7" s="1"/>
      <c r="FV7" s="1">
        <v>0</v>
      </c>
      <c r="FW7" s="1"/>
      <c r="FX7" s="1"/>
      <c r="FY7" s="1">
        <v>0</v>
      </c>
      <c r="FZ7" s="1"/>
      <c r="GA7" s="1"/>
      <c r="GB7" s="1">
        <v>0</v>
      </c>
      <c r="GC7" s="1"/>
      <c r="GD7" s="1"/>
      <c r="GE7" s="1">
        <v>0</v>
      </c>
      <c r="GF7" s="1"/>
      <c r="GG7" s="1"/>
      <c r="GH7" s="1">
        <v>0</v>
      </c>
      <c r="GI7" s="1"/>
      <c r="GJ7" s="1"/>
      <c r="GK7" s="1">
        <v>0</v>
      </c>
      <c r="GL7" s="1"/>
      <c r="GM7" s="1"/>
      <c r="GN7" s="1">
        <v>0</v>
      </c>
      <c r="GO7" s="1"/>
      <c r="GP7" s="1"/>
      <c r="GQ7" s="1">
        <v>0</v>
      </c>
      <c r="GR7" s="1"/>
      <c r="GS7" s="1"/>
      <c r="GT7" s="1">
        <v>0</v>
      </c>
      <c r="GU7" s="1"/>
      <c r="GV7" s="1"/>
      <c r="GW7" s="1">
        <v>0</v>
      </c>
      <c r="GX7" s="1"/>
      <c r="GY7" s="1"/>
      <c r="GZ7" s="1">
        <v>0</v>
      </c>
      <c r="HA7" s="1"/>
      <c r="HB7" s="1"/>
      <c r="HC7" s="1">
        <v>0</v>
      </c>
      <c r="HD7" s="1"/>
      <c r="HE7" s="1"/>
      <c r="HF7" s="1">
        <v>0</v>
      </c>
      <c r="HG7" s="1"/>
      <c r="HH7" s="1"/>
      <c r="HI7" s="1">
        <v>0</v>
      </c>
      <c r="HJ7" s="1"/>
      <c r="HK7" s="1"/>
      <c r="HL7" s="1">
        <v>0</v>
      </c>
      <c r="HM7" s="1"/>
      <c r="HN7" s="1"/>
      <c r="HO7" s="1">
        <v>0</v>
      </c>
      <c r="HP7" s="1"/>
      <c r="HQ7" s="1"/>
      <c r="HR7" s="1">
        <v>0</v>
      </c>
      <c r="HS7" s="1"/>
      <c r="HT7" s="1"/>
      <c r="HU7" s="1">
        <v>0</v>
      </c>
      <c r="HV7" s="1"/>
      <c r="HW7" s="1"/>
      <c r="HX7" s="1">
        <v>0</v>
      </c>
      <c r="HY7" s="1"/>
      <c r="HZ7" s="1"/>
      <c r="IA7" s="1">
        <v>0</v>
      </c>
      <c r="IB7" s="1"/>
      <c r="IC7" s="1"/>
      <c r="ID7" s="1">
        <v>0</v>
      </c>
      <c r="IE7" s="1"/>
      <c r="IF7" s="1"/>
      <c r="IG7" s="1">
        <v>0</v>
      </c>
      <c r="IH7" s="1"/>
      <c r="II7" s="1"/>
      <c r="IJ7" s="1">
        <v>0</v>
      </c>
      <c r="IK7" s="1"/>
      <c r="IL7" s="1"/>
      <c r="IM7" s="1">
        <v>0</v>
      </c>
      <c r="IN7" s="1"/>
      <c r="IO7" s="1"/>
      <c r="IP7" s="1">
        <v>0</v>
      </c>
      <c r="IQ7" s="1"/>
      <c r="IR7" s="1"/>
      <c r="IS7" s="1">
        <v>0</v>
      </c>
      <c r="IT7" s="1"/>
      <c r="IU7" s="1"/>
      <c r="IV7" s="1">
        <v>0</v>
      </c>
      <c r="IW7" s="1"/>
      <c r="IX7" s="1"/>
      <c r="IY7" s="1">
        <v>0</v>
      </c>
      <c r="IZ7" s="1"/>
      <c r="JA7" s="1"/>
      <c r="JB7" s="1">
        <v>0</v>
      </c>
      <c r="JC7" s="1"/>
      <c r="JD7" s="1"/>
      <c r="JE7" s="1">
        <v>0.1</v>
      </c>
      <c r="JF7" s="1"/>
      <c r="JG7" s="1"/>
      <c r="JH7" s="1">
        <v>0</v>
      </c>
      <c r="JI7" s="1"/>
      <c r="JJ7" s="1"/>
      <c r="JK7" s="1">
        <v>0</v>
      </c>
      <c r="JL7" s="1"/>
      <c r="JM7" s="1"/>
      <c r="JN7" s="1">
        <v>0</v>
      </c>
      <c r="JO7" s="1"/>
      <c r="JP7" s="1"/>
      <c r="JQ7" s="1">
        <v>0</v>
      </c>
      <c r="JR7" s="1"/>
      <c r="JS7" s="1"/>
      <c r="JT7" s="1">
        <v>0</v>
      </c>
      <c r="JU7" s="1"/>
      <c r="JV7" s="1"/>
      <c r="JW7" s="1">
        <v>0</v>
      </c>
      <c r="JX7" s="1"/>
      <c r="JY7" s="1"/>
      <c r="JZ7" s="1">
        <v>0</v>
      </c>
      <c r="KA7" s="1"/>
      <c r="KB7" s="1"/>
      <c r="KC7" s="1">
        <v>0</v>
      </c>
      <c r="KD7" s="1"/>
      <c r="KE7" s="1"/>
      <c r="KF7" s="1">
        <v>0</v>
      </c>
      <c r="KG7" s="1"/>
      <c r="KH7" s="1"/>
      <c r="KI7" s="1">
        <v>0</v>
      </c>
      <c r="KJ7" s="1"/>
      <c r="KK7" s="1"/>
      <c r="KL7" s="1">
        <v>0</v>
      </c>
      <c r="KM7" s="1"/>
      <c r="KN7" s="1"/>
      <c r="KO7" s="1">
        <v>0</v>
      </c>
      <c r="KP7" s="1"/>
      <c r="KQ7" s="1"/>
      <c r="KR7" s="1">
        <v>0</v>
      </c>
      <c r="KS7" s="1"/>
      <c r="KT7" s="1"/>
      <c r="KU7" s="1">
        <v>0</v>
      </c>
      <c r="KV7" s="1"/>
      <c r="KW7" s="1"/>
      <c r="KX7" s="1">
        <v>0</v>
      </c>
      <c r="KY7" s="1"/>
      <c r="KZ7" s="1"/>
      <c r="LA7" s="1">
        <v>0</v>
      </c>
      <c r="LB7" s="1"/>
      <c r="LC7" s="1"/>
      <c r="LD7" s="1">
        <v>0</v>
      </c>
      <c r="LE7" s="1"/>
      <c r="LF7" s="1"/>
      <c r="LG7" s="1">
        <v>0</v>
      </c>
      <c r="LH7" s="1"/>
      <c r="LI7" s="1"/>
      <c r="LJ7" s="1">
        <v>0</v>
      </c>
      <c r="LK7" s="1"/>
      <c r="LL7" s="1"/>
      <c r="LM7" s="1">
        <v>0</v>
      </c>
      <c r="LN7" s="1"/>
      <c r="LO7" s="1"/>
      <c r="LP7" s="1">
        <v>0</v>
      </c>
      <c r="LQ7" s="1"/>
      <c r="LR7" s="1"/>
      <c r="LS7" s="1">
        <v>0</v>
      </c>
      <c r="LT7" s="1"/>
      <c r="LU7" s="1"/>
      <c r="LV7" s="1">
        <v>0</v>
      </c>
      <c r="LW7" s="1"/>
      <c r="LX7" s="1"/>
      <c r="LY7" s="1">
        <v>0</v>
      </c>
      <c r="LZ7" s="1"/>
      <c r="MA7" s="1"/>
      <c r="MB7" s="1">
        <v>0</v>
      </c>
      <c r="MC7" s="1"/>
      <c r="MD7" s="1"/>
      <c r="ME7" s="1">
        <v>0</v>
      </c>
      <c r="MF7" s="1"/>
      <c r="MG7" s="1"/>
      <c r="MH7" s="1">
        <v>0</v>
      </c>
      <c r="MI7" s="1"/>
      <c r="MJ7" s="1"/>
      <c r="MK7" s="1">
        <v>0</v>
      </c>
      <c r="ML7" s="1"/>
      <c r="MM7" s="1"/>
      <c r="MN7" s="1">
        <v>0</v>
      </c>
      <c r="MO7" s="1"/>
      <c r="MP7" s="1"/>
      <c r="MQ7" s="1">
        <v>0</v>
      </c>
      <c r="MR7" s="1"/>
      <c r="MS7" s="1"/>
      <c r="MT7" s="1">
        <v>0</v>
      </c>
      <c r="MU7" s="1"/>
      <c r="MV7" s="1"/>
      <c r="MW7" s="1">
        <v>0</v>
      </c>
      <c r="MX7" s="1"/>
      <c r="MY7" s="1"/>
      <c r="MZ7" s="1">
        <v>0</v>
      </c>
      <c r="NA7" s="1"/>
      <c r="NB7" s="1"/>
      <c r="NC7" s="1">
        <v>0</v>
      </c>
      <c r="ND7" s="1"/>
      <c r="NE7" s="1"/>
      <c r="NF7" s="1">
        <v>0</v>
      </c>
      <c r="NG7" s="1"/>
      <c r="NH7" s="1"/>
      <c r="NI7" s="1">
        <v>0</v>
      </c>
      <c r="NJ7" s="1"/>
      <c r="NK7" s="1"/>
      <c r="NL7" s="1">
        <v>0</v>
      </c>
      <c r="NM7" s="1"/>
      <c r="NN7" s="1"/>
      <c r="NO7" s="1"/>
      <c r="NP7" s="1"/>
      <c r="NQ7" s="1"/>
      <c r="NR7" s="1"/>
      <c r="NS7" s="1"/>
      <c r="NT7" s="1"/>
      <c r="NU7" s="1"/>
    </row>
    <row r="8" spans="1:385" x14ac:dyDescent="0.25">
      <c r="A8" s="22" t="s">
        <v>436</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row>
    <row r="9" spans="1:385" x14ac:dyDescent="0.25">
      <c r="A9" s="22" t="s">
        <v>0</v>
      </c>
      <c r="B9" s="1"/>
      <c r="C9" s="1"/>
      <c r="D9" s="1"/>
      <c r="E9" s="1">
        <v>17.2</v>
      </c>
      <c r="F9" s="1">
        <v>19</v>
      </c>
      <c r="G9" s="1">
        <v>22.8</v>
      </c>
      <c r="H9" s="1">
        <v>24.8</v>
      </c>
      <c r="I9" s="1">
        <v>26.6</v>
      </c>
      <c r="J9" s="1">
        <v>25.9</v>
      </c>
      <c r="K9" s="1">
        <v>23</v>
      </c>
      <c r="L9" s="1">
        <v>21</v>
      </c>
      <c r="M9" s="1">
        <v>15.2</v>
      </c>
      <c r="N9" s="1">
        <v>17.399999999999999</v>
      </c>
      <c r="O9" s="1">
        <v>23</v>
      </c>
      <c r="P9" s="1">
        <v>22.1</v>
      </c>
      <c r="Q9" s="1">
        <v>16.3</v>
      </c>
      <c r="R9" s="1">
        <v>14.5</v>
      </c>
      <c r="S9" s="1">
        <v>17</v>
      </c>
      <c r="T9" s="1">
        <v>12.8</v>
      </c>
      <c r="U9" s="1">
        <v>16.8</v>
      </c>
      <c r="V9" s="1">
        <v>13.6</v>
      </c>
      <c r="W9" s="1">
        <v>14.3</v>
      </c>
      <c r="X9" s="1">
        <v>13</v>
      </c>
      <c r="Y9" s="1">
        <v>11</v>
      </c>
      <c r="Z9" s="1">
        <v>8.5</v>
      </c>
      <c r="AA9" s="1">
        <v>8.3000000000000007</v>
      </c>
      <c r="AB9" s="1">
        <v>9.8000000000000007</v>
      </c>
      <c r="AC9" s="1">
        <v>8.9</v>
      </c>
      <c r="AD9" s="1">
        <v>6.9</v>
      </c>
      <c r="AE9" s="1">
        <v>15.2</v>
      </c>
      <c r="AF9" s="1">
        <v>27.3</v>
      </c>
      <c r="AG9" s="1">
        <v>35.799999999999997</v>
      </c>
      <c r="AH9" s="1">
        <v>35.299999999999997</v>
      </c>
      <c r="AI9" s="1">
        <v>33.1</v>
      </c>
      <c r="AJ9" s="1">
        <v>28.2</v>
      </c>
      <c r="AK9" s="1">
        <v>27.1</v>
      </c>
      <c r="AL9" s="1">
        <v>30</v>
      </c>
      <c r="AM9" s="1">
        <v>31.1</v>
      </c>
      <c r="AN9" s="1">
        <v>33.1</v>
      </c>
      <c r="AO9" s="1">
        <v>32.4</v>
      </c>
      <c r="AP9" s="1">
        <v>34.9</v>
      </c>
      <c r="AQ9" s="1">
        <v>33.6</v>
      </c>
      <c r="AR9" s="1">
        <v>32.9</v>
      </c>
      <c r="AS9" s="1">
        <v>32</v>
      </c>
      <c r="AT9" s="1">
        <v>33.299999999999997</v>
      </c>
      <c r="AU9" s="1">
        <v>32.4</v>
      </c>
      <c r="AV9" s="1">
        <v>31.5</v>
      </c>
      <c r="AW9" s="1">
        <v>30.4</v>
      </c>
      <c r="AX9" s="1">
        <v>28.2</v>
      </c>
      <c r="AY9" s="1">
        <v>28</v>
      </c>
      <c r="AZ9" s="1">
        <v>25.9</v>
      </c>
      <c r="BA9" s="1">
        <v>23.9</v>
      </c>
      <c r="BB9" s="1">
        <v>24.4</v>
      </c>
      <c r="BC9" s="1">
        <v>21.7</v>
      </c>
      <c r="BD9" s="1">
        <v>19.5</v>
      </c>
      <c r="BE9" s="1">
        <v>17.7</v>
      </c>
      <c r="BF9" s="1">
        <v>17.899999999999999</v>
      </c>
      <c r="BG9" s="1">
        <v>15.2</v>
      </c>
      <c r="BH9" s="1">
        <v>8.9</v>
      </c>
      <c r="BI9" s="1">
        <v>13.6</v>
      </c>
      <c r="BJ9" s="1">
        <v>12.1</v>
      </c>
      <c r="BK9" s="1">
        <v>10.7</v>
      </c>
      <c r="BL9" s="1">
        <v>9.4</v>
      </c>
      <c r="BM9" s="1">
        <v>9.8000000000000007</v>
      </c>
      <c r="BN9" s="1">
        <v>12.5</v>
      </c>
      <c r="BO9" s="1">
        <v>13</v>
      </c>
      <c r="BP9" s="1">
        <v>9.4</v>
      </c>
      <c r="BQ9" s="1">
        <v>6.9</v>
      </c>
      <c r="BR9" s="1">
        <v>7.6</v>
      </c>
      <c r="BS9" s="1">
        <v>6</v>
      </c>
      <c r="BT9" s="1">
        <v>4.7</v>
      </c>
      <c r="BU9" s="1">
        <v>2.9</v>
      </c>
      <c r="BV9" s="1">
        <v>2.2000000000000002</v>
      </c>
      <c r="BW9" s="1">
        <v>2.7</v>
      </c>
      <c r="BX9" s="1">
        <v>5.4</v>
      </c>
      <c r="BY9" s="1">
        <v>6.5</v>
      </c>
      <c r="BZ9" s="1">
        <v>8.9</v>
      </c>
      <c r="CA9" s="1">
        <v>9.6</v>
      </c>
      <c r="CB9" s="1">
        <v>8.3000000000000007</v>
      </c>
      <c r="CC9" s="1">
        <v>10.1</v>
      </c>
      <c r="CD9" s="1">
        <v>9.6</v>
      </c>
      <c r="CE9" s="1">
        <v>10.5</v>
      </c>
      <c r="CF9" s="1">
        <v>7.6</v>
      </c>
      <c r="CG9" s="1">
        <v>7.4</v>
      </c>
      <c r="CH9" s="1">
        <v>11.4</v>
      </c>
      <c r="CI9" s="1">
        <v>12.1</v>
      </c>
      <c r="CJ9" s="1">
        <v>14.8</v>
      </c>
      <c r="CK9" s="1">
        <v>13.4</v>
      </c>
      <c r="CL9" s="1">
        <v>17.2</v>
      </c>
      <c r="CM9" s="1">
        <v>23.9</v>
      </c>
      <c r="CN9" s="1">
        <v>21.9</v>
      </c>
      <c r="CO9" s="1">
        <v>19.899999999999999</v>
      </c>
      <c r="CP9" s="1">
        <v>20.399999999999999</v>
      </c>
      <c r="CQ9" s="1">
        <v>16.600000000000001</v>
      </c>
      <c r="CR9" s="1">
        <v>15.9</v>
      </c>
      <c r="CS9" s="1">
        <v>14.1</v>
      </c>
      <c r="CT9" s="1">
        <v>14.1</v>
      </c>
      <c r="CU9" s="1">
        <v>13.9</v>
      </c>
      <c r="CV9" s="1">
        <v>14.1</v>
      </c>
      <c r="CW9" s="1">
        <v>15</v>
      </c>
      <c r="CX9" s="1">
        <v>15</v>
      </c>
      <c r="CY9" s="1">
        <v>14.8</v>
      </c>
      <c r="CZ9" s="1">
        <v>13.9</v>
      </c>
      <c r="DA9" s="1">
        <v>13.2</v>
      </c>
      <c r="DB9" s="1">
        <v>12.8</v>
      </c>
      <c r="DC9" s="1">
        <v>10.7</v>
      </c>
      <c r="DD9" s="1">
        <v>10.7</v>
      </c>
      <c r="DE9" s="1">
        <v>4.7</v>
      </c>
      <c r="DF9" s="1">
        <v>4</v>
      </c>
      <c r="DG9" s="1">
        <v>14.3</v>
      </c>
      <c r="DH9" s="1">
        <v>13.4</v>
      </c>
      <c r="DI9" s="1"/>
      <c r="DJ9" s="1"/>
      <c r="DK9" s="1">
        <v>15.2</v>
      </c>
      <c r="DL9" s="1"/>
      <c r="DM9" s="1"/>
      <c r="DN9" s="1">
        <v>17</v>
      </c>
      <c r="DO9" s="1"/>
      <c r="DP9" s="1"/>
      <c r="DQ9" s="1">
        <v>17.7</v>
      </c>
      <c r="DR9" s="1"/>
      <c r="DS9" s="1"/>
      <c r="DT9" s="1">
        <v>11.6</v>
      </c>
      <c r="DU9" s="1"/>
      <c r="DV9" s="1"/>
      <c r="DW9" s="1">
        <v>12.3</v>
      </c>
      <c r="DX9" s="1"/>
      <c r="DY9" s="1"/>
      <c r="DZ9" s="1">
        <v>18.600000000000001</v>
      </c>
      <c r="EA9" s="1"/>
      <c r="EB9" s="1"/>
      <c r="EC9" s="1">
        <v>22.8</v>
      </c>
      <c r="ED9" s="1"/>
      <c r="EE9" s="1"/>
      <c r="EF9" s="1">
        <v>20.6</v>
      </c>
      <c r="EG9" s="1"/>
      <c r="EH9" s="1"/>
      <c r="EI9" s="1">
        <v>18.100000000000001</v>
      </c>
      <c r="EJ9" s="1"/>
      <c r="EK9" s="1"/>
      <c r="EL9" s="1">
        <v>15</v>
      </c>
      <c r="EM9" s="1"/>
      <c r="EN9" s="1"/>
      <c r="EO9" s="1">
        <v>9.1999999999999993</v>
      </c>
      <c r="EP9" s="1"/>
      <c r="EQ9" s="1"/>
      <c r="ER9" s="1">
        <v>10.7</v>
      </c>
      <c r="ES9" s="1"/>
      <c r="ET9" s="1"/>
      <c r="EU9" s="1">
        <v>12.1</v>
      </c>
      <c r="EV9" s="1"/>
      <c r="EW9" s="1"/>
      <c r="EX9" s="1">
        <v>12.1</v>
      </c>
      <c r="EY9" s="1"/>
      <c r="EZ9" s="1"/>
      <c r="FA9" s="1">
        <v>8.3000000000000007</v>
      </c>
      <c r="FB9" s="1"/>
      <c r="FC9" s="1"/>
      <c r="FD9" s="1">
        <v>14.1</v>
      </c>
      <c r="FE9" s="1"/>
      <c r="FF9" s="1"/>
      <c r="FG9" s="1">
        <v>14.5</v>
      </c>
      <c r="FH9" s="1"/>
      <c r="FI9" s="1"/>
      <c r="FJ9" s="1">
        <v>18.100000000000001</v>
      </c>
      <c r="FK9" s="1"/>
      <c r="FL9" s="1"/>
      <c r="FM9" s="1">
        <v>16.8</v>
      </c>
      <c r="FN9" s="1"/>
      <c r="FO9" s="1"/>
      <c r="FP9" s="1">
        <v>17.7</v>
      </c>
      <c r="FQ9" s="1"/>
      <c r="FR9" s="1"/>
      <c r="FS9" s="1">
        <v>15</v>
      </c>
      <c r="FT9" s="1"/>
      <c r="FU9" s="1"/>
      <c r="FV9" s="1">
        <v>15.2</v>
      </c>
      <c r="FW9" s="1"/>
      <c r="FX9" s="1"/>
      <c r="FY9" s="1">
        <v>15.9</v>
      </c>
      <c r="FZ9" s="1"/>
      <c r="GA9" s="1"/>
      <c r="GB9" s="1">
        <v>16.3</v>
      </c>
      <c r="GC9" s="1"/>
      <c r="GD9" s="1"/>
      <c r="GE9" s="1">
        <v>15.7</v>
      </c>
      <c r="GF9" s="1"/>
      <c r="GG9" s="1"/>
      <c r="GH9" s="1">
        <v>11.4</v>
      </c>
      <c r="GI9" s="1"/>
      <c r="GJ9" s="1"/>
      <c r="GK9" s="1">
        <v>9.1999999999999993</v>
      </c>
      <c r="GL9" s="1"/>
      <c r="GM9" s="1"/>
      <c r="GN9" s="1">
        <v>9.1999999999999993</v>
      </c>
      <c r="GO9" s="1"/>
      <c r="GP9" s="1"/>
      <c r="GQ9" s="1">
        <v>11.9</v>
      </c>
      <c r="GR9" s="1"/>
      <c r="GS9" s="1"/>
      <c r="GT9" s="1">
        <v>14.3</v>
      </c>
      <c r="GU9" s="1"/>
      <c r="GV9" s="1"/>
      <c r="GW9" s="1">
        <v>17.899999999999999</v>
      </c>
      <c r="GX9" s="1"/>
      <c r="GY9" s="1"/>
      <c r="GZ9" s="1">
        <v>21.3</v>
      </c>
      <c r="HA9" s="1"/>
      <c r="HB9" s="1"/>
      <c r="HC9" s="1">
        <v>15.9</v>
      </c>
      <c r="HD9" s="1"/>
      <c r="HE9" s="1"/>
      <c r="HF9" s="1">
        <v>6.7</v>
      </c>
      <c r="HG9" s="1"/>
      <c r="HH9" s="1"/>
      <c r="HI9" s="1">
        <v>3.8</v>
      </c>
      <c r="HJ9" s="1"/>
      <c r="HK9" s="1"/>
      <c r="HL9" s="1">
        <v>8.9</v>
      </c>
      <c r="HM9" s="1"/>
      <c r="HN9" s="1"/>
      <c r="HO9" s="1">
        <v>11.6</v>
      </c>
      <c r="HP9" s="1"/>
      <c r="HQ9" s="1"/>
      <c r="HR9" s="1">
        <v>13.4</v>
      </c>
      <c r="HS9" s="1"/>
      <c r="HT9" s="1"/>
      <c r="HU9" s="1">
        <v>18.100000000000001</v>
      </c>
      <c r="HV9" s="1"/>
      <c r="HW9" s="1"/>
      <c r="HX9" s="1">
        <v>14.1</v>
      </c>
      <c r="HY9" s="1"/>
      <c r="HZ9" s="1"/>
      <c r="IA9" s="1">
        <v>14.8</v>
      </c>
      <c r="IB9" s="1"/>
      <c r="IC9" s="1"/>
      <c r="ID9" s="1">
        <v>18.600000000000001</v>
      </c>
      <c r="IE9" s="1"/>
      <c r="IF9" s="1"/>
      <c r="IG9" s="1">
        <v>8.5</v>
      </c>
      <c r="IH9" s="1"/>
      <c r="II9" s="1"/>
      <c r="IJ9" s="1">
        <v>9.8000000000000007</v>
      </c>
      <c r="IK9" s="1"/>
      <c r="IL9" s="1"/>
      <c r="IM9" s="1">
        <v>8.1</v>
      </c>
      <c r="IN9" s="1"/>
      <c r="IO9" s="1"/>
      <c r="IP9" s="1">
        <v>9.1999999999999993</v>
      </c>
      <c r="IQ9" s="1"/>
      <c r="IR9" s="1"/>
      <c r="IS9" s="1">
        <v>17.399999999999999</v>
      </c>
      <c r="IT9" s="1"/>
      <c r="IU9" s="1"/>
      <c r="IV9" s="1">
        <v>25.7</v>
      </c>
      <c r="IW9" s="1"/>
      <c r="IX9" s="1"/>
      <c r="IY9" s="1">
        <v>22.1</v>
      </c>
      <c r="IZ9" s="1"/>
      <c r="JA9" s="1"/>
      <c r="JB9" s="1">
        <v>16.8</v>
      </c>
      <c r="JC9" s="1"/>
      <c r="JD9" s="1"/>
      <c r="JE9" s="1">
        <v>15.4</v>
      </c>
      <c r="JF9" s="1"/>
      <c r="JG9" s="1"/>
      <c r="JH9" s="1">
        <v>12.3</v>
      </c>
      <c r="JI9" s="1"/>
      <c r="JJ9" s="1"/>
      <c r="JK9" s="1">
        <v>10.5</v>
      </c>
      <c r="JL9" s="1"/>
      <c r="JM9" s="1"/>
      <c r="JN9" s="1">
        <v>12.5</v>
      </c>
      <c r="JO9" s="1"/>
      <c r="JP9" s="1"/>
      <c r="JQ9" s="1">
        <v>11.4</v>
      </c>
      <c r="JR9" s="1"/>
      <c r="JS9" s="1"/>
      <c r="JT9" s="1">
        <v>14.3</v>
      </c>
      <c r="JU9" s="1"/>
      <c r="JV9" s="1"/>
      <c r="JW9" s="1">
        <v>16.100000000000001</v>
      </c>
      <c r="JX9" s="1"/>
      <c r="JY9" s="1"/>
      <c r="JZ9" s="1">
        <v>13.9</v>
      </c>
      <c r="KA9" s="1"/>
      <c r="KB9" s="1"/>
      <c r="KC9" s="1">
        <v>14.1</v>
      </c>
      <c r="KD9" s="1"/>
      <c r="KE9" s="1"/>
      <c r="KF9" s="1">
        <v>12.8</v>
      </c>
      <c r="KG9" s="1"/>
      <c r="KH9" s="1"/>
      <c r="KI9" s="1">
        <v>8.5</v>
      </c>
      <c r="KJ9" s="1"/>
      <c r="KK9" s="1"/>
      <c r="KL9" s="1">
        <v>6</v>
      </c>
      <c r="KM9" s="1"/>
      <c r="KN9" s="1"/>
      <c r="KO9" s="1">
        <v>4.3</v>
      </c>
      <c r="KP9" s="1"/>
      <c r="KQ9" s="1"/>
      <c r="KR9" s="1">
        <v>18.600000000000001</v>
      </c>
      <c r="KS9" s="1"/>
      <c r="KT9" s="1"/>
      <c r="KU9" s="1">
        <v>30.4</v>
      </c>
      <c r="KV9" s="1"/>
      <c r="KW9" s="1"/>
      <c r="KX9" s="1">
        <v>28</v>
      </c>
      <c r="KY9" s="1"/>
      <c r="KZ9" s="1"/>
      <c r="LA9" s="1">
        <v>17</v>
      </c>
      <c r="LB9" s="1"/>
      <c r="LC9" s="1"/>
      <c r="LD9" s="1">
        <v>12.3</v>
      </c>
      <c r="LE9" s="1"/>
      <c r="LF9" s="1"/>
      <c r="LG9" s="1">
        <v>8.9</v>
      </c>
      <c r="LH9" s="1"/>
      <c r="LI9" s="1"/>
      <c r="LJ9" s="1">
        <v>7.4</v>
      </c>
      <c r="LK9" s="1"/>
      <c r="LL9" s="1"/>
      <c r="LM9" s="1">
        <v>4.9000000000000004</v>
      </c>
      <c r="LN9" s="1"/>
      <c r="LO9" s="1"/>
      <c r="LP9" s="1">
        <v>2.9</v>
      </c>
      <c r="LQ9" s="1"/>
      <c r="LR9" s="1"/>
      <c r="LS9" s="1">
        <v>11.9</v>
      </c>
      <c r="LT9" s="1"/>
      <c r="LU9" s="1"/>
      <c r="LV9" s="1">
        <v>13.6</v>
      </c>
      <c r="LW9" s="1"/>
      <c r="LX9" s="1"/>
      <c r="LY9" s="1">
        <v>16.100000000000001</v>
      </c>
      <c r="LZ9" s="1"/>
      <c r="MA9" s="1"/>
      <c r="MB9" s="1">
        <v>12.3</v>
      </c>
      <c r="MC9" s="1"/>
      <c r="MD9" s="1"/>
      <c r="ME9" s="1">
        <v>8.5</v>
      </c>
      <c r="MF9" s="1"/>
      <c r="MG9" s="1"/>
      <c r="MH9" s="1">
        <v>6.5</v>
      </c>
      <c r="MI9" s="1"/>
      <c r="MJ9" s="1"/>
      <c r="MK9" s="1">
        <v>3.1</v>
      </c>
      <c r="ML9" s="1"/>
      <c r="MM9" s="1"/>
      <c r="MN9" s="1">
        <v>13.6</v>
      </c>
      <c r="MO9" s="1"/>
      <c r="MP9" s="1"/>
      <c r="MQ9" s="1">
        <v>11</v>
      </c>
      <c r="MR9" s="1"/>
      <c r="MS9" s="1"/>
      <c r="MT9" s="1">
        <v>6.5</v>
      </c>
      <c r="MU9" s="1"/>
      <c r="MV9" s="1"/>
      <c r="MW9" s="1">
        <v>7.8</v>
      </c>
      <c r="MX9" s="1"/>
      <c r="MY9" s="1"/>
      <c r="MZ9" s="1">
        <v>9.8000000000000007</v>
      </c>
      <c r="NA9" s="1"/>
      <c r="NB9" s="1"/>
      <c r="NC9" s="1">
        <v>6</v>
      </c>
      <c r="ND9" s="1"/>
      <c r="NE9" s="1"/>
      <c r="NF9" s="1">
        <v>8.3000000000000007</v>
      </c>
      <c r="NG9" s="1"/>
      <c r="NH9" s="1"/>
      <c r="NI9" s="1">
        <v>6.5</v>
      </c>
      <c r="NJ9" s="1"/>
      <c r="NK9" s="1"/>
      <c r="NL9" s="1">
        <v>4.7</v>
      </c>
      <c r="NM9" s="1"/>
      <c r="NN9" s="1"/>
      <c r="NO9" s="1"/>
      <c r="NP9" s="1"/>
      <c r="NQ9" s="1"/>
      <c r="NR9" s="1"/>
      <c r="NS9" s="1"/>
      <c r="NT9" s="1"/>
      <c r="NU9" s="1"/>
    </row>
    <row r="10" spans="1:385" x14ac:dyDescent="0.25">
      <c r="A10" s="21" t="s">
        <v>56</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row>
    <row r="11" spans="1:385" x14ac:dyDescent="0.25">
      <c r="A11" s="22" t="s">
        <v>434</v>
      </c>
      <c r="B11" s="1"/>
      <c r="C11" s="1"/>
      <c r="D11" s="1"/>
      <c r="E11" s="1"/>
      <c r="F11" s="1">
        <v>55.5</v>
      </c>
      <c r="G11" s="1">
        <v>56.4</v>
      </c>
      <c r="H11" s="1">
        <v>55.1</v>
      </c>
      <c r="I11" s="1">
        <v>56.4</v>
      </c>
      <c r="J11" s="1">
        <v>56.9</v>
      </c>
      <c r="K11" s="1">
        <v>56</v>
      </c>
      <c r="L11" s="1">
        <v>55.1</v>
      </c>
      <c r="M11" s="1">
        <v>54.9</v>
      </c>
      <c r="N11" s="1">
        <v>54.8</v>
      </c>
      <c r="O11" s="1">
        <v>55.1</v>
      </c>
      <c r="P11" s="1">
        <v>54.9</v>
      </c>
      <c r="Q11" s="1">
        <v>54.9</v>
      </c>
      <c r="R11" s="1">
        <v>55.7</v>
      </c>
      <c r="S11" s="1">
        <v>55.8</v>
      </c>
      <c r="T11" s="1">
        <v>55.5</v>
      </c>
      <c r="U11" s="1">
        <v>56</v>
      </c>
      <c r="V11" s="1">
        <v>56</v>
      </c>
      <c r="W11" s="1">
        <v>56.9</v>
      </c>
      <c r="X11" s="1">
        <v>58.9</v>
      </c>
      <c r="Y11" s="1">
        <v>61.1</v>
      </c>
      <c r="Z11" s="1">
        <v>63.1</v>
      </c>
      <c r="AA11" s="1">
        <v>63.2</v>
      </c>
      <c r="AB11" s="1">
        <v>58.9</v>
      </c>
      <c r="AC11" s="1">
        <v>58.6</v>
      </c>
      <c r="AD11" s="1">
        <v>58.2</v>
      </c>
      <c r="AE11" s="1">
        <v>56.6</v>
      </c>
      <c r="AF11" s="1">
        <v>56.4</v>
      </c>
      <c r="AG11" s="1">
        <v>58.2</v>
      </c>
      <c r="AH11" s="1">
        <v>55.7</v>
      </c>
      <c r="AI11" s="1">
        <v>54.9</v>
      </c>
      <c r="AJ11" s="1">
        <v>53.5</v>
      </c>
      <c r="AK11" s="1">
        <v>53</v>
      </c>
      <c r="AL11" s="1">
        <v>53</v>
      </c>
      <c r="AM11" s="1">
        <v>52.8</v>
      </c>
      <c r="AN11" s="1">
        <v>51.9</v>
      </c>
      <c r="AO11" s="1">
        <v>51.7</v>
      </c>
      <c r="AP11" s="1">
        <v>51</v>
      </c>
      <c r="AQ11" s="1">
        <v>50.8</v>
      </c>
      <c r="AR11" s="1">
        <v>50.1</v>
      </c>
      <c r="AS11" s="1">
        <v>49.9</v>
      </c>
      <c r="AT11" s="1">
        <v>49.9</v>
      </c>
      <c r="AU11" s="1">
        <v>50.3</v>
      </c>
      <c r="AV11" s="1">
        <v>49.9</v>
      </c>
      <c r="AW11" s="1">
        <v>50.3</v>
      </c>
      <c r="AX11" s="1">
        <v>50.4</v>
      </c>
      <c r="AY11" s="1">
        <v>51.2</v>
      </c>
      <c r="AZ11" s="1">
        <v>49.2</v>
      </c>
      <c r="BA11" s="1">
        <v>46.8</v>
      </c>
      <c r="BB11" s="1">
        <v>48.1</v>
      </c>
      <c r="BC11" s="1">
        <v>50.8</v>
      </c>
      <c r="BD11" s="1">
        <v>50.1</v>
      </c>
      <c r="BE11" s="1">
        <v>48.5</v>
      </c>
      <c r="BF11" s="1">
        <v>47.9</v>
      </c>
      <c r="BG11" s="1">
        <v>46.5</v>
      </c>
      <c r="BH11" s="1">
        <v>45.9</v>
      </c>
      <c r="BI11" s="1">
        <v>46.1</v>
      </c>
      <c r="BJ11" s="1">
        <v>45.9</v>
      </c>
      <c r="BK11" s="1">
        <v>45.8</v>
      </c>
      <c r="BL11" s="1">
        <v>45.2</v>
      </c>
      <c r="BM11" s="1">
        <v>44</v>
      </c>
      <c r="BN11" s="1">
        <v>43.6</v>
      </c>
      <c r="BO11" s="1">
        <v>43.1</v>
      </c>
      <c r="BP11" s="1">
        <v>42.7</v>
      </c>
      <c r="BQ11" s="1">
        <v>43.1</v>
      </c>
      <c r="BR11" s="1">
        <v>42.9</v>
      </c>
      <c r="BS11" s="1">
        <v>42.9</v>
      </c>
      <c r="BT11" s="1">
        <v>43.1</v>
      </c>
      <c r="BU11" s="1">
        <v>43.2</v>
      </c>
      <c r="BV11" s="1">
        <v>43.4</v>
      </c>
      <c r="BW11" s="1">
        <v>43.4</v>
      </c>
      <c r="BX11" s="1">
        <v>44</v>
      </c>
      <c r="BY11" s="1">
        <v>44.7</v>
      </c>
      <c r="BZ11" s="1">
        <v>45.2</v>
      </c>
      <c r="CA11" s="1">
        <v>45.4</v>
      </c>
      <c r="CB11" s="1">
        <v>45.9</v>
      </c>
      <c r="CC11" s="1">
        <v>46.8</v>
      </c>
      <c r="CD11" s="1">
        <v>47.2</v>
      </c>
      <c r="CE11" s="1">
        <v>47</v>
      </c>
      <c r="CF11" s="1">
        <v>46.7</v>
      </c>
      <c r="CG11" s="1">
        <v>46.5</v>
      </c>
      <c r="CH11" s="1">
        <v>46.1</v>
      </c>
      <c r="CI11" s="1">
        <v>45.6</v>
      </c>
      <c r="CJ11" s="1">
        <v>45.2</v>
      </c>
      <c r="CK11" s="1">
        <v>45</v>
      </c>
      <c r="CL11" s="1">
        <v>44.9</v>
      </c>
      <c r="CM11" s="1">
        <v>45</v>
      </c>
      <c r="CN11" s="1">
        <v>44.9</v>
      </c>
      <c r="CO11" s="1">
        <v>44.9</v>
      </c>
      <c r="CP11" s="1">
        <v>44.9</v>
      </c>
      <c r="CQ11" s="1">
        <v>46.3</v>
      </c>
      <c r="CR11" s="1">
        <v>48.6</v>
      </c>
      <c r="CS11" s="1">
        <v>49.9</v>
      </c>
      <c r="CT11" s="1">
        <v>50.6</v>
      </c>
      <c r="CU11" s="1">
        <v>51.5</v>
      </c>
      <c r="CV11" s="1">
        <v>51.3</v>
      </c>
      <c r="CW11" s="1">
        <v>51.5</v>
      </c>
      <c r="CX11" s="1">
        <v>52.1</v>
      </c>
      <c r="CY11" s="1">
        <v>51.9</v>
      </c>
      <c r="CZ11" s="1">
        <v>52.1</v>
      </c>
      <c r="DA11" s="1">
        <v>52.4</v>
      </c>
      <c r="DB11" s="1">
        <v>53.3</v>
      </c>
      <c r="DC11" s="1">
        <v>53.5</v>
      </c>
      <c r="DD11" s="1">
        <v>53.3</v>
      </c>
      <c r="DE11" s="1">
        <v>53.3</v>
      </c>
      <c r="DF11" s="1">
        <v>53.1</v>
      </c>
      <c r="DG11" s="1">
        <v>53.3</v>
      </c>
      <c r="DH11" s="1">
        <v>53.7</v>
      </c>
      <c r="DI11" s="1">
        <v>53.7</v>
      </c>
      <c r="DJ11" s="1"/>
      <c r="DK11" s="1"/>
      <c r="DL11" s="1">
        <v>54.2</v>
      </c>
      <c r="DM11" s="1"/>
      <c r="DN11" s="1"/>
      <c r="DO11" s="1">
        <v>54.2</v>
      </c>
      <c r="DP11" s="1"/>
      <c r="DQ11" s="1"/>
      <c r="DR11" s="1">
        <v>54.8</v>
      </c>
      <c r="DS11" s="1"/>
      <c r="DT11" s="1"/>
      <c r="DU11" s="1">
        <v>55.8</v>
      </c>
      <c r="DV11" s="1"/>
      <c r="DW11" s="1"/>
      <c r="DX11" s="1">
        <v>55.3</v>
      </c>
      <c r="DY11" s="1"/>
      <c r="DZ11" s="1"/>
      <c r="EA11" s="1">
        <v>53.1</v>
      </c>
      <c r="EB11" s="1"/>
      <c r="EC11" s="1"/>
      <c r="ED11" s="1">
        <v>51.2</v>
      </c>
      <c r="EE11" s="1"/>
      <c r="EF11" s="1"/>
      <c r="EG11" s="1">
        <v>48.3</v>
      </c>
      <c r="EH11" s="1"/>
      <c r="EI11" s="1"/>
      <c r="EJ11" s="1">
        <v>46.7</v>
      </c>
      <c r="EK11" s="1"/>
      <c r="EL11" s="1"/>
      <c r="EM11" s="1">
        <v>46.5</v>
      </c>
      <c r="EN11" s="1"/>
      <c r="EO11" s="1"/>
      <c r="EP11" s="1">
        <v>47.4</v>
      </c>
      <c r="EQ11" s="1"/>
      <c r="ER11" s="1"/>
      <c r="ES11" s="1">
        <v>50.8</v>
      </c>
      <c r="ET11" s="1"/>
      <c r="EU11" s="1"/>
      <c r="EV11" s="1">
        <v>51.5</v>
      </c>
      <c r="EW11" s="1"/>
      <c r="EX11" s="1"/>
      <c r="EY11" s="1">
        <v>48.5</v>
      </c>
      <c r="EZ11" s="1"/>
      <c r="FA11" s="1"/>
      <c r="FB11" s="1">
        <v>46.1</v>
      </c>
      <c r="FC11" s="1"/>
      <c r="FD11" s="1"/>
      <c r="FE11" s="1">
        <v>44</v>
      </c>
      <c r="FF11" s="1"/>
      <c r="FG11" s="1"/>
      <c r="FH11" s="1">
        <v>42.2</v>
      </c>
      <c r="FI11" s="1"/>
      <c r="FJ11" s="1"/>
      <c r="FK11" s="1">
        <v>41.3</v>
      </c>
      <c r="FL11" s="1"/>
      <c r="FM11" s="1"/>
      <c r="FN11" s="1">
        <v>42</v>
      </c>
      <c r="FO11" s="1"/>
      <c r="FP11" s="1"/>
      <c r="FQ11" s="1">
        <v>43.6</v>
      </c>
      <c r="FR11" s="1"/>
      <c r="FS11" s="1"/>
      <c r="FT11" s="1">
        <v>45.6</v>
      </c>
      <c r="FU11" s="1"/>
      <c r="FV11" s="1"/>
      <c r="FW11" s="1">
        <v>44.7</v>
      </c>
      <c r="FX11" s="1"/>
      <c r="FY11" s="1"/>
      <c r="FZ11" s="1">
        <v>43.8</v>
      </c>
      <c r="GA11" s="1"/>
      <c r="GB11" s="1"/>
      <c r="GC11" s="1">
        <v>41.3</v>
      </c>
      <c r="GD11" s="1"/>
      <c r="GE11" s="1"/>
      <c r="GF11" s="1">
        <v>41.1</v>
      </c>
      <c r="GG11" s="1"/>
      <c r="GH11" s="1"/>
      <c r="GI11" s="1">
        <v>41.8</v>
      </c>
      <c r="GJ11" s="1"/>
      <c r="GK11" s="1"/>
      <c r="GL11" s="1">
        <v>44.7</v>
      </c>
      <c r="GM11" s="1"/>
      <c r="GN11" s="1"/>
      <c r="GO11" s="1">
        <v>45.6</v>
      </c>
      <c r="GP11" s="1"/>
      <c r="GQ11" s="1"/>
      <c r="GR11" s="1">
        <v>46.7</v>
      </c>
      <c r="GS11" s="1"/>
      <c r="GT11" s="1"/>
      <c r="GU11" s="1">
        <v>49</v>
      </c>
      <c r="GV11" s="1"/>
      <c r="GW11" s="1"/>
      <c r="GX11" s="1">
        <v>47.2</v>
      </c>
      <c r="GY11" s="1"/>
      <c r="GZ11" s="1"/>
      <c r="HA11" s="1">
        <v>45</v>
      </c>
      <c r="HB11" s="1"/>
      <c r="HC11" s="1"/>
      <c r="HD11" s="1">
        <v>42.9</v>
      </c>
      <c r="HE11" s="1"/>
      <c r="HF11" s="1"/>
      <c r="HG11" s="1">
        <v>43.4</v>
      </c>
      <c r="HH11" s="1"/>
      <c r="HI11" s="1"/>
      <c r="HJ11" s="1">
        <v>45.6</v>
      </c>
      <c r="HK11" s="1"/>
      <c r="HL11" s="1"/>
      <c r="HM11" s="1">
        <v>45.8</v>
      </c>
      <c r="HN11" s="1"/>
      <c r="HO11" s="1"/>
      <c r="HP11" s="1">
        <v>49.2</v>
      </c>
      <c r="HQ11" s="1"/>
      <c r="HR11" s="1"/>
      <c r="HS11" s="1">
        <v>52.4</v>
      </c>
      <c r="HT11" s="1"/>
      <c r="HU11" s="1"/>
      <c r="HV11" s="1">
        <v>50.3</v>
      </c>
      <c r="HW11" s="1"/>
      <c r="HX11" s="1"/>
      <c r="HY11" s="1">
        <v>48.6</v>
      </c>
      <c r="HZ11" s="1"/>
      <c r="IA11" s="1"/>
      <c r="IB11" s="1">
        <v>46.8</v>
      </c>
      <c r="IC11" s="1"/>
      <c r="ID11" s="1"/>
      <c r="IE11" s="1">
        <v>46.7</v>
      </c>
      <c r="IF11" s="1"/>
      <c r="IG11" s="1"/>
      <c r="IH11" s="1">
        <v>50.6</v>
      </c>
      <c r="II11" s="1"/>
      <c r="IJ11" s="1"/>
      <c r="IK11" s="1">
        <v>50.8</v>
      </c>
      <c r="IL11" s="1"/>
      <c r="IM11" s="1"/>
      <c r="IN11" s="1">
        <v>50.3</v>
      </c>
      <c r="IO11" s="1"/>
      <c r="IP11" s="1"/>
      <c r="IQ11" s="1">
        <v>50.8</v>
      </c>
      <c r="IR11" s="1"/>
      <c r="IS11" s="1"/>
      <c r="IT11" s="1">
        <v>48.3</v>
      </c>
      <c r="IU11" s="1"/>
      <c r="IV11" s="1"/>
      <c r="IW11" s="1">
        <v>47.4</v>
      </c>
      <c r="IX11" s="1"/>
      <c r="IY11" s="1"/>
      <c r="IZ11" s="1">
        <v>47.6</v>
      </c>
      <c r="JA11" s="1"/>
      <c r="JB11" s="1"/>
      <c r="JC11" s="1">
        <v>49.2</v>
      </c>
      <c r="JD11" s="1"/>
      <c r="JE11" s="1"/>
      <c r="JF11" s="1">
        <v>49.2</v>
      </c>
      <c r="JG11" s="1"/>
      <c r="JH11" s="1"/>
      <c r="JI11" s="1">
        <v>44.7</v>
      </c>
      <c r="JJ11" s="1"/>
      <c r="JK11" s="1"/>
      <c r="JL11" s="1">
        <v>46.7</v>
      </c>
      <c r="JM11" s="1"/>
      <c r="JN11" s="1"/>
      <c r="JO11" s="1">
        <v>44</v>
      </c>
      <c r="JP11" s="1"/>
      <c r="JQ11" s="1"/>
      <c r="JR11" s="1">
        <v>43.1</v>
      </c>
      <c r="JS11" s="1"/>
      <c r="JT11" s="1"/>
      <c r="JU11" s="1">
        <v>42</v>
      </c>
      <c r="JV11" s="1"/>
      <c r="JW11" s="1"/>
      <c r="JX11" s="1">
        <v>40</v>
      </c>
      <c r="JY11" s="1"/>
      <c r="JZ11" s="1"/>
      <c r="KA11" s="1">
        <v>41.3</v>
      </c>
      <c r="KB11" s="1"/>
      <c r="KC11" s="1"/>
      <c r="KD11" s="1">
        <v>50.8</v>
      </c>
      <c r="KE11" s="1"/>
      <c r="KF11" s="1"/>
      <c r="KG11" s="1">
        <v>56.9</v>
      </c>
      <c r="KH11" s="1"/>
      <c r="KI11" s="1"/>
      <c r="KJ11" s="1">
        <v>51.7</v>
      </c>
      <c r="KK11" s="1"/>
      <c r="KL11" s="1"/>
      <c r="KM11" s="1">
        <v>54.4</v>
      </c>
      <c r="KN11" s="1"/>
      <c r="KO11" s="1"/>
      <c r="KP11" s="1">
        <v>55.8</v>
      </c>
      <c r="KQ11" s="1"/>
      <c r="KR11" s="1"/>
      <c r="KS11" s="1">
        <v>54.6</v>
      </c>
      <c r="KT11" s="1"/>
      <c r="KU11" s="1"/>
      <c r="KV11" s="1">
        <v>52.2</v>
      </c>
      <c r="KW11" s="1"/>
      <c r="KX11" s="1"/>
      <c r="KY11" s="1">
        <v>41.8</v>
      </c>
      <c r="KZ11" s="1"/>
      <c r="LA11" s="1"/>
      <c r="LB11" s="1">
        <v>40</v>
      </c>
      <c r="LC11" s="1"/>
      <c r="LD11" s="1"/>
      <c r="LE11" s="1">
        <v>42.5</v>
      </c>
      <c r="LF11" s="1"/>
      <c r="LG11" s="1"/>
      <c r="LH11" s="1">
        <v>43.6</v>
      </c>
      <c r="LI11" s="1"/>
      <c r="LJ11" s="1"/>
      <c r="LK11" s="1">
        <v>42.9</v>
      </c>
      <c r="LL11" s="1"/>
      <c r="LM11" s="1"/>
      <c r="LN11" s="1">
        <v>42</v>
      </c>
      <c r="LO11" s="1"/>
      <c r="LP11" s="1"/>
      <c r="LQ11" s="1">
        <v>39.799999999999997</v>
      </c>
      <c r="LR11" s="1"/>
      <c r="LS11" s="1"/>
      <c r="LT11" s="1">
        <v>38.9</v>
      </c>
      <c r="LU11" s="1"/>
      <c r="LV11" s="1"/>
      <c r="LW11" s="1">
        <v>41.1</v>
      </c>
      <c r="LX11" s="1"/>
      <c r="LY11" s="1"/>
      <c r="LZ11" s="1">
        <v>44.3</v>
      </c>
      <c r="MA11" s="1"/>
      <c r="MB11" s="1"/>
      <c r="MC11" s="1">
        <v>48.6</v>
      </c>
      <c r="MD11" s="1"/>
      <c r="ME11" s="1"/>
      <c r="MF11" s="1">
        <v>50.3</v>
      </c>
      <c r="MG11" s="1"/>
      <c r="MH11" s="1"/>
      <c r="MI11" s="1">
        <v>49.9</v>
      </c>
      <c r="MJ11" s="1"/>
      <c r="MK11" s="1"/>
      <c r="ML11" s="1">
        <v>48.3</v>
      </c>
      <c r="MM11" s="1"/>
      <c r="MN11" s="1"/>
      <c r="MO11" s="1">
        <v>47</v>
      </c>
      <c r="MP11" s="1"/>
      <c r="MQ11" s="1"/>
      <c r="MR11" s="1">
        <v>46.5</v>
      </c>
      <c r="MS11" s="1"/>
      <c r="MT11" s="1"/>
      <c r="MU11" s="1">
        <v>45.9</v>
      </c>
      <c r="MV11" s="1"/>
      <c r="MW11" s="1"/>
      <c r="MX11" s="1">
        <v>48.5</v>
      </c>
      <c r="MY11" s="1"/>
      <c r="MZ11" s="1"/>
      <c r="NA11" s="1">
        <v>52.8</v>
      </c>
      <c r="NB11" s="1"/>
      <c r="NC11" s="1"/>
      <c r="ND11" s="1">
        <v>54.4</v>
      </c>
      <c r="NE11" s="1"/>
      <c r="NF11" s="1"/>
      <c r="NG11" s="1">
        <v>53</v>
      </c>
      <c r="NH11" s="1"/>
      <c r="NI11" s="1"/>
      <c r="NJ11" s="1">
        <v>49.7</v>
      </c>
      <c r="NK11" s="1"/>
      <c r="NL11" s="1"/>
      <c r="NM11" s="1">
        <v>47.9</v>
      </c>
      <c r="NN11" s="1"/>
      <c r="NO11" s="1"/>
      <c r="NP11" s="1"/>
      <c r="NQ11" s="1"/>
      <c r="NR11" s="1"/>
      <c r="NS11" s="1"/>
      <c r="NT11" s="1"/>
      <c r="NU11" s="1"/>
    </row>
    <row r="12" spans="1:385" x14ac:dyDescent="0.25">
      <c r="A12" s="22" t="s">
        <v>435</v>
      </c>
      <c r="B12" s="1"/>
      <c r="C12" s="1"/>
      <c r="D12" s="1"/>
      <c r="E12" s="1"/>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0.1</v>
      </c>
      <c r="AC12" s="1">
        <v>0.1</v>
      </c>
      <c r="AD12" s="1">
        <v>0</v>
      </c>
      <c r="AE12" s="1">
        <v>0.1</v>
      </c>
      <c r="AF12" s="1">
        <v>0.1</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c r="DK12" s="1"/>
      <c r="DL12" s="1">
        <v>0</v>
      </c>
      <c r="DM12" s="1"/>
      <c r="DN12" s="1"/>
      <c r="DO12" s="1">
        <v>0</v>
      </c>
      <c r="DP12" s="1"/>
      <c r="DQ12" s="1"/>
      <c r="DR12" s="1">
        <v>0.2</v>
      </c>
      <c r="DS12" s="1"/>
      <c r="DT12" s="1"/>
      <c r="DU12" s="1">
        <v>0.3</v>
      </c>
      <c r="DV12" s="1"/>
      <c r="DW12" s="1"/>
      <c r="DX12" s="1">
        <v>0.1</v>
      </c>
      <c r="DY12" s="1"/>
      <c r="DZ12" s="1"/>
      <c r="EA12" s="1">
        <v>0.5</v>
      </c>
      <c r="EB12" s="1"/>
      <c r="EC12" s="1"/>
      <c r="ED12" s="1">
        <v>0.1</v>
      </c>
      <c r="EE12" s="1"/>
      <c r="EF12" s="1"/>
      <c r="EG12" s="1">
        <v>0</v>
      </c>
      <c r="EH12" s="1"/>
      <c r="EI12" s="1"/>
      <c r="EJ12" s="1">
        <v>0</v>
      </c>
      <c r="EK12" s="1"/>
      <c r="EL12" s="1"/>
      <c r="EM12" s="1">
        <v>0</v>
      </c>
      <c r="EN12" s="1"/>
      <c r="EO12" s="1"/>
      <c r="EP12" s="1">
        <v>0</v>
      </c>
      <c r="EQ12" s="1"/>
      <c r="ER12" s="1"/>
      <c r="ES12" s="1">
        <v>0</v>
      </c>
      <c r="ET12" s="1"/>
      <c r="EU12" s="1"/>
      <c r="EV12" s="1">
        <v>0</v>
      </c>
      <c r="EW12" s="1"/>
      <c r="EX12" s="1"/>
      <c r="EY12" s="1">
        <v>0</v>
      </c>
      <c r="EZ12" s="1"/>
      <c r="FA12" s="1"/>
      <c r="FB12" s="1">
        <v>0</v>
      </c>
      <c r="FC12" s="1"/>
      <c r="FD12" s="1"/>
      <c r="FE12" s="1">
        <v>0</v>
      </c>
      <c r="FF12" s="1"/>
      <c r="FG12" s="1"/>
      <c r="FH12" s="1">
        <v>0</v>
      </c>
      <c r="FI12" s="1"/>
      <c r="FJ12" s="1"/>
      <c r="FK12" s="1">
        <v>0</v>
      </c>
      <c r="FL12" s="1"/>
      <c r="FM12" s="1"/>
      <c r="FN12" s="1">
        <v>0</v>
      </c>
      <c r="FO12" s="1"/>
      <c r="FP12" s="1"/>
      <c r="FQ12" s="1">
        <v>0</v>
      </c>
      <c r="FR12" s="1"/>
      <c r="FS12" s="1"/>
      <c r="FT12" s="1">
        <v>0</v>
      </c>
      <c r="FU12" s="1"/>
      <c r="FV12" s="1"/>
      <c r="FW12" s="1">
        <v>0</v>
      </c>
      <c r="FX12" s="1"/>
      <c r="FY12" s="1"/>
      <c r="FZ12" s="1">
        <v>0</v>
      </c>
      <c r="GA12" s="1"/>
      <c r="GB12" s="1"/>
      <c r="GC12" s="1">
        <v>0</v>
      </c>
      <c r="GD12" s="1"/>
      <c r="GE12" s="1"/>
      <c r="GF12" s="1">
        <v>0</v>
      </c>
      <c r="GG12" s="1"/>
      <c r="GH12" s="1"/>
      <c r="GI12" s="1">
        <v>0</v>
      </c>
      <c r="GJ12" s="1"/>
      <c r="GK12" s="1"/>
      <c r="GL12" s="1">
        <v>0</v>
      </c>
      <c r="GM12" s="1"/>
      <c r="GN12" s="1"/>
      <c r="GO12" s="1">
        <v>0</v>
      </c>
      <c r="GP12" s="1"/>
      <c r="GQ12" s="1"/>
      <c r="GR12" s="1">
        <v>0</v>
      </c>
      <c r="GS12" s="1"/>
      <c r="GT12" s="1"/>
      <c r="GU12" s="1">
        <v>0</v>
      </c>
      <c r="GV12" s="1"/>
      <c r="GW12" s="1"/>
      <c r="GX12" s="1">
        <v>0</v>
      </c>
      <c r="GY12" s="1"/>
      <c r="GZ12" s="1"/>
      <c r="HA12" s="1">
        <v>0</v>
      </c>
      <c r="HB12" s="1"/>
      <c r="HC12" s="1"/>
      <c r="HD12" s="1">
        <v>0</v>
      </c>
      <c r="HE12" s="1"/>
      <c r="HF12" s="1"/>
      <c r="HG12" s="1">
        <v>0</v>
      </c>
      <c r="HH12" s="1"/>
      <c r="HI12" s="1"/>
      <c r="HJ12" s="1">
        <v>0</v>
      </c>
      <c r="HK12" s="1"/>
      <c r="HL12" s="1"/>
      <c r="HM12" s="1">
        <v>0</v>
      </c>
      <c r="HN12" s="1"/>
      <c r="HO12" s="1"/>
      <c r="HP12" s="1">
        <v>0</v>
      </c>
      <c r="HQ12" s="1"/>
      <c r="HR12" s="1"/>
      <c r="HS12" s="1">
        <v>0</v>
      </c>
      <c r="HT12" s="1"/>
      <c r="HU12" s="1"/>
      <c r="HV12" s="1">
        <v>0</v>
      </c>
      <c r="HW12" s="1"/>
      <c r="HX12" s="1"/>
      <c r="HY12" s="1">
        <v>0</v>
      </c>
      <c r="HZ12" s="1"/>
      <c r="IA12" s="1"/>
      <c r="IB12" s="1">
        <v>0</v>
      </c>
      <c r="IC12" s="1"/>
      <c r="ID12" s="1"/>
      <c r="IE12" s="1">
        <v>0</v>
      </c>
      <c r="IF12" s="1"/>
      <c r="IG12" s="1"/>
      <c r="IH12" s="1">
        <v>0</v>
      </c>
      <c r="II12" s="1"/>
      <c r="IJ12" s="1"/>
      <c r="IK12" s="1">
        <v>0</v>
      </c>
      <c r="IL12" s="1"/>
      <c r="IM12" s="1"/>
      <c r="IN12" s="1">
        <v>0</v>
      </c>
      <c r="IO12" s="1"/>
      <c r="IP12" s="1"/>
      <c r="IQ12" s="1">
        <v>0</v>
      </c>
      <c r="IR12" s="1"/>
      <c r="IS12" s="1"/>
      <c r="IT12" s="1">
        <v>0</v>
      </c>
      <c r="IU12" s="1"/>
      <c r="IV12" s="1"/>
      <c r="IW12" s="1">
        <v>0</v>
      </c>
      <c r="IX12" s="1"/>
      <c r="IY12" s="1"/>
      <c r="IZ12" s="1">
        <v>0</v>
      </c>
      <c r="JA12" s="1"/>
      <c r="JB12" s="1"/>
      <c r="JC12" s="1">
        <v>0</v>
      </c>
      <c r="JD12" s="1"/>
      <c r="JE12" s="1"/>
      <c r="JF12" s="1">
        <v>0.1</v>
      </c>
      <c r="JG12" s="1"/>
      <c r="JH12" s="1"/>
      <c r="JI12" s="1">
        <v>0.1</v>
      </c>
      <c r="JJ12" s="1"/>
      <c r="JK12" s="1"/>
      <c r="JL12" s="1">
        <v>0</v>
      </c>
      <c r="JM12" s="1"/>
      <c r="JN12" s="1"/>
      <c r="JO12" s="1">
        <v>0</v>
      </c>
      <c r="JP12" s="1"/>
      <c r="JQ12" s="1"/>
      <c r="JR12" s="1">
        <v>0</v>
      </c>
      <c r="JS12" s="1"/>
      <c r="JT12" s="1"/>
      <c r="JU12" s="1">
        <v>0</v>
      </c>
      <c r="JV12" s="1"/>
      <c r="JW12" s="1"/>
      <c r="JX12" s="1">
        <v>0</v>
      </c>
      <c r="JY12" s="1"/>
      <c r="JZ12" s="1"/>
      <c r="KA12" s="1">
        <v>0</v>
      </c>
      <c r="KB12" s="1"/>
      <c r="KC12" s="1"/>
      <c r="KD12" s="1">
        <v>0</v>
      </c>
      <c r="KE12" s="1"/>
      <c r="KF12" s="1"/>
      <c r="KG12" s="1">
        <v>0</v>
      </c>
      <c r="KH12" s="1"/>
      <c r="KI12" s="1"/>
      <c r="KJ12" s="1">
        <v>0.1</v>
      </c>
      <c r="KK12" s="1"/>
      <c r="KL12" s="1"/>
      <c r="KM12" s="1">
        <v>0.1</v>
      </c>
      <c r="KN12" s="1"/>
      <c r="KO12" s="1"/>
      <c r="KP12" s="1">
        <v>0.3</v>
      </c>
      <c r="KQ12" s="1"/>
      <c r="KR12" s="1"/>
      <c r="KS12" s="1">
        <v>0</v>
      </c>
      <c r="KT12" s="1"/>
      <c r="KU12" s="1"/>
      <c r="KV12" s="1">
        <v>0</v>
      </c>
      <c r="KW12" s="1"/>
      <c r="KX12" s="1"/>
      <c r="KY12" s="1">
        <v>0.1</v>
      </c>
      <c r="KZ12" s="1"/>
      <c r="LA12" s="1"/>
      <c r="LB12" s="1">
        <v>0</v>
      </c>
      <c r="LC12" s="1"/>
      <c r="LD12" s="1"/>
      <c r="LE12" s="1">
        <v>0</v>
      </c>
      <c r="LF12" s="1"/>
      <c r="LG12" s="1"/>
      <c r="LH12" s="1">
        <v>0</v>
      </c>
      <c r="LI12" s="1"/>
      <c r="LJ12" s="1"/>
      <c r="LK12" s="1">
        <v>0</v>
      </c>
      <c r="LL12" s="1"/>
      <c r="LM12" s="1"/>
      <c r="LN12" s="1">
        <v>0</v>
      </c>
      <c r="LO12" s="1"/>
      <c r="LP12" s="1"/>
      <c r="LQ12" s="1">
        <v>0</v>
      </c>
      <c r="LR12" s="1"/>
      <c r="LS12" s="1"/>
      <c r="LT12" s="1">
        <v>0</v>
      </c>
      <c r="LU12" s="1"/>
      <c r="LV12" s="1"/>
      <c r="LW12" s="1">
        <v>0</v>
      </c>
      <c r="LX12" s="1"/>
      <c r="LY12" s="1"/>
      <c r="LZ12" s="1">
        <v>0</v>
      </c>
      <c r="MA12" s="1"/>
      <c r="MB12" s="1"/>
      <c r="MC12" s="1">
        <v>0</v>
      </c>
      <c r="MD12" s="1"/>
      <c r="ME12" s="1"/>
      <c r="MF12" s="1">
        <v>0</v>
      </c>
      <c r="MG12" s="1"/>
      <c r="MH12" s="1"/>
      <c r="MI12" s="1">
        <v>0</v>
      </c>
      <c r="MJ12" s="1"/>
      <c r="MK12" s="1"/>
      <c r="ML12" s="1">
        <v>0</v>
      </c>
      <c r="MM12" s="1"/>
      <c r="MN12" s="1"/>
      <c r="MO12" s="1">
        <v>0</v>
      </c>
      <c r="MP12" s="1"/>
      <c r="MQ12" s="1"/>
      <c r="MR12" s="1">
        <v>0</v>
      </c>
      <c r="MS12" s="1"/>
      <c r="MT12" s="1"/>
      <c r="MU12" s="1">
        <v>0</v>
      </c>
      <c r="MV12" s="1"/>
      <c r="MW12" s="1"/>
      <c r="MX12" s="1">
        <v>0</v>
      </c>
      <c r="MY12" s="1"/>
      <c r="MZ12" s="1"/>
      <c r="NA12" s="1">
        <v>0</v>
      </c>
      <c r="NB12" s="1"/>
      <c r="NC12" s="1"/>
      <c r="ND12" s="1">
        <v>0</v>
      </c>
      <c r="NE12" s="1"/>
      <c r="NF12" s="1"/>
      <c r="NG12" s="1">
        <v>0</v>
      </c>
      <c r="NH12" s="1"/>
      <c r="NI12" s="1"/>
      <c r="NJ12" s="1">
        <v>0</v>
      </c>
      <c r="NK12" s="1"/>
      <c r="NL12" s="1"/>
      <c r="NM12" s="1">
        <v>0</v>
      </c>
      <c r="NN12" s="1"/>
      <c r="NO12" s="1"/>
      <c r="NP12" s="1"/>
      <c r="NQ12" s="1"/>
      <c r="NR12" s="1"/>
      <c r="NS12" s="1"/>
      <c r="NT12" s="1"/>
      <c r="NU12" s="1"/>
    </row>
    <row r="13" spans="1:385" x14ac:dyDescent="0.25">
      <c r="A13" s="22" t="s">
        <v>436</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row>
    <row r="14" spans="1:385" x14ac:dyDescent="0.25">
      <c r="A14" s="22" t="s">
        <v>0</v>
      </c>
      <c r="B14" s="1"/>
      <c r="C14" s="1"/>
      <c r="D14" s="1"/>
      <c r="E14" s="1"/>
      <c r="F14" s="1">
        <v>9.8000000000000007</v>
      </c>
      <c r="G14" s="1">
        <v>11.9</v>
      </c>
      <c r="H14" s="1">
        <v>13.6</v>
      </c>
      <c r="I14" s="1">
        <v>13.2</v>
      </c>
      <c r="J14" s="1">
        <v>14.5</v>
      </c>
      <c r="K14" s="1">
        <v>16.8</v>
      </c>
      <c r="L14" s="1">
        <v>18.3</v>
      </c>
      <c r="M14" s="1">
        <v>20.100000000000001</v>
      </c>
      <c r="N14" s="1">
        <v>19.899999999999999</v>
      </c>
      <c r="O14" s="1">
        <v>21</v>
      </c>
      <c r="P14" s="1">
        <v>19.2</v>
      </c>
      <c r="Q14" s="1">
        <v>22.1</v>
      </c>
      <c r="R14" s="1">
        <v>25.3</v>
      </c>
      <c r="S14" s="1">
        <v>27.3</v>
      </c>
      <c r="T14" s="1">
        <v>31.3</v>
      </c>
      <c r="U14" s="1">
        <v>34</v>
      </c>
      <c r="V14" s="1">
        <v>34.4</v>
      </c>
      <c r="W14" s="1">
        <v>33.299999999999997</v>
      </c>
      <c r="X14" s="1">
        <v>34.4</v>
      </c>
      <c r="Y14" s="1">
        <v>33.799999999999997</v>
      </c>
      <c r="Z14" s="1">
        <v>33.799999999999997</v>
      </c>
      <c r="AA14" s="1">
        <v>34</v>
      </c>
      <c r="AB14" s="1">
        <v>37.799999999999997</v>
      </c>
      <c r="AC14" s="1">
        <v>42.1</v>
      </c>
      <c r="AD14" s="1">
        <v>43.8</v>
      </c>
      <c r="AE14" s="1">
        <v>49</v>
      </c>
      <c r="AF14" s="1">
        <v>43.2</v>
      </c>
      <c r="AG14" s="1">
        <v>48.8</v>
      </c>
      <c r="AH14" s="1">
        <v>20.399999999999999</v>
      </c>
      <c r="AI14" s="1">
        <v>17.7</v>
      </c>
      <c r="AJ14" s="1">
        <v>18.100000000000001</v>
      </c>
      <c r="AK14" s="1">
        <v>15.7</v>
      </c>
      <c r="AL14" s="1">
        <v>19.2</v>
      </c>
      <c r="AM14" s="1">
        <v>19</v>
      </c>
      <c r="AN14" s="1">
        <v>21.9</v>
      </c>
      <c r="AO14" s="1">
        <v>25.3</v>
      </c>
      <c r="AP14" s="1">
        <v>19.7</v>
      </c>
      <c r="AQ14" s="1">
        <v>25.9</v>
      </c>
      <c r="AR14" s="1">
        <v>24.2</v>
      </c>
      <c r="AS14" s="1">
        <v>19.7</v>
      </c>
      <c r="AT14" s="1">
        <v>22.4</v>
      </c>
      <c r="AU14" s="1">
        <v>23.9</v>
      </c>
      <c r="AV14" s="1">
        <v>22.4</v>
      </c>
      <c r="AW14" s="1">
        <v>21.9</v>
      </c>
      <c r="AX14" s="1">
        <v>21.7</v>
      </c>
      <c r="AY14" s="1">
        <v>23.3</v>
      </c>
      <c r="AZ14" s="1">
        <v>22.6</v>
      </c>
      <c r="BA14" s="1">
        <v>17.7</v>
      </c>
      <c r="BB14" s="1">
        <v>13.2</v>
      </c>
      <c r="BC14" s="1">
        <v>13.4</v>
      </c>
      <c r="BD14" s="1">
        <v>17.399999999999999</v>
      </c>
      <c r="BE14" s="1">
        <v>18.100000000000001</v>
      </c>
      <c r="BF14" s="1">
        <v>13.9</v>
      </c>
      <c r="BG14" s="1">
        <v>18.8</v>
      </c>
      <c r="BH14" s="1">
        <v>15</v>
      </c>
      <c r="BI14" s="1">
        <v>8.9</v>
      </c>
      <c r="BJ14" s="1">
        <v>8.6999999999999993</v>
      </c>
      <c r="BK14" s="1">
        <v>9.8000000000000007</v>
      </c>
      <c r="BL14" s="1">
        <v>13.2</v>
      </c>
      <c r="BM14" s="1">
        <v>23.5</v>
      </c>
      <c r="BN14" s="1">
        <v>24.2</v>
      </c>
      <c r="BO14" s="1">
        <v>25.3</v>
      </c>
      <c r="BP14" s="1">
        <v>26.4</v>
      </c>
      <c r="BQ14" s="1">
        <v>27.7</v>
      </c>
      <c r="BR14" s="1">
        <v>29.5</v>
      </c>
      <c r="BS14" s="1">
        <v>29.5</v>
      </c>
      <c r="BT14" s="1">
        <v>27.5</v>
      </c>
      <c r="BU14" s="1">
        <v>24.8</v>
      </c>
      <c r="BV14" s="1">
        <v>23.3</v>
      </c>
      <c r="BW14" s="1">
        <v>23</v>
      </c>
      <c r="BX14" s="1">
        <v>21.5</v>
      </c>
      <c r="BY14" s="1">
        <v>21.5</v>
      </c>
      <c r="BZ14" s="1">
        <v>20.6</v>
      </c>
      <c r="CA14" s="1">
        <v>19.2</v>
      </c>
      <c r="CB14" s="1">
        <v>15.4</v>
      </c>
      <c r="CC14" s="1">
        <v>14.3</v>
      </c>
      <c r="CD14" s="1">
        <v>15.4</v>
      </c>
      <c r="CE14" s="1">
        <v>13.4</v>
      </c>
      <c r="CF14" s="1">
        <v>9.6</v>
      </c>
      <c r="CG14" s="1">
        <v>8.1</v>
      </c>
      <c r="CH14" s="1">
        <v>4.7</v>
      </c>
      <c r="CI14" s="1">
        <v>3.1</v>
      </c>
      <c r="CJ14" s="1">
        <v>4</v>
      </c>
      <c r="CK14" s="1">
        <v>4.5</v>
      </c>
      <c r="CL14" s="1">
        <v>5.6</v>
      </c>
      <c r="CM14" s="1">
        <v>5.8</v>
      </c>
      <c r="CN14" s="1">
        <v>6.5</v>
      </c>
      <c r="CO14" s="1">
        <v>7.2</v>
      </c>
      <c r="CP14" s="1">
        <v>7.4</v>
      </c>
      <c r="CQ14" s="1">
        <v>8.6999999999999993</v>
      </c>
      <c r="CR14" s="1">
        <v>9.4</v>
      </c>
      <c r="CS14" s="1">
        <v>9.1999999999999993</v>
      </c>
      <c r="CT14" s="1">
        <v>11.2</v>
      </c>
      <c r="CU14" s="1">
        <v>10.5</v>
      </c>
      <c r="CV14" s="1">
        <v>10.7</v>
      </c>
      <c r="CW14" s="1">
        <v>11.4</v>
      </c>
      <c r="CX14" s="1">
        <v>13.9</v>
      </c>
      <c r="CY14" s="1">
        <v>14.3</v>
      </c>
      <c r="CZ14" s="1">
        <v>16.8</v>
      </c>
      <c r="DA14" s="1">
        <v>17</v>
      </c>
      <c r="DB14" s="1">
        <v>17.399999999999999</v>
      </c>
      <c r="DC14" s="1">
        <v>16.100000000000001</v>
      </c>
      <c r="DD14" s="1">
        <v>15.9</v>
      </c>
      <c r="DE14" s="1">
        <v>13.2</v>
      </c>
      <c r="DF14" s="1">
        <v>11.2</v>
      </c>
      <c r="DG14" s="1">
        <v>11.6</v>
      </c>
      <c r="DH14" s="1">
        <v>13.6</v>
      </c>
      <c r="DI14" s="1">
        <v>13.6</v>
      </c>
      <c r="DJ14" s="1"/>
      <c r="DK14" s="1"/>
      <c r="DL14" s="1">
        <v>11.9</v>
      </c>
      <c r="DM14" s="1"/>
      <c r="DN14" s="1"/>
      <c r="DO14" s="1">
        <v>6</v>
      </c>
      <c r="DP14" s="1"/>
      <c r="DQ14" s="1"/>
      <c r="DR14" s="1">
        <v>4.5</v>
      </c>
      <c r="DS14" s="1"/>
      <c r="DT14" s="1"/>
      <c r="DU14" s="1">
        <v>4.9000000000000004</v>
      </c>
      <c r="DV14" s="1"/>
      <c r="DW14" s="1"/>
      <c r="DX14" s="1">
        <v>7.6</v>
      </c>
      <c r="DY14" s="1"/>
      <c r="DZ14" s="1"/>
      <c r="EA14" s="1">
        <v>21.9</v>
      </c>
      <c r="EB14" s="1"/>
      <c r="EC14" s="1"/>
      <c r="ED14" s="1">
        <v>12.3</v>
      </c>
      <c r="EE14" s="1"/>
      <c r="EF14" s="1"/>
      <c r="EG14" s="1">
        <v>16.3</v>
      </c>
      <c r="EH14" s="1"/>
      <c r="EI14" s="1"/>
      <c r="EJ14" s="1">
        <v>6.3</v>
      </c>
      <c r="EK14" s="1"/>
      <c r="EL14" s="1"/>
      <c r="EM14" s="1">
        <v>21.3</v>
      </c>
      <c r="EN14" s="1"/>
      <c r="EO14" s="1"/>
      <c r="EP14" s="1">
        <v>17.7</v>
      </c>
      <c r="EQ14" s="1"/>
      <c r="ER14" s="1"/>
      <c r="ES14" s="1">
        <v>26.2</v>
      </c>
      <c r="ET14" s="1"/>
      <c r="EU14" s="1"/>
      <c r="EV14" s="1">
        <v>25.7</v>
      </c>
      <c r="EW14" s="1"/>
      <c r="EX14" s="1"/>
      <c r="EY14" s="1">
        <v>14.3</v>
      </c>
      <c r="EZ14" s="1"/>
      <c r="FA14" s="1"/>
      <c r="FB14" s="1">
        <v>16.600000000000001</v>
      </c>
      <c r="FC14" s="1"/>
      <c r="FD14" s="1"/>
      <c r="FE14" s="1">
        <v>13</v>
      </c>
      <c r="FF14" s="1"/>
      <c r="FG14" s="1"/>
      <c r="FH14" s="1">
        <v>12.5</v>
      </c>
      <c r="FI14" s="1"/>
      <c r="FJ14" s="1"/>
      <c r="FK14" s="1">
        <v>13.2</v>
      </c>
      <c r="FL14" s="1"/>
      <c r="FM14" s="1"/>
      <c r="FN14" s="1">
        <v>11.9</v>
      </c>
      <c r="FO14" s="1"/>
      <c r="FP14" s="1"/>
      <c r="FQ14" s="1">
        <v>13.4</v>
      </c>
      <c r="FR14" s="1"/>
      <c r="FS14" s="1"/>
      <c r="FT14" s="1">
        <v>11</v>
      </c>
      <c r="FU14" s="1"/>
      <c r="FV14" s="1"/>
      <c r="FW14" s="1">
        <v>10.3</v>
      </c>
      <c r="FX14" s="1"/>
      <c r="FY14" s="1"/>
      <c r="FZ14" s="1">
        <v>16.3</v>
      </c>
      <c r="GA14" s="1"/>
      <c r="GB14" s="1"/>
      <c r="GC14" s="1">
        <v>12.1</v>
      </c>
      <c r="GD14" s="1"/>
      <c r="GE14" s="1"/>
      <c r="GF14" s="1">
        <v>12.5</v>
      </c>
      <c r="GG14" s="1"/>
      <c r="GH14" s="1"/>
      <c r="GI14" s="1">
        <v>8.9</v>
      </c>
      <c r="GJ14" s="1"/>
      <c r="GK14" s="1"/>
      <c r="GL14" s="1">
        <v>8.9</v>
      </c>
      <c r="GM14" s="1"/>
      <c r="GN14" s="1"/>
      <c r="GO14" s="1">
        <v>10.5</v>
      </c>
      <c r="GP14" s="1"/>
      <c r="GQ14" s="1"/>
      <c r="GR14" s="1">
        <v>8.6999999999999993</v>
      </c>
      <c r="GS14" s="1"/>
      <c r="GT14" s="1"/>
      <c r="GU14" s="1">
        <v>6.7</v>
      </c>
      <c r="GV14" s="1"/>
      <c r="GW14" s="1"/>
      <c r="GX14" s="1">
        <v>7.4</v>
      </c>
      <c r="GY14" s="1"/>
      <c r="GZ14" s="1"/>
      <c r="HA14" s="1">
        <v>22.8</v>
      </c>
      <c r="HB14" s="1"/>
      <c r="HC14" s="1"/>
      <c r="HD14" s="1">
        <v>17.7</v>
      </c>
      <c r="HE14" s="1"/>
      <c r="HF14" s="1"/>
      <c r="HG14" s="1">
        <v>11.2</v>
      </c>
      <c r="HH14" s="1"/>
      <c r="HI14" s="1"/>
      <c r="HJ14" s="1">
        <v>12.5</v>
      </c>
      <c r="HK14" s="1"/>
      <c r="HL14" s="1"/>
      <c r="HM14" s="1">
        <v>7.8</v>
      </c>
      <c r="HN14" s="1"/>
      <c r="HO14" s="1"/>
      <c r="HP14" s="1">
        <v>9.1999999999999993</v>
      </c>
      <c r="HQ14" s="1"/>
      <c r="HR14" s="1"/>
      <c r="HS14" s="1">
        <v>17</v>
      </c>
      <c r="HT14" s="1"/>
      <c r="HU14" s="1"/>
      <c r="HV14" s="1">
        <v>21.3</v>
      </c>
      <c r="HW14" s="1"/>
      <c r="HX14" s="1"/>
      <c r="HY14" s="1">
        <v>13</v>
      </c>
      <c r="HZ14" s="1"/>
      <c r="IA14" s="1"/>
      <c r="IB14" s="1">
        <v>10.5</v>
      </c>
      <c r="IC14" s="1"/>
      <c r="ID14" s="1"/>
      <c r="IE14" s="1">
        <v>11.6</v>
      </c>
      <c r="IF14" s="1"/>
      <c r="IG14" s="1"/>
      <c r="IH14" s="1">
        <v>12.5</v>
      </c>
      <c r="II14" s="1"/>
      <c r="IJ14" s="1"/>
      <c r="IK14" s="1">
        <v>15.4</v>
      </c>
      <c r="IL14" s="1"/>
      <c r="IM14" s="1"/>
      <c r="IN14" s="1">
        <v>8.5</v>
      </c>
      <c r="IO14" s="1"/>
      <c r="IP14" s="1"/>
      <c r="IQ14" s="1">
        <v>6.9</v>
      </c>
      <c r="IR14" s="1"/>
      <c r="IS14" s="1"/>
      <c r="IT14" s="1">
        <v>10.5</v>
      </c>
      <c r="IU14" s="1"/>
      <c r="IV14" s="1"/>
      <c r="IW14" s="1">
        <v>18.3</v>
      </c>
      <c r="IX14" s="1"/>
      <c r="IY14" s="1"/>
      <c r="IZ14" s="1">
        <v>25.5</v>
      </c>
      <c r="JA14" s="1"/>
      <c r="JB14" s="1"/>
      <c r="JC14" s="1">
        <v>31.5</v>
      </c>
      <c r="JD14" s="1"/>
      <c r="JE14" s="1"/>
      <c r="JF14" s="1">
        <v>32.4</v>
      </c>
      <c r="JG14" s="1"/>
      <c r="JH14" s="1"/>
      <c r="JI14" s="1">
        <v>19.5</v>
      </c>
      <c r="JJ14" s="1"/>
      <c r="JK14" s="1"/>
      <c r="JL14" s="1">
        <v>18.8</v>
      </c>
      <c r="JM14" s="1"/>
      <c r="JN14" s="1"/>
      <c r="JO14" s="1">
        <v>16.3</v>
      </c>
      <c r="JP14" s="1"/>
      <c r="JQ14" s="1"/>
      <c r="JR14" s="1">
        <v>8.1</v>
      </c>
      <c r="JS14" s="1"/>
      <c r="JT14" s="1"/>
      <c r="JU14" s="1">
        <v>4.7</v>
      </c>
      <c r="JV14" s="1"/>
      <c r="JW14" s="1"/>
      <c r="JX14" s="1">
        <v>8.6999999999999993</v>
      </c>
      <c r="JY14" s="1"/>
      <c r="JZ14" s="1"/>
      <c r="KA14" s="1">
        <v>15.7</v>
      </c>
      <c r="KB14" s="1"/>
      <c r="KC14" s="1"/>
      <c r="KD14" s="1">
        <v>17</v>
      </c>
      <c r="KE14" s="1"/>
      <c r="KF14" s="1"/>
      <c r="KG14" s="1">
        <v>20.399999999999999</v>
      </c>
      <c r="KH14" s="1"/>
      <c r="KI14" s="1"/>
      <c r="KJ14" s="1">
        <v>26.2</v>
      </c>
      <c r="KK14" s="1"/>
      <c r="KL14" s="1"/>
      <c r="KM14" s="1">
        <v>26.8</v>
      </c>
      <c r="KN14" s="1"/>
      <c r="KO14" s="1"/>
      <c r="KP14" s="1">
        <v>30</v>
      </c>
      <c r="KQ14" s="1"/>
      <c r="KR14" s="1"/>
      <c r="KS14" s="1">
        <v>17.7</v>
      </c>
      <c r="KT14" s="1"/>
      <c r="KU14" s="1"/>
      <c r="KV14" s="1">
        <v>10.3</v>
      </c>
      <c r="KW14" s="1"/>
      <c r="KX14" s="1"/>
      <c r="KY14" s="1">
        <v>28</v>
      </c>
      <c r="KZ14" s="1"/>
      <c r="LA14" s="1"/>
      <c r="LB14" s="1">
        <v>22.1</v>
      </c>
      <c r="LC14" s="1"/>
      <c r="LD14" s="1"/>
      <c r="LE14" s="1">
        <v>16.600000000000001</v>
      </c>
      <c r="LF14" s="1"/>
      <c r="LG14" s="1"/>
      <c r="LH14" s="1">
        <v>16.8</v>
      </c>
      <c r="LI14" s="1"/>
      <c r="LJ14" s="1"/>
      <c r="LK14" s="1">
        <v>10.1</v>
      </c>
      <c r="LL14" s="1"/>
      <c r="LM14" s="1"/>
      <c r="LN14" s="1">
        <v>25.5</v>
      </c>
      <c r="LO14" s="1"/>
      <c r="LP14" s="1"/>
      <c r="LQ14" s="1">
        <v>24.2</v>
      </c>
      <c r="LR14" s="1"/>
      <c r="LS14" s="1"/>
      <c r="LT14" s="1">
        <v>18.8</v>
      </c>
      <c r="LU14" s="1"/>
      <c r="LV14" s="1"/>
      <c r="LW14" s="1">
        <v>21.7</v>
      </c>
      <c r="LX14" s="1"/>
      <c r="LY14" s="1"/>
      <c r="LZ14" s="1">
        <v>29.8</v>
      </c>
      <c r="MA14" s="1"/>
      <c r="MB14" s="1"/>
      <c r="MC14" s="1">
        <v>30</v>
      </c>
      <c r="MD14" s="1"/>
      <c r="ME14" s="1"/>
      <c r="MF14" s="1">
        <v>25.9</v>
      </c>
      <c r="MG14" s="1"/>
      <c r="MH14" s="1"/>
      <c r="MI14" s="1">
        <v>23</v>
      </c>
      <c r="MJ14" s="1"/>
      <c r="MK14" s="1"/>
      <c r="ML14" s="1">
        <v>19</v>
      </c>
      <c r="MM14" s="1"/>
      <c r="MN14" s="1"/>
      <c r="MO14" s="1">
        <v>19</v>
      </c>
      <c r="MP14" s="1"/>
      <c r="MQ14" s="1"/>
      <c r="MR14" s="1">
        <v>22.6</v>
      </c>
      <c r="MS14" s="1"/>
      <c r="MT14" s="1"/>
      <c r="MU14" s="1">
        <v>21.3</v>
      </c>
      <c r="MV14" s="1"/>
      <c r="MW14" s="1"/>
      <c r="MX14" s="1">
        <v>24.6</v>
      </c>
      <c r="MY14" s="1"/>
      <c r="MZ14" s="1"/>
      <c r="NA14" s="1">
        <v>28</v>
      </c>
      <c r="NB14" s="1"/>
      <c r="NC14" s="1"/>
      <c r="ND14" s="1">
        <v>28.4</v>
      </c>
      <c r="NE14" s="1"/>
      <c r="NF14" s="1"/>
      <c r="NG14" s="1">
        <v>23.3</v>
      </c>
      <c r="NH14" s="1"/>
      <c r="NI14" s="1"/>
      <c r="NJ14" s="1">
        <v>18.600000000000001</v>
      </c>
      <c r="NK14" s="1"/>
      <c r="NL14" s="1"/>
      <c r="NM14" s="1">
        <v>13.6</v>
      </c>
      <c r="NN14" s="1"/>
      <c r="NO14" s="1"/>
      <c r="NP14" s="1"/>
      <c r="NQ14" s="1"/>
      <c r="NR14" s="1"/>
      <c r="NS14" s="1"/>
      <c r="NT14" s="1"/>
      <c r="NU14" s="1"/>
    </row>
    <row r="15" spans="1:385" x14ac:dyDescent="0.25">
      <c r="A15" s="21" t="s">
        <v>62</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row>
    <row r="16" spans="1:385" x14ac:dyDescent="0.25">
      <c r="A16" s="22" t="s">
        <v>434</v>
      </c>
      <c r="B16" s="1"/>
      <c r="C16" s="1"/>
      <c r="D16" s="1"/>
      <c r="E16" s="1"/>
      <c r="F16" s="1">
        <v>54.9</v>
      </c>
      <c r="G16" s="1">
        <v>55.5</v>
      </c>
      <c r="H16" s="1">
        <v>56</v>
      </c>
      <c r="I16" s="1">
        <v>56.7</v>
      </c>
      <c r="J16" s="1">
        <v>57.6</v>
      </c>
      <c r="K16" s="1">
        <v>58.2</v>
      </c>
      <c r="L16" s="1">
        <v>58.6</v>
      </c>
      <c r="M16" s="1">
        <v>58.9</v>
      </c>
      <c r="N16" s="1">
        <v>59.8</v>
      </c>
      <c r="O16" s="1">
        <v>59.6</v>
      </c>
      <c r="P16" s="1">
        <v>59.6</v>
      </c>
      <c r="Q16" s="1">
        <v>59.4</v>
      </c>
      <c r="R16" s="1">
        <v>59.6</v>
      </c>
      <c r="S16" s="1">
        <v>59.4</v>
      </c>
      <c r="T16" s="1">
        <v>59.4</v>
      </c>
      <c r="U16" s="1">
        <v>59.4</v>
      </c>
      <c r="V16" s="1">
        <v>59.6</v>
      </c>
      <c r="W16" s="1">
        <v>59.6</v>
      </c>
      <c r="X16" s="1">
        <v>60.7</v>
      </c>
      <c r="Y16" s="1">
        <v>61.6</v>
      </c>
      <c r="Z16" s="1">
        <v>62.3</v>
      </c>
      <c r="AA16" s="1">
        <v>62.9</v>
      </c>
      <c r="AB16" s="1">
        <v>63.2</v>
      </c>
      <c r="AC16" s="1">
        <v>63.6</v>
      </c>
      <c r="AD16" s="1">
        <v>63.8</v>
      </c>
      <c r="AE16" s="1">
        <v>63.8</v>
      </c>
      <c r="AF16" s="1">
        <v>63.4</v>
      </c>
      <c r="AG16" s="1">
        <v>63.2</v>
      </c>
      <c r="AH16" s="1">
        <v>62.7</v>
      </c>
      <c r="AI16" s="1">
        <v>62.1</v>
      </c>
      <c r="AJ16" s="1">
        <v>61.8</v>
      </c>
      <c r="AK16" s="1">
        <v>61.2</v>
      </c>
      <c r="AL16" s="1">
        <v>61.2</v>
      </c>
      <c r="AM16" s="1">
        <v>61.4</v>
      </c>
      <c r="AN16" s="1">
        <v>61.4</v>
      </c>
      <c r="AO16" s="1">
        <v>61.6</v>
      </c>
      <c r="AP16" s="1">
        <v>62</v>
      </c>
      <c r="AQ16" s="1">
        <v>62.1</v>
      </c>
      <c r="AR16" s="1">
        <v>62.1</v>
      </c>
      <c r="AS16" s="1">
        <v>62.1</v>
      </c>
      <c r="AT16" s="1">
        <v>62</v>
      </c>
      <c r="AU16" s="1">
        <v>62.1</v>
      </c>
      <c r="AV16" s="1">
        <v>62</v>
      </c>
      <c r="AW16" s="1">
        <v>62.1</v>
      </c>
      <c r="AX16" s="1">
        <v>62.3</v>
      </c>
      <c r="AY16" s="1">
        <v>62.1</v>
      </c>
      <c r="AZ16" s="1">
        <v>61.2</v>
      </c>
      <c r="BA16" s="1">
        <v>60.3</v>
      </c>
      <c r="BB16" s="1">
        <v>59.4</v>
      </c>
      <c r="BC16" s="1">
        <v>59.4</v>
      </c>
      <c r="BD16" s="1">
        <v>59.1</v>
      </c>
      <c r="BE16" s="1">
        <v>59.1</v>
      </c>
      <c r="BF16" s="1">
        <v>59.6</v>
      </c>
      <c r="BG16" s="1">
        <v>60.2</v>
      </c>
      <c r="BH16" s="1">
        <v>59.3</v>
      </c>
      <c r="BI16" s="1">
        <v>61.1</v>
      </c>
      <c r="BJ16" s="1">
        <v>60</v>
      </c>
      <c r="BK16" s="1">
        <v>58.9</v>
      </c>
      <c r="BL16" s="1">
        <v>57.6</v>
      </c>
      <c r="BM16" s="1">
        <v>57.1</v>
      </c>
      <c r="BN16" s="1">
        <v>56.6</v>
      </c>
      <c r="BO16" s="1">
        <v>56.6</v>
      </c>
      <c r="BP16" s="1">
        <v>55.5</v>
      </c>
      <c r="BQ16" s="1">
        <v>54.1</v>
      </c>
      <c r="BR16" s="1">
        <v>53.1</v>
      </c>
      <c r="BS16" s="1">
        <v>52.4</v>
      </c>
      <c r="BT16" s="1">
        <v>53</v>
      </c>
      <c r="BU16" s="1">
        <v>54.4</v>
      </c>
      <c r="BV16" s="1">
        <v>55.7</v>
      </c>
      <c r="BW16" s="1">
        <v>56.6</v>
      </c>
      <c r="BX16" s="1">
        <v>57.5</v>
      </c>
      <c r="BY16" s="1">
        <v>58.2</v>
      </c>
      <c r="BZ16" s="1">
        <v>58.6</v>
      </c>
      <c r="CA16" s="1">
        <v>58.7</v>
      </c>
      <c r="CB16" s="1">
        <v>58.7</v>
      </c>
      <c r="CC16" s="1">
        <v>59.1</v>
      </c>
      <c r="CD16" s="1">
        <v>59.6</v>
      </c>
      <c r="CE16" s="1">
        <v>58.7</v>
      </c>
      <c r="CF16" s="1">
        <v>57.6</v>
      </c>
      <c r="CG16" s="1">
        <v>57.1</v>
      </c>
      <c r="CH16" s="1">
        <v>56.6</v>
      </c>
      <c r="CI16" s="1">
        <v>55.8</v>
      </c>
      <c r="CJ16" s="1">
        <v>55.5</v>
      </c>
      <c r="CK16" s="1">
        <v>55.3</v>
      </c>
      <c r="CL16" s="1">
        <v>55.3</v>
      </c>
      <c r="CM16" s="1">
        <v>54.9</v>
      </c>
      <c r="CN16" s="1">
        <v>54.6</v>
      </c>
      <c r="CO16" s="1">
        <v>54.4</v>
      </c>
      <c r="CP16" s="1">
        <v>54.2</v>
      </c>
      <c r="CQ16" s="1">
        <v>53.7</v>
      </c>
      <c r="CR16" s="1">
        <v>54.2</v>
      </c>
      <c r="CS16" s="1">
        <v>54.8</v>
      </c>
      <c r="CT16" s="1">
        <v>55.7</v>
      </c>
      <c r="CU16" s="1">
        <v>56.4</v>
      </c>
      <c r="CV16" s="1">
        <v>56.9</v>
      </c>
      <c r="CW16" s="1">
        <v>56.7</v>
      </c>
      <c r="CX16" s="1">
        <v>56.4</v>
      </c>
      <c r="CY16" s="1">
        <v>56.9</v>
      </c>
      <c r="CZ16" s="1">
        <v>57.5</v>
      </c>
      <c r="DA16" s="1">
        <v>57.8</v>
      </c>
      <c r="DB16" s="1">
        <v>58.2</v>
      </c>
      <c r="DC16" s="1">
        <v>58.6</v>
      </c>
      <c r="DD16" s="1">
        <v>58.9</v>
      </c>
      <c r="DE16" s="1">
        <v>59.3</v>
      </c>
      <c r="DF16" s="1">
        <v>59.4</v>
      </c>
      <c r="DG16" s="1">
        <v>59.6</v>
      </c>
      <c r="DH16" s="1">
        <v>59.4</v>
      </c>
      <c r="DI16" s="1">
        <v>59.3</v>
      </c>
      <c r="DJ16" s="1"/>
      <c r="DK16" s="1"/>
      <c r="DL16" s="1">
        <v>59.3</v>
      </c>
      <c r="DM16" s="1"/>
      <c r="DN16" s="1"/>
      <c r="DO16" s="1">
        <v>58.9</v>
      </c>
      <c r="DP16" s="1"/>
      <c r="DQ16" s="1"/>
      <c r="DR16" s="1">
        <v>62</v>
      </c>
      <c r="DS16" s="1"/>
      <c r="DT16" s="1"/>
      <c r="DU16" s="1">
        <v>65.7</v>
      </c>
      <c r="DV16" s="1"/>
      <c r="DW16" s="1"/>
      <c r="DX16" s="1">
        <v>67.7</v>
      </c>
      <c r="DY16" s="1"/>
      <c r="DZ16" s="1"/>
      <c r="EA16" s="1">
        <v>66.099999999999994</v>
      </c>
      <c r="EB16" s="1"/>
      <c r="EC16" s="1"/>
      <c r="ED16" s="1">
        <v>64.3</v>
      </c>
      <c r="EE16" s="1"/>
      <c r="EF16" s="1"/>
      <c r="EG16" s="1">
        <v>65</v>
      </c>
      <c r="EH16" s="1"/>
      <c r="EI16" s="1"/>
      <c r="EJ16" s="1">
        <v>65.400000000000006</v>
      </c>
      <c r="EK16" s="1"/>
      <c r="EL16" s="1"/>
      <c r="EM16" s="1">
        <v>63.8</v>
      </c>
      <c r="EN16" s="1"/>
      <c r="EO16" s="1"/>
      <c r="EP16" s="1">
        <v>62.5</v>
      </c>
      <c r="EQ16" s="1"/>
      <c r="ER16" s="1"/>
      <c r="ES16" s="1">
        <v>61.1</v>
      </c>
      <c r="ET16" s="1"/>
      <c r="EU16" s="1"/>
      <c r="EV16" s="1">
        <v>61.4</v>
      </c>
      <c r="EW16" s="1"/>
      <c r="EX16" s="1"/>
      <c r="EY16" s="1">
        <v>61.2</v>
      </c>
      <c r="EZ16" s="1"/>
      <c r="FA16" s="1"/>
      <c r="FB16" s="1">
        <v>61.1</v>
      </c>
      <c r="FC16" s="1"/>
      <c r="FD16" s="1"/>
      <c r="FE16" s="1">
        <v>61.8</v>
      </c>
      <c r="FF16" s="1"/>
      <c r="FG16" s="1"/>
      <c r="FH16" s="1">
        <v>58.6</v>
      </c>
      <c r="FI16" s="1"/>
      <c r="FJ16" s="1"/>
      <c r="FK16" s="1">
        <v>57.1</v>
      </c>
      <c r="FL16" s="1"/>
      <c r="FM16" s="1"/>
      <c r="FN16" s="1">
        <v>57.3</v>
      </c>
      <c r="FO16" s="1"/>
      <c r="FP16" s="1"/>
      <c r="FQ16" s="1">
        <v>57.3</v>
      </c>
      <c r="FR16" s="1"/>
      <c r="FS16" s="1"/>
      <c r="FT16" s="1">
        <v>57.3</v>
      </c>
      <c r="FU16" s="1"/>
      <c r="FV16" s="1"/>
      <c r="FW16" s="1">
        <v>57.5</v>
      </c>
      <c r="FX16" s="1"/>
      <c r="FY16" s="1"/>
      <c r="FZ16" s="1">
        <v>57.3</v>
      </c>
      <c r="GA16" s="1"/>
      <c r="GB16" s="1"/>
      <c r="GC16" s="1">
        <v>58.4</v>
      </c>
      <c r="GD16" s="1"/>
      <c r="GE16" s="1"/>
      <c r="GF16" s="1">
        <v>57.8</v>
      </c>
      <c r="GG16" s="1"/>
      <c r="GH16" s="1"/>
      <c r="GI16" s="1">
        <v>56.6</v>
      </c>
      <c r="GJ16" s="1"/>
      <c r="GK16" s="1"/>
      <c r="GL16" s="1">
        <v>54.4</v>
      </c>
      <c r="GM16" s="1"/>
      <c r="GN16" s="1"/>
      <c r="GO16" s="1">
        <v>53.3</v>
      </c>
      <c r="GP16" s="1"/>
      <c r="GQ16" s="1"/>
      <c r="GR16" s="1">
        <v>55.3</v>
      </c>
      <c r="GS16" s="1"/>
      <c r="GT16" s="1"/>
      <c r="GU16" s="1">
        <v>55.7</v>
      </c>
      <c r="GV16" s="1"/>
      <c r="GW16" s="1"/>
      <c r="GX16" s="1">
        <v>55.7</v>
      </c>
      <c r="GY16" s="1"/>
      <c r="GZ16" s="1"/>
      <c r="HA16" s="1">
        <v>55.3</v>
      </c>
      <c r="HB16" s="1"/>
      <c r="HC16" s="1"/>
      <c r="HD16" s="1">
        <v>55.1</v>
      </c>
      <c r="HE16" s="1"/>
      <c r="HF16" s="1"/>
      <c r="HG16" s="1">
        <v>54.6</v>
      </c>
      <c r="HH16" s="1"/>
      <c r="HI16" s="1"/>
      <c r="HJ16" s="1">
        <v>55.1</v>
      </c>
      <c r="HK16" s="1"/>
      <c r="HL16" s="1"/>
      <c r="HM16" s="1">
        <v>56.9</v>
      </c>
      <c r="HN16" s="1"/>
      <c r="HO16" s="1"/>
      <c r="HP16" s="1">
        <v>57.3</v>
      </c>
      <c r="HQ16" s="1"/>
      <c r="HR16" s="1"/>
      <c r="HS16" s="1">
        <v>57.5</v>
      </c>
      <c r="HT16" s="1"/>
      <c r="HU16" s="1"/>
      <c r="HV16" s="1">
        <v>57.1</v>
      </c>
      <c r="HW16" s="1"/>
      <c r="HX16" s="1"/>
      <c r="HY16" s="1">
        <v>56.9</v>
      </c>
      <c r="HZ16" s="1"/>
      <c r="IA16" s="1"/>
      <c r="IB16" s="1">
        <v>57.1</v>
      </c>
      <c r="IC16" s="1"/>
      <c r="ID16" s="1"/>
      <c r="IE16" s="1">
        <v>55.3</v>
      </c>
      <c r="IF16" s="1"/>
      <c r="IG16" s="1"/>
      <c r="IH16" s="1">
        <v>55.8</v>
      </c>
      <c r="II16" s="1"/>
      <c r="IJ16" s="1"/>
      <c r="IK16" s="1">
        <v>56</v>
      </c>
      <c r="IL16" s="1"/>
      <c r="IM16" s="1"/>
      <c r="IN16" s="1">
        <v>56.2</v>
      </c>
      <c r="IO16" s="1"/>
      <c r="IP16" s="1"/>
      <c r="IQ16" s="1">
        <v>56.4</v>
      </c>
      <c r="IR16" s="1"/>
      <c r="IS16" s="1"/>
      <c r="IT16" s="1">
        <v>56.4</v>
      </c>
      <c r="IU16" s="1"/>
      <c r="IV16" s="1"/>
      <c r="IW16" s="1">
        <v>57.1</v>
      </c>
      <c r="IX16" s="1"/>
      <c r="IY16" s="1"/>
      <c r="IZ16" s="1">
        <v>56.4</v>
      </c>
      <c r="JA16" s="1"/>
      <c r="JB16" s="1"/>
      <c r="JC16" s="1">
        <v>55.7</v>
      </c>
      <c r="JD16" s="1"/>
      <c r="JE16" s="1"/>
      <c r="JF16" s="1">
        <v>59.4</v>
      </c>
      <c r="JG16" s="1"/>
      <c r="JH16" s="1"/>
      <c r="JI16" s="1">
        <v>62.7</v>
      </c>
      <c r="JJ16" s="1"/>
      <c r="JK16" s="1"/>
      <c r="JL16" s="1">
        <v>63.8</v>
      </c>
      <c r="JM16" s="1"/>
      <c r="JN16" s="1"/>
      <c r="JO16" s="1">
        <v>63.8</v>
      </c>
      <c r="JP16" s="1"/>
      <c r="JQ16" s="1"/>
      <c r="JR16" s="1">
        <v>61.8</v>
      </c>
      <c r="JS16" s="1"/>
      <c r="JT16" s="1"/>
      <c r="JU16" s="1">
        <v>58.2</v>
      </c>
      <c r="JV16" s="1"/>
      <c r="JW16" s="1"/>
      <c r="JX16" s="1">
        <v>54.1</v>
      </c>
      <c r="JY16" s="1"/>
      <c r="JZ16" s="1"/>
      <c r="KA16" s="1">
        <v>52.4</v>
      </c>
      <c r="KB16" s="1"/>
      <c r="KC16" s="1"/>
      <c r="KD16" s="1">
        <v>53</v>
      </c>
      <c r="KE16" s="1"/>
      <c r="KF16" s="1"/>
      <c r="KG16" s="1">
        <v>53.1</v>
      </c>
      <c r="KH16" s="1"/>
      <c r="KI16" s="1"/>
      <c r="KJ16" s="1">
        <v>54.4</v>
      </c>
      <c r="KK16" s="1"/>
      <c r="KL16" s="1"/>
      <c r="KM16" s="1">
        <v>56.2</v>
      </c>
      <c r="KN16" s="1"/>
      <c r="KO16" s="1"/>
      <c r="KP16" s="1">
        <v>60.3</v>
      </c>
      <c r="KQ16" s="1"/>
      <c r="KR16" s="1"/>
      <c r="KS16" s="1">
        <v>62.1</v>
      </c>
      <c r="KT16" s="1"/>
      <c r="KU16" s="1"/>
      <c r="KV16" s="1">
        <v>63.2</v>
      </c>
      <c r="KW16" s="1"/>
      <c r="KX16" s="1"/>
      <c r="KY16" s="1">
        <v>63.6</v>
      </c>
      <c r="KZ16" s="1"/>
      <c r="LA16" s="1"/>
      <c r="LB16" s="1">
        <v>66.3</v>
      </c>
      <c r="LC16" s="1"/>
      <c r="LD16" s="1"/>
      <c r="LE16" s="1">
        <v>69.7</v>
      </c>
      <c r="LF16" s="1"/>
      <c r="LG16" s="1"/>
      <c r="LH16" s="1">
        <v>72.099999999999994</v>
      </c>
      <c r="LI16" s="1"/>
      <c r="LJ16" s="1"/>
      <c r="LK16" s="1">
        <v>70.8</v>
      </c>
      <c r="LL16" s="1"/>
      <c r="LM16" s="1"/>
      <c r="LN16" s="1">
        <v>66.3</v>
      </c>
      <c r="LO16" s="1"/>
      <c r="LP16" s="1"/>
      <c r="LQ16" s="1">
        <v>58.9</v>
      </c>
      <c r="LR16" s="1"/>
      <c r="LS16" s="1"/>
      <c r="LT16" s="1">
        <v>53.3</v>
      </c>
      <c r="LU16" s="1"/>
      <c r="LV16" s="1"/>
      <c r="LW16" s="1">
        <v>51</v>
      </c>
      <c r="LX16" s="1"/>
      <c r="LY16" s="1"/>
      <c r="LZ16" s="1">
        <v>52.4</v>
      </c>
      <c r="MA16" s="1"/>
      <c r="MB16" s="1"/>
      <c r="MC16" s="1">
        <v>52.8</v>
      </c>
      <c r="MD16" s="1"/>
      <c r="ME16" s="1"/>
      <c r="MF16" s="1">
        <v>53.5</v>
      </c>
      <c r="MG16" s="1"/>
      <c r="MH16" s="1"/>
      <c r="MI16" s="1">
        <v>55.1</v>
      </c>
      <c r="MJ16" s="1"/>
      <c r="MK16" s="1"/>
      <c r="ML16" s="1">
        <v>57.5</v>
      </c>
      <c r="MM16" s="1"/>
      <c r="MN16" s="1"/>
      <c r="MO16" s="1">
        <v>56.4</v>
      </c>
      <c r="MP16" s="1"/>
      <c r="MQ16" s="1"/>
      <c r="MR16" s="1">
        <v>56.4</v>
      </c>
      <c r="MS16" s="1"/>
      <c r="MT16" s="1"/>
      <c r="MU16" s="1">
        <v>54.9</v>
      </c>
      <c r="MV16" s="1"/>
      <c r="MW16" s="1"/>
      <c r="MX16" s="1">
        <v>55.8</v>
      </c>
      <c r="MY16" s="1"/>
      <c r="MZ16" s="1"/>
      <c r="NA16" s="1">
        <v>56.6</v>
      </c>
      <c r="NB16" s="1"/>
      <c r="NC16" s="1"/>
      <c r="ND16" s="1">
        <v>60</v>
      </c>
      <c r="NE16" s="1"/>
      <c r="NF16" s="1"/>
      <c r="NG16" s="1">
        <v>60.2</v>
      </c>
      <c r="NH16" s="1"/>
      <c r="NI16" s="1"/>
      <c r="NJ16" s="1">
        <v>61.1</v>
      </c>
      <c r="NK16" s="1"/>
      <c r="NL16" s="1"/>
      <c r="NM16" s="1">
        <v>58.9</v>
      </c>
      <c r="NN16" s="1"/>
      <c r="NO16" s="1"/>
      <c r="NP16" s="1"/>
      <c r="NQ16" s="1"/>
      <c r="NR16" s="1"/>
      <c r="NS16" s="1"/>
      <c r="NT16" s="1"/>
      <c r="NU16" s="1"/>
    </row>
    <row r="17" spans="1:385" x14ac:dyDescent="0.25">
      <c r="A17" s="22" t="s">
        <v>435</v>
      </c>
      <c r="B17" s="1"/>
      <c r="C17" s="1"/>
      <c r="D17" s="1"/>
      <c r="E17" s="1"/>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0.1</v>
      </c>
      <c r="AZ17" s="1">
        <v>0.2</v>
      </c>
      <c r="BA17" s="1">
        <v>0.8</v>
      </c>
      <c r="BB17" s="1">
        <v>0.8</v>
      </c>
      <c r="BC17" s="1">
        <v>0.9</v>
      </c>
      <c r="BD17" s="1">
        <v>0.2</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c r="DK17" s="1"/>
      <c r="DL17" s="1">
        <v>0</v>
      </c>
      <c r="DM17" s="1"/>
      <c r="DN17" s="1"/>
      <c r="DO17" s="1">
        <v>0</v>
      </c>
      <c r="DP17" s="1"/>
      <c r="DQ17" s="1"/>
      <c r="DR17" s="1">
        <v>0</v>
      </c>
      <c r="DS17" s="1"/>
      <c r="DT17" s="1"/>
      <c r="DU17" s="1">
        <v>0</v>
      </c>
      <c r="DV17" s="1"/>
      <c r="DW17" s="1"/>
      <c r="DX17" s="1">
        <v>0</v>
      </c>
      <c r="DY17" s="1"/>
      <c r="DZ17" s="1"/>
      <c r="EA17" s="1">
        <v>0</v>
      </c>
      <c r="EB17" s="1"/>
      <c r="EC17" s="1"/>
      <c r="ED17" s="1">
        <v>0</v>
      </c>
      <c r="EE17" s="1"/>
      <c r="EF17" s="1"/>
      <c r="EG17" s="1">
        <v>0</v>
      </c>
      <c r="EH17" s="1"/>
      <c r="EI17" s="1"/>
      <c r="EJ17" s="1">
        <v>0</v>
      </c>
      <c r="EK17" s="1"/>
      <c r="EL17" s="1"/>
      <c r="EM17" s="1">
        <v>0</v>
      </c>
      <c r="EN17" s="1"/>
      <c r="EO17" s="1"/>
      <c r="EP17" s="1">
        <v>0</v>
      </c>
      <c r="EQ17" s="1"/>
      <c r="ER17" s="1"/>
      <c r="ES17" s="1">
        <v>0</v>
      </c>
      <c r="ET17" s="1"/>
      <c r="EU17" s="1"/>
      <c r="EV17" s="1">
        <v>0</v>
      </c>
      <c r="EW17" s="1"/>
      <c r="EX17" s="1"/>
      <c r="EY17" s="1">
        <v>0</v>
      </c>
      <c r="EZ17" s="1"/>
      <c r="FA17" s="1"/>
      <c r="FB17" s="1">
        <v>0</v>
      </c>
      <c r="FC17" s="1"/>
      <c r="FD17" s="1"/>
      <c r="FE17" s="1">
        <v>0</v>
      </c>
      <c r="FF17" s="1"/>
      <c r="FG17" s="1"/>
      <c r="FH17" s="1">
        <v>0</v>
      </c>
      <c r="FI17" s="1"/>
      <c r="FJ17" s="1"/>
      <c r="FK17" s="1">
        <v>0</v>
      </c>
      <c r="FL17" s="1"/>
      <c r="FM17" s="1"/>
      <c r="FN17" s="1">
        <v>0</v>
      </c>
      <c r="FO17" s="1"/>
      <c r="FP17" s="1"/>
      <c r="FQ17" s="1">
        <v>0</v>
      </c>
      <c r="FR17" s="1"/>
      <c r="FS17" s="1"/>
      <c r="FT17" s="1">
        <v>0</v>
      </c>
      <c r="FU17" s="1"/>
      <c r="FV17" s="1"/>
      <c r="FW17" s="1">
        <v>0</v>
      </c>
      <c r="FX17" s="1"/>
      <c r="FY17" s="1"/>
      <c r="FZ17" s="1">
        <v>0</v>
      </c>
      <c r="GA17" s="1"/>
      <c r="GB17" s="1"/>
      <c r="GC17" s="1">
        <v>0</v>
      </c>
      <c r="GD17" s="1"/>
      <c r="GE17" s="1"/>
      <c r="GF17" s="1">
        <v>0</v>
      </c>
      <c r="GG17" s="1"/>
      <c r="GH17" s="1"/>
      <c r="GI17" s="1">
        <v>0</v>
      </c>
      <c r="GJ17" s="1"/>
      <c r="GK17" s="1"/>
      <c r="GL17" s="1">
        <v>0.1</v>
      </c>
      <c r="GM17" s="1"/>
      <c r="GN17" s="1"/>
      <c r="GO17" s="1">
        <v>0.2</v>
      </c>
      <c r="GP17" s="1"/>
      <c r="GQ17" s="1"/>
      <c r="GR17" s="1">
        <v>0.1</v>
      </c>
      <c r="GS17" s="1"/>
      <c r="GT17" s="1"/>
      <c r="GU17" s="1">
        <v>0.1</v>
      </c>
      <c r="GV17" s="1"/>
      <c r="GW17" s="1"/>
      <c r="GX17" s="1">
        <v>0</v>
      </c>
      <c r="GY17" s="1"/>
      <c r="GZ17" s="1"/>
      <c r="HA17" s="1">
        <v>0</v>
      </c>
      <c r="HB17" s="1"/>
      <c r="HC17" s="1"/>
      <c r="HD17" s="1">
        <v>0</v>
      </c>
      <c r="HE17" s="1"/>
      <c r="HF17" s="1"/>
      <c r="HG17" s="1">
        <v>0</v>
      </c>
      <c r="HH17" s="1"/>
      <c r="HI17" s="1"/>
      <c r="HJ17" s="1">
        <v>0</v>
      </c>
      <c r="HK17" s="1"/>
      <c r="HL17" s="1"/>
      <c r="HM17" s="1">
        <v>0</v>
      </c>
      <c r="HN17" s="1"/>
      <c r="HO17" s="1"/>
      <c r="HP17" s="1">
        <v>0</v>
      </c>
      <c r="HQ17" s="1"/>
      <c r="HR17" s="1"/>
      <c r="HS17" s="1">
        <v>0</v>
      </c>
      <c r="HT17" s="1"/>
      <c r="HU17" s="1"/>
      <c r="HV17" s="1">
        <v>0</v>
      </c>
      <c r="HW17" s="1"/>
      <c r="HX17" s="1"/>
      <c r="HY17" s="1">
        <v>0</v>
      </c>
      <c r="HZ17" s="1"/>
      <c r="IA17" s="1"/>
      <c r="IB17" s="1">
        <v>0</v>
      </c>
      <c r="IC17" s="1"/>
      <c r="ID17" s="1"/>
      <c r="IE17" s="1">
        <v>0</v>
      </c>
      <c r="IF17" s="1"/>
      <c r="IG17" s="1"/>
      <c r="IH17" s="1">
        <v>0</v>
      </c>
      <c r="II17" s="1"/>
      <c r="IJ17" s="1"/>
      <c r="IK17" s="1">
        <v>0</v>
      </c>
      <c r="IL17" s="1"/>
      <c r="IM17" s="1"/>
      <c r="IN17" s="1">
        <v>0</v>
      </c>
      <c r="IO17" s="1"/>
      <c r="IP17" s="1"/>
      <c r="IQ17" s="1">
        <v>0</v>
      </c>
      <c r="IR17" s="1"/>
      <c r="IS17" s="1"/>
      <c r="IT17" s="1">
        <v>0</v>
      </c>
      <c r="IU17" s="1"/>
      <c r="IV17" s="1"/>
      <c r="IW17" s="1">
        <v>0</v>
      </c>
      <c r="IX17" s="1"/>
      <c r="IY17" s="1"/>
      <c r="IZ17" s="1">
        <v>0</v>
      </c>
      <c r="JA17" s="1"/>
      <c r="JB17" s="1"/>
      <c r="JC17" s="1">
        <v>0</v>
      </c>
      <c r="JD17" s="1"/>
      <c r="JE17" s="1"/>
      <c r="JF17" s="1">
        <v>0</v>
      </c>
      <c r="JG17" s="1"/>
      <c r="JH17" s="1"/>
      <c r="JI17" s="1">
        <v>0</v>
      </c>
      <c r="JJ17" s="1"/>
      <c r="JK17" s="1"/>
      <c r="JL17" s="1">
        <v>0</v>
      </c>
      <c r="JM17" s="1"/>
      <c r="JN17" s="1"/>
      <c r="JO17" s="1">
        <v>0</v>
      </c>
      <c r="JP17" s="1"/>
      <c r="JQ17" s="1"/>
      <c r="JR17" s="1">
        <v>0</v>
      </c>
      <c r="JS17" s="1"/>
      <c r="JT17" s="1"/>
      <c r="JU17" s="1">
        <v>0</v>
      </c>
      <c r="JV17" s="1"/>
      <c r="JW17" s="1"/>
      <c r="JX17" s="1">
        <v>0</v>
      </c>
      <c r="JY17" s="1"/>
      <c r="JZ17" s="1"/>
      <c r="KA17" s="1">
        <v>0</v>
      </c>
      <c r="KB17" s="1"/>
      <c r="KC17" s="1"/>
      <c r="KD17" s="1">
        <v>0</v>
      </c>
      <c r="KE17" s="1"/>
      <c r="KF17" s="1"/>
      <c r="KG17" s="1">
        <v>0</v>
      </c>
      <c r="KH17" s="1"/>
      <c r="KI17" s="1"/>
      <c r="KJ17" s="1">
        <v>0</v>
      </c>
      <c r="KK17" s="1"/>
      <c r="KL17" s="1"/>
      <c r="KM17" s="1">
        <v>0</v>
      </c>
      <c r="KN17" s="1"/>
      <c r="KO17" s="1"/>
      <c r="KP17" s="1">
        <v>0</v>
      </c>
      <c r="KQ17" s="1"/>
      <c r="KR17" s="1"/>
      <c r="KS17" s="1">
        <v>0</v>
      </c>
      <c r="KT17" s="1"/>
      <c r="KU17" s="1"/>
      <c r="KV17" s="1">
        <v>0</v>
      </c>
      <c r="KW17" s="1"/>
      <c r="KX17" s="1"/>
      <c r="KY17" s="1">
        <v>0</v>
      </c>
      <c r="KZ17" s="1"/>
      <c r="LA17" s="1"/>
      <c r="LB17" s="1">
        <v>0</v>
      </c>
      <c r="LC17" s="1"/>
      <c r="LD17" s="1"/>
      <c r="LE17" s="1">
        <v>0</v>
      </c>
      <c r="LF17" s="1"/>
      <c r="LG17" s="1"/>
      <c r="LH17" s="1">
        <v>0</v>
      </c>
      <c r="LI17" s="1"/>
      <c r="LJ17" s="1"/>
      <c r="LK17" s="1">
        <v>0</v>
      </c>
      <c r="LL17" s="1"/>
      <c r="LM17" s="1"/>
      <c r="LN17" s="1">
        <v>0</v>
      </c>
      <c r="LO17" s="1"/>
      <c r="LP17" s="1"/>
      <c r="LQ17" s="1">
        <v>0</v>
      </c>
      <c r="LR17" s="1"/>
      <c r="LS17" s="1"/>
      <c r="LT17" s="1">
        <v>0</v>
      </c>
      <c r="LU17" s="1"/>
      <c r="LV17" s="1"/>
      <c r="LW17" s="1">
        <v>0</v>
      </c>
      <c r="LX17" s="1"/>
      <c r="LY17" s="1"/>
      <c r="LZ17" s="1">
        <v>0</v>
      </c>
      <c r="MA17" s="1"/>
      <c r="MB17" s="1"/>
      <c r="MC17" s="1">
        <v>0</v>
      </c>
      <c r="MD17" s="1"/>
      <c r="ME17" s="1"/>
      <c r="MF17" s="1">
        <v>0</v>
      </c>
      <c r="MG17" s="1"/>
      <c r="MH17" s="1"/>
      <c r="MI17" s="1">
        <v>0</v>
      </c>
      <c r="MJ17" s="1"/>
      <c r="MK17" s="1"/>
      <c r="ML17" s="1">
        <v>0</v>
      </c>
      <c r="MM17" s="1"/>
      <c r="MN17" s="1"/>
      <c r="MO17" s="1">
        <v>0</v>
      </c>
      <c r="MP17" s="1"/>
      <c r="MQ17" s="1"/>
      <c r="MR17" s="1">
        <v>0</v>
      </c>
      <c r="MS17" s="1"/>
      <c r="MT17" s="1"/>
      <c r="MU17" s="1">
        <v>0</v>
      </c>
      <c r="MV17" s="1"/>
      <c r="MW17" s="1"/>
      <c r="MX17" s="1">
        <v>0</v>
      </c>
      <c r="MY17" s="1"/>
      <c r="MZ17" s="1"/>
      <c r="NA17" s="1">
        <v>0</v>
      </c>
      <c r="NB17" s="1"/>
      <c r="NC17" s="1"/>
      <c r="ND17" s="1">
        <v>0</v>
      </c>
      <c r="NE17" s="1"/>
      <c r="NF17" s="1"/>
      <c r="NG17" s="1">
        <v>0</v>
      </c>
      <c r="NH17" s="1"/>
      <c r="NI17" s="1"/>
      <c r="NJ17" s="1">
        <v>0</v>
      </c>
      <c r="NK17" s="1"/>
      <c r="NL17" s="1"/>
      <c r="NM17" s="1">
        <v>0</v>
      </c>
      <c r="NN17" s="1"/>
      <c r="NO17" s="1"/>
      <c r="NP17" s="1"/>
      <c r="NQ17" s="1"/>
      <c r="NR17" s="1"/>
      <c r="NS17" s="1"/>
      <c r="NT17" s="1"/>
      <c r="NU17" s="1"/>
    </row>
    <row r="18" spans="1:385" x14ac:dyDescent="0.25">
      <c r="A18" s="22" t="s">
        <v>436</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row>
    <row r="19" spans="1:385" x14ac:dyDescent="0.25">
      <c r="A19" s="22" t="s">
        <v>0</v>
      </c>
      <c r="B19" s="1"/>
      <c r="C19" s="1"/>
      <c r="D19" s="1"/>
      <c r="E19" s="1"/>
      <c r="F19" s="1">
        <v>15</v>
      </c>
      <c r="G19" s="1">
        <v>19.899999999999999</v>
      </c>
      <c r="H19" s="1">
        <v>22.8</v>
      </c>
      <c r="I19" s="1">
        <v>27.7</v>
      </c>
      <c r="J19" s="1">
        <v>28.6</v>
      </c>
      <c r="K19" s="1">
        <v>23.9</v>
      </c>
      <c r="L19" s="1">
        <v>22.1</v>
      </c>
      <c r="M19" s="1">
        <v>23.5</v>
      </c>
      <c r="N19" s="1">
        <v>22.1</v>
      </c>
      <c r="O19" s="1">
        <v>22.6</v>
      </c>
      <c r="P19" s="1">
        <v>21.9</v>
      </c>
      <c r="Q19" s="1">
        <v>20.8</v>
      </c>
      <c r="R19" s="1">
        <v>20.8</v>
      </c>
      <c r="S19" s="1">
        <v>20.8</v>
      </c>
      <c r="T19" s="1">
        <v>21.3</v>
      </c>
      <c r="U19" s="1">
        <v>23.5</v>
      </c>
      <c r="V19" s="1">
        <v>23.7</v>
      </c>
      <c r="W19" s="1">
        <v>24.4</v>
      </c>
      <c r="X19" s="1">
        <v>17.399999999999999</v>
      </c>
      <c r="Y19" s="1">
        <v>16.600000000000001</v>
      </c>
      <c r="Z19" s="1">
        <v>15.9</v>
      </c>
      <c r="AA19" s="1">
        <v>17</v>
      </c>
      <c r="AB19" s="1">
        <v>17.2</v>
      </c>
      <c r="AC19" s="1">
        <v>18.8</v>
      </c>
      <c r="AD19" s="1">
        <v>21.7</v>
      </c>
      <c r="AE19" s="1">
        <v>28.2</v>
      </c>
      <c r="AF19" s="1">
        <v>29.8</v>
      </c>
      <c r="AG19" s="1">
        <v>34.4</v>
      </c>
      <c r="AH19" s="1">
        <v>34</v>
      </c>
      <c r="AI19" s="1">
        <v>32.200000000000003</v>
      </c>
      <c r="AJ19" s="1">
        <v>31.3</v>
      </c>
      <c r="AK19" s="1">
        <v>33.299999999999997</v>
      </c>
      <c r="AL19" s="1">
        <v>34.200000000000003</v>
      </c>
      <c r="AM19" s="1">
        <v>40</v>
      </c>
      <c r="AN19" s="1">
        <v>41.2</v>
      </c>
      <c r="AO19" s="1">
        <v>44.7</v>
      </c>
      <c r="AP19" s="1">
        <v>45.4</v>
      </c>
      <c r="AQ19" s="1">
        <v>45</v>
      </c>
      <c r="AR19" s="1">
        <v>45.2</v>
      </c>
      <c r="AS19" s="1">
        <v>45.2</v>
      </c>
      <c r="AT19" s="1">
        <v>44.5</v>
      </c>
      <c r="AU19" s="1">
        <v>45.6</v>
      </c>
      <c r="AV19" s="1">
        <v>43.6</v>
      </c>
      <c r="AW19" s="1">
        <v>46.3</v>
      </c>
      <c r="AX19" s="1">
        <v>48.3</v>
      </c>
      <c r="AY19" s="1">
        <v>51</v>
      </c>
      <c r="AZ19" s="1">
        <v>53.7</v>
      </c>
      <c r="BA19" s="1">
        <v>30.6</v>
      </c>
      <c r="BB19" s="1">
        <v>11.4</v>
      </c>
      <c r="BC19" s="1">
        <v>10.5</v>
      </c>
      <c r="BD19" s="1">
        <v>24.6</v>
      </c>
      <c r="BE19" s="1">
        <v>26.4</v>
      </c>
      <c r="BF19" s="1">
        <v>20.399999999999999</v>
      </c>
      <c r="BG19" s="1">
        <v>12.5</v>
      </c>
      <c r="BH19" s="1">
        <v>13</v>
      </c>
      <c r="BI19" s="1">
        <v>15</v>
      </c>
      <c r="BJ19" s="1">
        <v>17.7</v>
      </c>
      <c r="BK19" s="1">
        <v>19.899999999999999</v>
      </c>
      <c r="BL19" s="1">
        <v>25.9</v>
      </c>
      <c r="BM19" s="1">
        <v>30.6</v>
      </c>
      <c r="BN19" s="1">
        <v>22.8</v>
      </c>
      <c r="BO19" s="1">
        <v>21.9</v>
      </c>
      <c r="BP19" s="1">
        <v>22.6</v>
      </c>
      <c r="BQ19" s="1">
        <v>21.9</v>
      </c>
      <c r="BR19" s="1">
        <v>25.5</v>
      </c>
      <c r="BS19" s="1">
        <v>25.1</v>
      </c>
      <c r="BT19" s="1">
        <v>22.8</v>
      </c>
      <c r="BU19" s="1">
        <v>20.399999999999999</v>
      </c>
      <c r="BV19" s="1">
        <v>21.5</v>
      </c>
      <c r="BW19" s="1">
        <v>21.9</v>
      </c>
      <c r="BX19" s="1">
        <v>20.6</v>
      </c>
      <c r="BY19" s="1">
        <v>19.2</v>
      </c>
      <c r="BZ19" s="1">
        <v>19.2</v>
      </c>
      <c r="CA19" s="1">
        <v>22.1</v>
      </c>
      <c r="CB19" s="1">
        <v>20.6</v>
      </c>
      <c r="CC19" s="1">
        <v>21</v>
      </c>
      <c r="CD19" s="1">
        <v>20.6</v>
      </c>
      <c r="CE19" s="1">
        <v>20.100000000000001</v>
      </c>
      <c r="CF19" s="1">
        <v>24.4</v>
      </c>
      <c r="CG19" s="1">
        <v>26.4</v>
      </c>
      <c r="CH19" s="1">
        <v>25.3</v>
      </c>
      <c r="CI19" s="1">
        <v>27.3</v>
      </c>
      <c r="CJ19" s="1">
        <v>28.4</v>
      </c>
      <c r="CK19" s="1">
        <v>26.6</v>
      </c>
      <c r="CL19" s="1">
        <v>24.4</v>
      </c>
      <c r="CM19" s="1">
        <v>22.4</v>
      </c>
      <c r="CN19" s="1">
        <v>22.1</v>
      </c>
      <c r="CO19" s="1">
        <v>21.9</v>
      </c>
      <c r="CP19" s="1">
        <v>23.3</v>
      </c>
      <c r="CQ19" s="1">
        <v>23.7</v>
      </c>
      <c r="CR19" s="1">
        <v>21.7</v>
      </c>
      <c r="CS19" s="1">
        <v>18.8</v>
      </c>
      <c r="CT19" s="1">
        <v>15.4</v>
      </c>
      <c r="CU19" s="1">
        <v>13.9</v>
      </c>
      <c r="CV19" s="1">
        <v>8.5</v>
      </c>
      <c r="CW19" s="1">
        <v>7.2</v>
      </c>
      <c r="CX19" s="1">
        <v>7.8</v>
      </c>
      <c r="CY19" s="1">
        <v>5.6</v>
      </c>
      <c r="CZ19" s="1">
        <v>7.8</v>
      </c>
      <c r="DA19" s="1">
        <v>8.9</v>
      </c>
      <c r="DB19" s="1">
        <v>8.9</v>
      </c>
      <c r="DC19" s="1">
        <v>7.8</v>
      </c>
      <c r="DD19" s="1">
        <v>8.1</v>
      </c>
      <c r="DE19" s="1">
        <v>8.9</v>
      </c>
      <c r="DF19" s="1">
        <v>9.6</v>
      </c>
      <c r="DG19" s="1">
        <v>8.5</v>
      </c>
      <c r="DH19" s="1">
        <v>11.9</v>
      </c>
      <c r="DI19" s="1">
        <v>9.8000000000000007</v>
      </c>
      <c r="DJ19" s="1"/>
      <c r="DK19" s="1"/>
      <c r="DL19" s="1">
        <v>12.5</v>
      </c>
      <c r="DM19" s="1"/>
      <c r="DN19" s="1"/>
      <c r="DO19" s="1">
        <v>16.600000000000001</v>
      </c>
      <c r="DP19" s="1"/>
      <c r="DQ19" s="1"/>
      <c r="DR19" s="1">
        <v>15.2</v>
      </c>
      <c r="DS19" s="1"/>
      <c r="DT19" s="1"/>
      <c r="DU19" s="1">
        <v>16.600000000000001</v>
      </c>
      <c r="DV19" s="1"/>
      <c r="DW19" s="1"/>
      <c r="DX19" s="1">
        <v>15.7</v>
      </c>
      <c r="DY19" s="1"/>
      <c r="DZ19" s="1"/>
      <c r="EA19" s="1">
        <v>31.1</v>
      </c>
      <c r="EB19" s="1"/>
      <c r="EC19" s="1"/>
      <c r="ED19" s="1">
        <v>36.5</v>
      </c>
      <c r="EE19" s="1"/>
      <c r="EF19" s="1"/>
      <c r="EG19" s="1">
        <v>36.200000000000003</v>
      </c>
      <c r="EH19" s="1"/>
      <c r="EI19" s="1"/>
      <c r="EJ19" s="1">
        <v>30.2</v>
      </c>
      <c r="EK19" s="1"/>
      <c r="EL19" s="1"/>
      <c r="EM19" s="1">
        <v>22.6</v>
      </c>
      <c r="EN19" s="1"/>
      <c r="EO19" s="1"/>
      <c r="EP19" s="1">
        <v>14.3</v>
      </c>
      <c r="EQ19" s="1"/>
      <c r="ER19" s="1"/>
      <c r="ES19" s="1">
        <v>13.9</v>
      </c>
      <c r="ET19" s="1"/>
      <c r="EU19" s="1"/>
      <c r="EV19" s="1">
        <v>11</v>
      </c>
      <c r="EW19" s="1"/>
      <c r="EX19" s="1"/>
      <c r="EY19" s="1">
        <v>13</v>
      </c>
      <c r="EZ19" s="1"/>
      <c r="FA19" s="1"/>
      <c r="FB19" s="1">
        <v>11</v>
      </c>
      <c r="FC19" s="1"/>
      <c r="FD19" s="1"/>
      <c r="FE19" s="1">
        <v>23.5</v>
      </c>
      <c r="FF19" s="1"/>
      <c r="FG19" s="1"/>
      <c r="FH19" s="1">
        <v>20.399999999999999</v>
      </c>
      <c r="FI19" s="1"/>
      <c r="FJ19" s="1"/>
      <c r="FK19" s="1">
        <v>14.3</v>
      </c>
      <c r="FL19" s="1"/>
      <c r="FM19" s="1"/>
      <c r="FN19" s="1">
        <v>8.9</v>
      </c>
      <c r="FO19" s="1"/>
      <c r="FP19" s="1"/>
      <c r="FQ19" s="1">
        <v>10.3</v>
      </c>
      <c r="FR19" s="1"/>
      <c r="FS19" s="1"/>
      <c r="FT19" s="1">
        <v>11</v>
      </c>
      <c r="FU19" s="1"/>
      <c r="FV19" s="1"/>
      <c r="FW19" s="1">
        <v>13.6</v>
      </c>
      <c r="FX19" s="1"/>
      <c r="FY19" s="1"/>
      <c r="FZ19" s="1">
        <v>15.2</v>
      </c>
      <c r="GA19" s="1"/>
      <c r="GB19" s="1"/>
      <c r="GC19" s="1">
        <v>11.9</v>
      </c>
      <c r="GD19" s="1"/>
      <c r="GE19" s="1"/>
      <c r="GF19" s="1">
        <v>10.1</v>
      </c>
      <c r="GG19" s="1"/>
      <c r="GH19" s="1"/>
      <c r="GI19" s="1">
        <v>19.2</v>
      </c>
      <c r="GJ19" s="1"/>
      <c r="GK19" s="1"/>
      <c r="GL19" s="1">
        <v>22.6</v>
      </c>
      <c r="GM19" s="1"/>
      <c r="GN19" s="1"/>
      <c r="GO19" s="1">
        <v>28.9</v>
      </c>
      <c r="GP19" s="1"/>
      <c r="GQ19" s="1"/>
      <c r="GR19" s="1">
        <v>28.9</v>
      </c>
      <c r="GS19" s="1"/>
      <c r="GT19" s="1"/>
      <c r="GU19" s="1">
        <v>25.5</v>
      </c>
      <c r="GV19" s="1"/>
      <c r="GW19" s="1"/>
      <c r="GX19" s="1">
        <v>25.5</v>
      </c>
      <c r="GY19" s="1"/>
      <c r="GZ19" s="1"/>
      <c r="HA19" s="1">
        <v>17.399999999999999</v>
      </c>
      <c r="HB19" s="1"/>
      <c r="HC19" s="1"/>
      <c r="HD19" s="1">
        <v>21.5</v>
      </c>
      <c r="HE19" s="1"/>
      <c r="HF19" s="1"/>
      <c r="HG19" s="1">
        <v>22.1</v>
      </c>
      <c r="HH19" s="1"/>
      <c r="HI19" s="1"/>
      <c r="HJ19" s="1">
        <v>23.3</v>
      </c>
      <c r="HK19" s="1"/>
      <c r="HL19" s="1"/>
      <c r="HM19" s="1">
        <v>25.5</v>
      </c>
      <c r="HN19" s="1"/>
      <c r="HO19" s="1"/>
      <c r="HP19" s="1">
        <v>22.8</v>
      </c>
      <c r="HQ19" s="1"/>
      <c r="HR19" s="1"/>
      <c r="HS19" s="1">
        <v>23.7</v>
      </c>
      <c r="HT19" s="1"/>
      <c r="HU19" s="1"/>
      <c r="HV19" s="1">
        <v>20.8</v>
      </c>
      <c r="HW19" s="1"/>
      <c r="HX19" s="1"/>
      <c r="HY19" s="1">
        <v>20.399999999999999</v>
      </c>
      <c r="HZ19" s="1"/>
      <c r="IA19" s="1"/>
      <c r="IB19" s="1">
        <v>14.5</v>
      </c>
      <c r="IC19" s="1"/>
      <c r="ID19" s="1"/>
      <c r="IE19" s="1">
        <v>11.2</v>
      </c>
      <c r="IF19" s="1"/>
      <c r="IG19" s="1"/>
      <c r="IH19" s="1">
        <v>11.4</v>
      </c>
      <c r="II19" s="1"/>
      <c r="IJ19" s="1"/>
      <c r="IK19" s="1">
        <v>9.8000000000000007</v>
      </c>
      <c r="IL19" s="1"/>
      <c r="IM19" s="1"/>
      <c r="IN19" s="1">
        <v>8.1</v>
      </c>
      <c r="IO19" s="1"/>
      <c r="IP19" s="1"/>
      <c r="IQ19" s="1">
        <v>10.3</v>
      </c>
      <c r="IR19" s="1"/>
      <c r="IS19" s="1"/>
      <c r="IT19" s="1">
        <v>12.5</v>
      </c>
      <c r="IU19" s="1"/>
      <c r="IV19" s="1"/>
      <c r="IW19" s="1">
        <v>12.1</v>
      </c>
      <c r="IX19" s="1"/>
      <c r="IY19" s="1"/>
      <c r="IZ19" s="1">
        <v>11.4</v>
      </c>
      <c r="JA19" s="1"/>
      <c r="JB19" s="1"/>
      <c r="JC19" s="1">
        <v>12.8</v>
      </c>
      <c r="JD19" s="1"/>
      <c r="JE19" s="1"/>
      <c r="JF19" s="1">
        <v>15</v>
      </c>
      <c r="JG19" s="1"/>
      <c r="JH19" s="1"/>
      <c r="JI19" s="1">
        <v>5.4</v>
      </c>
      <c r="JJ19" s="1"/>
      <c r="JK19" s="1"/>
      <c r="JL19" s="1">
        <v>4.9000000000000004</v>
      </c>
      <c r="JM19" s="1"/>
      <c r="JN19" s="1"/>
      <c r="JO19" s="1">
        <v>28.9</v>
      </c>
      <c r="JP19" s="1"/>
      <c r="JQ19" s="1"/>
      <c r="JR19" s="1">
        <v>30.9</v>
      </c>
      <c r="JS19" s="1"/>
      <c r="JT19" s="1"/>
      <c r="JU19" s="1">
        <v>22.4</v>
      </c>
      <c r="JV19" s="1"/>
      <c r="JW19" s="1"/>
      <c r="JX19" s="1">
        <v>29.5</v>
      </c>
      <c r="JY19" s="1"/>
      <c r="JZ19" s="1"/>
      <c r="KA19" s="1">
        <v>21.3</v>
      </c>
      <c r="KB19" s="1"/>
      <c r="KC19" s="1"/>
      <c r="KD19" s="1">
        <v>15.7</v>
      </c>
      <c r="KE19" s="1"/>
      <c r="KF19" s="1"/>
      <c r="KG19" s="1">
        <v>11</v>
      </c>
      <c r="KH19" s="1"/>
      <c r="KI19" s="1"/>
      <c r="KJ19" s="1">
        <v>10.3</v>
      </c>
      <c r="KK19" s="1"/>
      <c r="KL19" s="1"/>
      <c r="KM19" s="1">
        <v>21.7</v>
      </c>
      <c r="KN19" s="1"/>
      <c r="KO19" s="1"/>
      <c r="KP19" s="1">
        <v>31.1</v>
      </c>
      <c r="KQ19" s="1"/>
      <c r="KR19" s="1"/>
      <c r="KS19" s="1">
        <v>38.299999999999997</v>
      </c>
      <c r="KT19" s="1"/>
      <c r="KU19" s="1"/>
      <c r="KV19" s="1">
        <v>38.5</v>
      </c>
      <c r="KW19" s="1"/>
      <c r="KX19" s="1"/>
      <c r="KY19" s="1">
        <v>38.299999999999997</v>
      </c>
      <c r="KZ19" s="1"/>
      <c r="LA19" s="1"/>
      <c r="LB19" s="1">
        <v>34.700000000000003</v>
      </c>
      <c r="LC19" s="1"/>
      <c r="LD19" s="1"/>
      <c r="LE19" s="1">
        <v>36.9</v>
      </c>
      <c r="LF19" s="1"/>
      <c r="LG19" s="1"/>
      <c r="LH19" s="1">
        <v>34.700000000000003</v>
      </c>
      <c r="LI19" s="1"/>
      <c r="LJ19" s="1"/>
      <c r="LK19" s="1">
        <v>40.5</v>
      </c>
      <c r="LL19" s="1"/>
      <c r="LM19" s="1"/>
      <c r="LN19" s="1">
        <v>14.1</v>
      </c>
      <c r="LO19" s="1"/>
      <c r="LP19" s="1"/>
      <c r="LQ19" s="1">
        <v>25.5</v>
      </c>
      <c r="LR19" s="1"/>
      <c r="LS19" s="1"/>
      <c r="LT19" s="1">
        <v>26.6</v>
      </c>
      <c r="LU19" s="1"/>
      <c r="LV19" s="1"/>
      <c r="LW19" s="1">
        <v>22.6</v>
      </c>
      <c r="LX19" s="1"/>
      <c r="LY19" s="1"/>
      <c r="LZ19" s="1">
        <v>18.600000000000001</v>
      </c>
      <c r="MA19" s="1"/>
      <c r="MB19" s="1"/>
      <c r="MC19" s="1">
        <v>10.7</v>
      </c>
      <c r="MD19" s="1"/>
      <c r="ME19" s="1"/>
      <c r="MF19" s="1">
        <v>7.4</v>
      </c>
      <c r="MG19" s="1"/>
      <c r="MH19" s="1"/>
      <c r="MI19" s="1">
        <v>12.5</v>
      </c>
      <c r="MJ19" s="1"/>
      <c r="MK19" s="1"/>
      <c r="ML19" s="1">
        <v>20.8</v>
      </c>
      <c r="MM19" s="1"/>
      <c r="MN19" s="1"/>
      <c r="MO19" s="1">
        <v>14.3</v>
      </c>
      <c r="MP19" s="1"/>
      <c r="MQ19" s="1"/>
      <c r="MR19" s="1">
        <v>16.3</v>
      </c>
      <c r="MS19" s="1"/>
      <c r="MT19" s="1"/>
      <c r="MU19" s="1">
        <v>6.7</v>
      </c>
      <c r="MV19" s="1"/>
      <c r="MW19" s="1"/>
      <c r="MX19" s="1">
        <v>4</v>
      </c>
      <c r="MY19" s="1"/>
      <c r="MZ19" s="1"/>
      <c r="NA19" s="1">
        <v>6.5</v>
      </c>
      <c r="NB19" s="1"/>
      <c r="NC19" s="1"/>
      <c r="ND19" s="1">
        <v>11.9</v>
      </c>
      <c r="NE19" s="1"/>
      <c r="NF19" s="1"/>
      <c r="NG19" s="1">
        <v>19.7</v>
      </c>
      <c r="NH19" s="1"/>
      <c r="NI19" s="1"/>
      <c r="NJ19" s="1">
        <v>20.399999999999999</v>
      </c>
      <c r="NK19" s="1"/>
      <c r="NL19" s="1"/>
      <c r="NM19" s="1">
        <v>18.100000000000001</v>
      </c>
      <c r="NN19" s="1"/>
      <c r="NO19" s="1"/>
      <c r="NP19" s="1"/>
      <c r="NQ19" s="1"/>
      <c r="NR19" s="1"/>
      <c r="NS19" s="1"/>
      <c r="NT19" s="1"/>
      <c r="NU19" s="1"/>
    </row>
    <row r="20" spans="1:385" x14ac:dyDescent="0.25">
      <c r="A20" s="21" t="s">
        <v>49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row>
    <row r="21" spans="1:385" x14ac:dyDescent="0.25">
      <c r="A21" s="22" t="s">
        <v>434</v>
      </c>
      <c r="B21" s="1"/>
      <c r="C21" s="1"/>
      <c r="D21" s="1"/>
      <c r="E21" s="1">
        <v>85.4</v>
      </c>
      <c r="F21" s="1">
        <v>87.2</v>
      </c>
      <c r="G21" s="1">
        <v>88.4</v>
      </c>
      <c r="H21" s="1">
        <v>87.5</v>
      </c>
      <c r="I21" s="1">
        <v>87</v>
      </c>
      <c r="J21" s="1">
        <v>85.2</v>
      </c>
      <c r="K21" s="1">
        <v>83.4</v>
      </c>
      <c r="L21" s="1">
        <v>82.1</v>
      </c>
      <c r="M21" s="1">
        <v>81.400000000000006</v>
      </c>
      <c r="N21" s="1">
        <v>78.5</v>
      </c>
      <c r="O21" s="1">
        <v>78.2</v>
      </c>
      <c r="P21" s="1">
        <v>74.599999999999994</v>
      </c>
      <c r="Q21" s="1">
        <v>74.900000000000006</v>
      </c>
      <c r="R21" s="1">
        <v>72.900000000000006</v>
      </c>
      <c r="S21" s="1">
        <v>70.2</v>
      </c>
      <c r="T21" s="1">
        <v>68.8</v>
      </c>
      <c r="U21" s="1">
        <v>68.3</v>
      </c>
      <c r="V21" s="1">
        <v>66.8</v>
      </c>
      <c r="W21" s="1">
        <v>67.7</v>
      </c>
      <c r="X21" s="1">
        <v>69.2</v>
      </c>
      <c r="Y21" s="1">
        <v>71</v>
      </c>
      <c r="Z21" s="1">
        <v>72.8</v>
      </c>
      <c r="AA21" s="1">
        <v>74.900000000000006</v>
      </c>
      <c r="AB21" s="1">
        <v>75.3</v>
      </c>
      <c r="AC21" s="1">
        <v>75.3</v>
      </c>
      <c r="AD21" s="1">
        <v>76.2</v>
      </c>
      <c r="AE21" s="1">
        <v>76.2</v>
      </c>
      <c r="AF21" s="1">
        <v>76</v>
      </c>
      <c r="AG21" s="1">
        <v>75.3</v>
      </c>
      <c r="AH21" s="1">
        <v>74</v>
      </c>
      <c r="AI21" s="1">
        <v>72.400000000000006</v>
      </c>
      <c r="AJ21" s="1">
        <v>71.900000000000006</v>
      </c>
      <c r="AK21" s="1">
        <v>71.3</v>
      </c>
      <c r="AL21" s="1">
        <v>70.400000000000006</v>
      </c>
      <c r="AM21" s="1">
        <v>69.3</v>
      </c>
      <c r="AN21" s="1">
        <v>68.3</v>
      </c>
      <c r="AO21" s="1">
        <v>67.599999999999994</v>
      </c>
      <c r="AP21" s="1">
        <v>66.8</v>
      </c>
      <c r="AQ21" s="1">
        <v>66.3</v>
      </c>
      <c r="AR21" s="1">
        <v>65.400000000000006</v>
      </c>
      <c r="AS21" s="1">
        <v>64.7</v>
      </c>
      <c r="AT21" s="1">
        <v>64.099999999999994</v>
      </c>
      <c r="AU21" s="1">
        <v>65.400000000000006</v>
      </c>
      <c r="AV21" s="1">
        <v>68.099999999999994</v>
      </c>
      <c r="AW21" s="1">
        <v>71.5</v>
      </c>
      <c r="AX21" s="1">
        <v>74.900000000000006</v>
      </c>
      <c r="AY21" s="1">
        <v>78</v>
      </c>
      <c r="AZ21" s="1">
        <v>80.5</v>
      </c>
      <c r="BA21" s="1">
        <v>81.900000000000006</v>
      </c>
      <c r="BB21" s="1">
        <v>82.5</v>
      </c>
      <c r="BC21" s="1">
        <v>82.1</v>
      </c>
      <c r="BD21" s="1">
        <v>80.5</v>
      </c>
      <c r="BE21" s="1">
        <v>79.099999999999994</v>
      </c>
      <c r="BF21" s="1">
        <v>77.3</v>
      </c>
      <c r="BG21" s="1">
        <v>74.900000000000006</v>
      </c>
      <c r="BH21" s="1">
        <v>73.099999999999994</v>
      </c>
      <c r="BI21" s="1">
        <v>71.7</v>
      </c>
      <c r="BJ21" s="1">
        <v>70.2</v>
      </c>
      <c r="BK21" s="1">
        <v>69.3</v>
      </c>
      <c r="BL21" s="1">
        <v>68.3</v>
      </c>
      <c r="BM21" s="1">
        <v>67.400000000000006</v>
      </c>
      <c r="BN21" s="1">
        <v>66.5</v>
      </c>
      <c r="BO21" s="1">
        <v>65.599999999999994</v>
      </c>
      <c r="BP21" s="1">
        <v>64.8</v>
      </c>
      <c r="BQ21" s="1">
        <v>63.9</v>
      </c>
      <c r="BR21" s="1">
        <v>63.2</v>
      </c>
      <c r="BS21" s="1">
        <v>64.3</v>
      </c>
      <c r="BT21" s="1">
        <v>67.400000000000006</v>
      </c>
      <c r="BU21" s="1">
        <v>71.5</v>
      </c>
      <c r="BV21" s="1">
        <v>74.599999999999994</v>
      </c>
      <c r="BW21" s="1">
        <v>76.900000000000006</v>
      </c>
      <c r="BX21" s="1">
        <v>79.2</v>
      </c>
      <c r="BY21" s="1">
        <v>80.900000000000006</v>
      </c>
      <c r="BZ21" s="1">
        <v>81.400000000000006</v>
      </c>
      <c r="CA21" s="1">
        <v>81.8</v>
      </c>
      <c r="CB21" s="1">
        <v>81.2</v>
      </c>
      <c r="CC21" s="1">
        <v>80</v>
      </c>
      <c r="CD21" s="1">
        <v>78.3</v>
      </c>
      <c r="CE21" s="1">
        <v>76.2</v>
      </c>
      <c r="CF21" s="1">
        <v>75.099999999999994</v>
      </c>
      <c r="CG21" s="1">
        <v>74.400000000000006</v>
      </c>
      <c r="CH21" s="1">
        <v>73.7</v>
      </c>
      <c r="CI21" s="1">
        <v>72.8</v>
      </c>
      <c r="CJ21" s="1">
        <v>71.7</v>
      </c>
      <c r="CK21" s="1">
        <v>70.400000000000006</v>
      </c>
      <c r="CL21" s="1">
        <v>69.3</v>
      </c>
      <c r="CM21" s="1">
        <v>68.599999999999994</v>
      </c>
      <c r="CN21" s="1">
        <v>67.900000000000006</v>
      </c>
      <c r="CO21" s="1">
        <v>67.900000000000006</v>
      </c>
      <c r="CP21" s="1">
        <v>69.2</v>
      </c>
      <c r="CQ21" s="1">
        <v>70.2</v>
      </c>
      <c r="CR21" s="1">
        <v>71.3</v>
      </c>
      <c r="CS21" s="1">
        <v>72.900000000000006</v>
      </c>
      <c r="CT21" s="1">
        <v>74.400000000000006</v>
      </c>
      <c r="CU21" s="1">
        <v>80.099999999999994</v>
      </c>
      <c r="CV21" s="1">
        <v>82.8</v>
      </c>
      <c r="CW21" s="1">
        <v>84.1</v>
      </c>
      <c r="CX21" s="1">
        <v>85</v>
      </c>
      <c r="CY21" s="1">
        <v>86.1</v>
      </c>
      <c r="CZ21" s="1">
        <v>86.3</v>
      </c>
      <c r="DA21" s="1">
        <v>85.6</v>
      </c>
      <c r="DB21" s="1">
        <v>84.5</v>
      </c>
      <c r="DC21" s="1">
        <v>82.5</v>
      </c>
      <c r="DD21" s="1">
        <v>81.2</v>
      </c>
      <c r="DE21" s="1">
        <v>80.099999999999994</v>
      </c>
      <c r="DF21" s="1">
        <v>78.900000000000006</v>
      </c>
      <c r="DG21" s="1">
        <v>77.3</v>
      </c>
      <c r="DH21" s="1">
        <v>76</v>
      </c>
      <c r="DI21" s="1"/>
      <c r="DJ21" s="1"/>
      <c r="DK21" s="1">
        <v>73.7</v>
      </c>
      <c r="DL21" s="1"/>
      <c r="DM21" s="1"/>
      <c r="DN21" s="1">
        <v>73.099999999999994</v>
      </c>
      <c r="DO21" s="1"/>
      <c r="DP21" s="1"/>
      <c r="DQ21" s="1">
        <v>76.400000000000006</v>
      </c>
      <c r="DR21" s="1"/>
      <c r="DS21" s="1"/>
      <c r="DT21" s="1">
        <v>85.2</v>
      </c>
      <c r="DU21" s="1"/>
      <c r="DV21" s="1"/>
      <c r="DW21" s="1">
        <v>85.9</v>
      </c>
      <c r="DX21" s="1"/>
      <c r="DY21" s="1"/>
      <c r="DZ21" s="1">
        <v>86.3</v>
      </c>
      <c r="EA21" s="1"/>
      <c r="EB21" s="1"/>
      <c r="EC21" s="1">
        <v>80.900000000000006</v>
      </c>
      <c r="ED21" s="1"/>
      <c r="EE21" s="1"/>
      <c r="EF21" s="1">
        <v>77.8</v>
      </c>
      <c r="EG21" s="1"/>
      <c r="EH21" s="1"/>
      <c r="EI21" s="1">
        <v>75.8</v>
      </c>
      <c r="EJ21" s="1"/>
      <c r="EK21" s="1"/>
      <c r="EL21" s="1">
        <v>74.900000000000006</v>
      </c>
      <c r="EM21" s="1"/>
      <c r="EN21" s="1"/>
      <c r="EO21" s="1">
        <v>77.599999999999994</v>
      </c>
      <c r="EP21" s="1"/>
      <c r="EQ21" s="1"/>
      <c r="ER21" s="1">
        <v>87.9</v>
      </c>
      <c r="ES21" s="1"/>
      <c r="ET21" s="1"/>
      <c r="EU21" s="1">
        <v>90.8</v>
      </c>
      <c r="EV21" s="1"/>
      <c r="EW21" s="1"/>
      <c r="EX21" s="1">
        <v>88.4</v>
      </c>
      <c r="EY21" s="1"/>
      <c r="EZ21" s="1"/>
      <c r="FA21" s="1">
        <v>82.7</v>
      </c>
      <c r="FB21" s="1"/>
      <c r="FC21" s="1"/>
      <c r="FD21" s="1">
        <v>78.2</v>
      </c>
      <c r="FE21" s="1"/>
      <c r="FF21" s="1"/>
      <c r="FG21" s="1">
        <v>75.8</v>
      </c>
      <c r="FH21" s="1"/>
      <c r="FI21" s="1"/>
      <c r="FJ21" s="1">
        <v>75.3</v>
      </c>
      <c r="FK21" s="1"/>
      <c r="FL21" s="1"/>
      <c r="FM21" s="1">
        <v>82.3</v>
      </c>
      <c r="FN21" s="1"/>
      <c r="FO21" s="1"/>
      <c r="FP21" s="1">
        <v>87.3</v>
      </c>
      <c r="FQ21" s="1"/>
      <c r="FR21" s="1"/>
      <c r="FS21" s="1">
        <v>87</v>
      </c>
      <c r="FT21" s="1"/>
      <c r="FU21" s="1"/>
      <c r="FV21" s="1">
        <v>80.7</v>
      </c>
      <c r="FW21" s="1"/>
      <c r="FX21" s="1"/>
      <c r="FY21" s="1">
        <v>70.599999999999994</v>
      </c>
      <c r="FZ21" s="1"/>
      <c r="GA21" s="1"/>
      <c r="GB21" s="1">
        <v>65.7</v>
      </c>
      <c r="GC21" s="1"/>
      <c r="GD21" s="1"/>
      <c r="GE21" s="1">
        <v>62.7</v>
      </c>
      <c r="GF21" s="1"/>
      <c r="GG21" s="1"/>
      <c r="GH21" s="1">
        <v>60.7</v>
      </c>
      <c r="GI21" s="1"/>
      <c r="GJ21" s="1"/>
      <c r="GK21" s="1">
        <v>64.3</v>
      </c>
      <c r="GL21" s="1"/>
      <c r="GM21" s="1"/>
      <c r="GN21" s="1">
        <v>71.7</v>
      </c>
      <c r="GO21" s="1"/>
      <c r="GP21" s="1"/>
      <c r="GQ21" s="1">
        <v>73.3</v>
      </c>
      <c r="GR21" s="1"/>
      <c r="GS21" s="1"/>
      <c r="GT21" s="1">
        <v>70.2</v>
      </c>
      <c r="GU21" s="1"/>
      <c r="GV21" s="1"/>
      <c r="GW21" s="1">
        <v>67</v>
      </c>
      <c r="GX21" s="1"/>
      <c r="GY21" s="1"/>
      <c r="GZ21" s="1">
        <v>62.7</v>
      </c>
      <c r="HA21" s="1"/>
      <c r="HB21" s="1"/>
      <c r="HC21" s="1">
        <v>59.6</v>
      </c>
      <c r="HD21" s="1"/>
      <c r="HE21" s="1"/>
      <c r="HF21" s="1">
        <v>56.2</v>
      </c>
      <c r="HG21" s="1"/>
      <c r="HH21" s="1"/>
      <c r="HI21" s="1">
        <v>61.1</v>
      </c>
      <c r="HJ21" s="1"/>
      <c r="HK21" s="1"/>
      <c r="HL21" s="1">
        <v>69.7</v>
      </c>
      <c r="HM21" s="1"/>
      <c r="HN21" s="1"/>
      <c r="HO21" s="1">
        <v>73.099999999999994</v>
      </c>
      <c r="HP21" s="1"/>
      <c r="HQ21" s="1"/>
      <c r="HR21" s="1">
        <v>70.400000000000006</v>
      </c>
      <c r="HS21" s="1"/>
      <c r="HT21" s="1"/>
      <c r="HU21" s="1">
        <v>66.599999999999994</v>
      </c>
      <c r="HV21" s="1"/>
      <c r="HW21" s="1"/>
      <c r="HX21" s="1">
        <v>64.3</v>
      </c>
      <c r="HY21" s="1"/>
      <c r="HZ21" s="1"/>
      <c r="IA21" s="1">
        <v>63.2</v>
      </c>
      <c r="IB21" s="1"/>
      <c r="IC21" s="1"/>
      <c r="ID21" s="1">
        <v>61.2</v>
      </c>
      <c r="IE21" s="1"/>
      <c r="IF21" s="1"/>
      <c r="IG21" s="1">
        <v>67.599999999999994</v>
      </c>
      <c r="IH21" s="1"/>
      <c r="II21" s="1"/>
      <c r="IJ21" s="1">
        <v>76.400000000000006</v>
      </c>
      <c r="IK21" s="1"/>
      <c r="IL21" s="1"/>
      <c r="IM21" s="1">
        <v>78</v>
      </c>
      <c r="IN21" s="1"/>
      <c r="IO21" s="1"/>
      <c r="IP21" s="1">
        <v>74.7</v>
      </c>
      <c r="IQ21" s="1"/>
      <c r="IR21" s="1"/>
      <c r="IS21" s="1">
        <v>69.5</v>
      </c>
      <c r="IT21" s="1"/>
      <c r="IU21" s="1"/>
      <c r="IV21" s="1">
        <v>66.099999999999994</v>
      </c>
      <c r="IW21" s="1"/>
      <c r="IX21" s="1"/>
      <c r="IY21" s="1">
        <v>63.8</v>
      </c>
      <c r="IZ21" s="1"/>
      <c r="JA21" s="1"/>
      <c r="JB21" s="1">
        <v>61.6</v>
      </c>
      <c r="JC21" s="1"/>
      <c r="JD21" s="1"/>
      <c r="JE21" s="1">
        <v>69.2</v>
      </c>
      <c r="JF21" s="1"/>
      <c r="JG21" s="1"/>
      <c r="JH21" s="1">
        <v>78</v>
      </c>
      <c r="JI21" s="1"/>
      <c r="JJ21" s="1"/>
      <c r="JK21" s="1">
        <v>82.7</v>
      </c>
      <c r="JL21" s="1"/>
      <c r="JM21" s="1"/>
      <c r="JN21" s="1">
        <v>79.8</v>
      </c>
      <c r="JO21" s="1"/>
      <c r="JP21" s="1"/>
      <c r="JQ21" s="1">
        <v>72.400000000000006</v>
      </c>
      <c r="JR21" s="1"/>
      <c r="JS21" s="1"/>
      <c r="JT21" s="1">
        <v>69.3</v>
      </c>
      <c r="JU21" s="1"/>
      <c r="JV21" s="1"/>
      <c r="JW21" s="1">
        <v>68.599999999999994</v>
      </c>
      <c r="JX21" s="1"/>
      <c r="JY21" s="1"/>
      <c r="JZ21" s="1">
        <v>67.400000000000006</v>
      </c>
      <c r="KA21" s="1"/>
      <c r="KB21" s="1"/>
      <c r="KC21" s="1">
        <v>74.599999999999994</v>
      </c>
      <c r="KD21" s="1"/>
      <c r="KE21" s="1"/>
      <c r="KF21" s="1">
        <v>83.2</v>
      </c>
      <c r="KG21" s="1"/>
      <c r="KH21" s="1"/>
      <c r="KI21" s="1">
        <v>86.1</v>
      </c>
      <c r="KJ21" s="1"/>
      <c r="KK21" s="1"/>
      <c r="KL21" s="1">
        <v>81.599999999999994</v>
      </c>
      <c r="KM21" s="1"/>
      <c r="KN21" s="1"/>
      <c r="KO21" s="1">
        <v>76.400000000000006</v>
      </c>
      <c r="KP21" s="1"/>
      <c r="KQ21" s="1"/>
      <c r="KR21" s="1">
        <v>71.5</v>
      </c>
      <c r="KS21" s="1"/>
      <c r="KT21" s="1"/>
      <c r="KU21" s="1">
        <v>67.7</v>
      </c>
      <c r="KV21" s="1"/>
      <c r="KW21" s="1"/>
      <c r="KX21" s="1">
        <v>66.5</v>
      </c>
      <c r="KY21" s="1"/>
      <c r="KZ21" s="1"/>
      <c r="LA21" s="1">
        <v>74.599999999999994</v>
      </c>
      <c r="LB21" s="1"/>
      <c r="LC21" s="1"/>
      <c r="LD21" s="1">
        <v>83</v>
      </c>
      <c r="LE21" s="1"/>
      <c r="LF21" s="1"/>
      <c r="LG21" s="1">
        <v>85.6</v>
      </c>
      <c r="LH21" s="1"/>
      <c r="LI21" s="1"/>
      <c r="LJ21" s="1">
        <v>82.5</v>
      </c>
      <c r="LK21" s="1"/>
      <c r="LL21" s="1"/>
      <c r="LM21" s="1">
        <v>77.3</v>
      </c>
      <c r="LN21" s="1"/>
      <c r="LO21" s="1"/>
      <c r="LP21" s="1">
        <v>73.5</v>
      </c>
      <c r="LQ21" s="1"/>
      <c r="LR21" s="1"/>
      <c r="LS21" s="1">
        <v>69.900000000000006</v>
      </c>
      <c r="LT21" s="1"/>
      <c r="LU21" s="1"/>
      <c r="LV21" s="1">
        <v>69</v>
      </c>
      <c r="LW21" s="1"/>
      <c r="LX21" s="1"/>
      <c r="LY21" s="1">
        <v>71</v>
      </c>
      <c r="LZ21" s="1"/>
      <c r="MA21" s="1"/>
      <c r="MB21" s="1">
        <v>75.8</v>
      </c>
      <c r="MC21" s="1"/>
      <c r="MD21" s="1"/>
      <c r="ME21" s="1">
        <v>82.1</v>
      </c>
      <c r="MF21" s="1"/>
      <c r="MG21" s="1"/>
      <c r="MH21" s="1">
        <v>81.8</v>
      </c>
      <c r="MI21" s="1"/>
      <c r="MJ21" s="1"/>
      <c r="MK21" s="1">
        <v>77.099999999999994</v>
      </c>
      <c r="ML21" s="1"/>
      <c r="MM21" s="1"/>
      <c r="MN21" s="1">
        <v>73.3</v>
      </c>
      <c r="MO21" s="1"/>
      <c r="MP21" s="1"/>
      <c r="MQ21" s="1">
        <v>71.3</v>
      </c>
      <c r="MR21" s="1"/>
      <c r="MS21" s="1"/>
      <c r="MT21" s="1">
        <v>70.099999999999994</v>
      </c>
      <c r="MU21" s="1"/>
      <c r="MV21" s="1"/>
      <c r="MW21" s="1">
        <v>74.400000000000006</v>
      </c>
      <c r="MX21" s="1"/>
      <c r="MY21" s="1"/>
      <c r="MZ21" s="1">
        <v>81.2</v>
      </c>
      <c r="NA21" s="1"/>
      <c r="NB21" s="1"/>
      <c r="NC21" s="1">
        <v>86.8</v>
      </c>
      <c r="ND21" s="1"/>
      <c r="NE21" s="1"/>
      <c r="NF21" s="1">
        <v>85.2</v>
      </c>
      <c r="NG21" s="1"/>
      <c r="NH21" s="1"/>
      <c r="NI21" s="1">
        <v>79.8</v>
      </c>
      <c r="NJ21" s="1"/>
      <c r="NK21" s="1"/>
      <c r="NL21" s="1">
        <v>76.400000000000006</v>
      </c>
      <c r="NM21" s="1"/>
      <c r="NN21" s="1"/>
      <c r="NO21" s="1"/>
      <c r="NP21" s="1"/>
      <c r="NQ21" s="1"/>
      <c r="NR21" s="1"/>
      <c r="NS21" s="1"/>
      <c r="NT21" s="1"/>
      <c r="NU21" s="1"/>
    </row>
    <row r="22" spans="1:385" x14ac:dyDescent="0.25">
      <c r="A22" s="22" t="s">
        <v>435</v>
      </c>
      <c r="B22" s="1"/>
      <c r="C22" s="1"/>
      <c r="D22" s="1"/>
      <c r="E22" s="1">
        <v>0</v>
      </c>
      <c r="F22" s="1">
        <v>0</v>
      </c>
      <c r="G22" s="1">
        <v>0</v>
      </c>
      <c r="H22" s="1">
        <v>0</v>
      </c>
      <c r="I22" s="1">
        <v>0</v>
      </c>
      <c r="J22" s="1">
        <v>0</v>
      </c>
      <c r="K22" s="1">
        <v>0</v>
      </c>
      <c r="L22" s="1">
        <v>0</v>
      </c>
      <c r="M22" s="1">
        <v>0.1</v>
      </c>
      <c r="N22" s="1">
        <v>0.3</v>
      </c>
      <c r="O22" s="1">
        <v>0.3</v>
      </c>
      <c r="P22" s="1">
        <v>0.1</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c r="DJ22" s="1"/>
      <c r="DK22" s="1">
        <v>0</v>
      </c>
      <c r="DL22" s="1"/>
      <c r="DM22" s="1"/>
      <c r="DN22" s="1">
        <v>0</v>
      </c>
      <c r="DO22" s="1"/>
      <c r="DP22" s="1"/>
      <c r="DQ22" s="1">
        <v>0</v>
      </c>
      <c r="DR22" s="1"/>
      <c r="DS22" s="1"/>
      <c r="DT22" s="1">
        <v>0</v>
      </c>
      <c r="DU22" s="1"/>
      <c r="DV22" s="1"/>
      <c r="DW22" s="1">
        <v>0</v>
      </c>
      <c r="DX22" s="1"/>
      <c r="DY22" s="1"/>
      <c r="DZ22" s="1">
        <v>0</v>
      </c>
      <c r="EA22" s="1"/>
      <c r="EB22" s="1"/>
      <c r="EC22" s="1">
        <v>0</v>
      </c>
      <c r="ED22" s="1"/>
      <c r="EE22" s="1"/>
      <c r="EF22" s="1">
        <v>0.1</v>
      </c>
      <c r="EG22" s="1"/>
      <c r="EH22" s="1"/>
      <c r="EI22" s="1">
        <v>0.1</v>
      </c>
      <c r="EJ22" s="1"/>
      <c r="EK22" s="1"/>
      <c r="EL22" s="1">
        <v>0</v>
      </c>
      <c r="EM22" s="1"/>
      <c r="EN22" s="1"/>
      <c r="EO22" s="1">
        <v>0</v>
      </c>
      <c r="EP22" s="1"/>
      <c r="EQ22" s="1"/>
      <c r="ER22" s="1">
        <v>0</v>
      </c>
      <c r="ES22" s="1"/>
      <c r="ET22" s="1"/>
      <c r="EU22" s="1">
        <v>0</v>
      </c>
      <c r="EV22" s="1"/>
      <c r="EW22" s="1"/>
      <c r="EX22" s="1">
        <v>0</v>
      </c>
      <c r="EY22" s="1"/>
      <c r="EZ22" s="1"/>
      <c r="FA22" s="1">
        <v>0</v>
      </c>
      <c r="FB22" s="1"/>
      <c r="FC22" s="1"/>
      <c r="FD22" s="1">
        <v>0</v>
      </c>
      <c r="FE22" s="1"/>
      <c r="FF22" s="1"/>
      <c r="FG22" s="1">
        <v>0</v>
      </c>
      <c r="FH22" s="1"/>
      <c r="FI22" s="1"/>
      <c r="FJ22" s="1">
        <v>0</v>
      </c>
      <c r="FK22" s="1"/>
      <c r="FL22" s="1"/>
      <c r="FM22" s="1">
        <v>0</v>
      </c>
      <c r="FN22" s="1"/>
      <c r="FO22" s="1"/>
      <c r="FP22" s="1">
        <v>0</v>
      </c>
      <c r="FQ22" s="1"/>
      <c r="FR22" s="1"/>
      <c r="FS22" s="1">
        <v>0</v>
      </c>
      <c r="FT22" s="1"/>
      <c r="FU22" s="1"/>
      <c r="FV22" s="1">
        <v>0</v>
      </c>
      <c r="FW22" s="1"/>
      <c r="FX22" s="1"/>
      <c r="FY22" s="1">
        <v>0</v>
      </c>
      <c r="FZ22" s="1"/>
      <c r="GA22" s="1"/>
      <c r="GB22" s="1">
        <v>0</v>
      </c>
      <c r="GC22" s="1"/>
      <c r="GD22" s="1"/>
      <c r="GE22" s="1">
        <v>0</v>
      </c>
      <c r="GF22" s="1"/>
      <c r="GG22" s="1"/>
      <c r="GH22" s="1">
        <v>0</v>
      </c>
      <c r="GI22" s="1"/>
      <c r="GJ22" s="1"/>
      <c r="GK22" s="1">
        <v>0</v>
      </c>
      <c r="GL22" s="1"/>
      <c r="GM22" s="1"/>
      <c r="GN22" s="1">
        <v>0</v>
      </c>
      <c r="GO22" s="1"/>
      <c r="GP22" s="1"/>
      <c r="GQ22" s="1">
        <v>0</v>
      </c>
      <c r="GR22" s="1"/>
      <c r="GS22" s="1"/>
      <c r="GT22" s="1">
        <v>0</v>
      </c>
      <c r="GU22" s="1"/>
      <c r="GV22" s="1"/>
      <c r="GW22" s="1">
        <v>0</v>
      </c>
      <c r="GX22" s="1"/>
      <c r="GY22" s="1"/>
      <c r="GZ22" s="1">
        <v>0</v>
      </c>
      <c r="HA22" s="1"/>
      <c r="HB22" s="1"/>
      <c r="HC22" s="1">
        <v>0</v>
      </c>
      <c r="HD22" s="1"/>
      <c r="HE22" s="1"/>
      <c r="HF22" s="1">
        <v>0</v>
      </c>
      <c r="HG22" s="1"/>
      <c r="HH22" s="1"/>
      <c r="HI22" s="1">
        <v>0</v>
      </c>
      <c r="HJ22" s="1"/>
      <c r="HK22" s="1"/>
      <c r="HL22" s="1">
        <v>0</v>
      </c>
      <c r="HM22" s="1"/>
      <c r="HN22" s="1"/>
      <c r="HO22" s="1">
        <v>0</v>
      </c>
      <c r="HP22" s="1"/>
      <c r="HQ22" s="1"/>
      <c r="HR22" s="1">
        <v>0</v>
      </c>
      <c r="HS22" s="1"/>
      <c r="HT22" s="1"/>
      <c r="HU22" s="1">
        <v>0</v>
      </c>
      <c r="HV22" s="1"/>
      <c r="HW22" s="1"/>
      <c r="HX22" s="1">
        <v>0</v>
      </c>
      <c r="HY22" s="1"/>
      <c r="HZ22" s="1"/>
      <c r="IA22" s="1">
        <v>0</v>
      </c>
      <c r="IB22" s="1"/>
      <c r="IC22" s="1"/>
      <c r="ID22" s="1">
        <v>0</v>
      </c>
      <c r="IE22" s="1"/>
      <c r="IF22" s="1"/>
      <c r="IG22" s="1">
        <v>0</v>
      </c>
      <c r="IH22" s="1"/>
      <c r="II22" s="1"/>
      <c r="IJ22" s="1">
        <v>0</v>
      </c>
      <c r="IK22" s="1"/>
      <c r="IL22" s="1"/>
      <c r="IM22" s="1">
        <v>0</v>
      </c>
      <c r="IN22" s="1"/>
      <c r="IO22" s="1"/>
      <c r="IP22" s="1">
        <v>0</v>
      </c>
      <c r="IQ22" s="1"/>
      <c r="IR22" s="1"/>
      <c r="IS22" s="1">
        <v>0</v>
      </c>
      <c r="IT22" s="1"/>
      <c r="IU22" s="1"/>
      <c r="IV22" s="1">
        <v>0</v>
      </c>
      <c r="IW22" s="1"/>
      <c r="IX22" s="1"/>
      <c r="IY22" s="1">
        <v>0</v>
      </c>
      <c r="IZ22" s="1"/>
      <c r="JA22" s="1"/>
      <c r="JB22" s="1">
        <v>0</v>
      </c>
      <c r="JC22" s="1"/>
      <c r="JD22" s="1"/>
      <c r="JE22" s="1">
        <v>0</v>
      </c>
      <c r="JF22" s="1"/>
      <c r="JG22" s="1"/>
      <c r="JH22" s="1">
        <v>0</v>
      </c>
      <c r="JI22" s="1"/>
      <c r="JJ22" s="1"/>
      <c r="JK22" s="1">
        <v>0</v>
      </c>
      <c r="JL22" s="1"/>
      <c r="JM22" s="1"/>
      <c r="JN22" s="1">
        <v>0</v>
      </c>
      <c r="JO22" s="1"/>
      <c r="JP22" s="1"/>
      <c r="JQ22" s="1">
        <v>0</v>
      </c>
      <c r="JR22" s="1"/>
      <c r="JS22" s="1"/>
      <c r="JT22" s="1">
        <v>0</v>
      </c>
      <c r="JU22" s="1"/>
      <c r="JV22" s="1"/>
      <c r="JW22" s="1">
        <v>0</v>
      </c>
      <c r="JX22" s="1"/>
      <c r="JY22" s="1"/>
      <c r="JZ22" s="1">
        <v>0</v>
      </c>
      <c r="KA22" s="1"/>
      <c r="KB22" s="1"/>
      <c r="KC22" s="1">
        <v>0</v>
      </c>
      <c r="KD22" s="1"/>
      <c r="KE22" s="1"/>
      <c r="KF22" s="1">
        <v>0</v>
      </c>
      <c r="KG22" s="1"/>
      <c r="KH22" s="1"/>
      <c r="KI22" s="1">
        <v>0</v>
      </c>
      <c r="KJ22" s="1"/>
      <c r="KK22" s="1"/>
      <c r="KL22" s="1">
        <v>0</v>
      </c>
      <c r="KM22" s="1"/>
      <c r="KN22" s="1"/>
      <c r="KO22" s="1">
        <v>0</v>
      </c>
      <c r="KP22" s="1"/>
      <c r="KQ22" s="1"/>
      <c r="KR22" s="1">
        <v>0</v>
      </c>
      <c r="KS22" s="1"/>
      <c r="KT22" s="1"/>
      <c r="KU22" s="1">
        <v>0</v>
      </c>
      <c r="KV22" s="1"/>
      <c r="KW22" s="1"/>
      <c r="KX22" s="1">
        <v>0</v>
      </c>
      <c r="KY22" s="1"/>
      <c r="KZ22" s="1"/>
      <c r="LA22" s="1">
        <v>0</v>
      </c>
      <c r="LB22" s="1"/>
      <c r="LC22" s="1"/>
      <c r="LD22" s="1">
        <v>0</v>
      </c>
      <c r="LE22" s="1"/>
      <c r="LF22" s="1"/>
      <c r="LG22" s="1">
        <v>0</v>
      </c>
      <c r="LH22" s="1"/>
      <c r="LI22" s="1"/>
      <c r="LJ22" s="1">
        <v>0</v>
      </c>
      <c r="LK22" s="1"/>
      <c r="LL22" s="1"/>
      <c r="LM22" s="1">
        <v>0</v>
      </c>
      <c r="LN22" s="1"/>
      <c r="LO22" s="1"/>
      <c r="LP22" s="1">
        <v>0</v>
      </c>
      <c r="LQ22" s="1"/>
      <c r="LR22" s="1"/>
      <c r="LS22" s="1">
        <v>0</v>
      </c>
      <c r="LT22" s="1"/>
      <c r="LU22" s="1"/>
      <c r="LV22" s="1">
        <v>0</v>
      </c>
      <c r="LW22" s="1"/>
      <c r="LX22" s="1"/>
      <c r="LY22" s="1">
        <v>0</v>
      </c>
      <c r="LZ22" s="1"/>
      <c r="MA22" s="1"/>
      <c r="MB22" s="1">
        <v>0</v>
      </c>
      <c r="MC22" s="1"/>
      <c r="MD22" s="1"/>
      <c r="ME22" s="1">
        <v>0</v>
      </c>
      <c r="MF22" s="1"/>
      <c r="MG22" s="1"/>
      <c r="MH22" s="1">
        <v>0</v>
      </c>
      <c r="MI22" s="1"/>
      <c r="MJ22" s="1"/>
      <c r="MK22" s="1">
        <v>0</v>
      </c>
      <c r="ML22" s="1"/>
      <c r="MM22" s="1"/>
      <c r="MN22" s="1">
        <v>0</v>
      </c>
      <c r="MO22" s="1"/>
      <c r="MP22" s="1"/>
      <c r="MQ22" s="1">
        <v>0</v>
      </c>
      <c r="MR22" s="1"/>
      <c r="MS22" s="1"/>
      <c r="MT22" s="1">
        <v>0</v>
      </c>
      <c r="MU22" s="1"/>
      <c r="MV22" s="1"/>
      <c r="MW22" s="1">
        <v>0</v>
      </c>
      <c r="MX22" s="1"/>
      <c r="MY22" s="1"/>
      <c r="MZ22" s="1">
        <v>0</v>
      </c>
      <c r="NA22" s="1"/>
      <c r="NB22" s="1"/>
      <c r="NC22" s="1">
        <v>0</v>
      </c>
      <c r="ND22" s="1"/>
      <c r="NE22" s="1"/>
      <c r="NF22" s="1">
        <v>0</v>
      </c>
      <c r="NG22" s="1"/>
      <c r="NH22" s="1"/>
      <c r="NI22" s="1">
        <v>0</v>
      </c>
      <c r="NJ22" s="1"/>
      <c r="NK22" s="1"/>
      <c r="NL22" s="1">
        <v>0</v>
      </c>
      <c r="NM22" s="1"/>
      <c r="NN22" s="1"/>
      <c r="NO22" s="1"/>
      <c r="NP22" s="1"/>
      <c r="NQ22" s="1"/>
      <c r="NR22" s="1"/>
      <c r="NS22" s="1"/>
      <c r="NT22" s="1"/>
      <c r="NU22" s="1"/>
    </row>
    <row r="23" spans="1:385" x14ac:dyDescent="0.25">
      <c r="A23" s="22" t="s">
        <v>436</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row>
    <row r="24" spans="1:385" x14ac:dyDescent="0.25">
      <c r="A24" s="22" t="s">
        <v>0</v>
      </c>
      <c r="B24" s="1"/>
      <c r="C24" s="1"/>
      <c r="D24" s="1"/>
      <c r="E24" s="1">
        <v>26.2</v>
      </c>
      <c r="F24" s="1">
        <v>24.6</v>
      </c>
      <c r="G24" s="1">
        <v>23.7</v>
      </c>
      <c r="H24" s="1">
        <v>24.8</v>
      </c>
      <c r="I24" s="1">
        <v>23.7</v>
      </c>
      <c r="J24" s="1">
        <v>24.4</v>
      </c>
      <c r="K24" s="1">
        <v>24.8</v>
      </c>
      <c r="L24" s="1">
        <v>27.1</v>
      </c>
      <c r="M24" s="1">
        <v>23.9</v>
      </c>
      <c r="N24" s="1">
        <v>21.3</v>
      </c>
      <c r="O24" s="1">
        <v>17.7</v>
      </c>
      <c r="P24" s="1">
        <v>26.6</v>
      </c>
      <c r="Q24" s="1">
        <v>26.2</v>
      </c>
      <c r="R24" s="1">
        <v>27.7</v>
      </c>
      <c r="S24" s="1">
        <v>28.4</v>
      </c>
      <c r="T24" s="1">
        <v>29.5</v>
      </c>
      <c r="U24" s="1">
        <v>24.2</v>
      </c>
      <c r="V24" s="1">
        <v>23.9</v>
      </c>
      <c r="W24" s="1">
        <v>22.6</v>
      </c>
      <c r="X24" s="1">
        <v>21.9</v>
      </c>
      <c r="Y24" s="1">
        <v>22.1</v>
      </c>
      <c r="Z24" s="1">
        <v>22.1</v>
      </c>
      <c r="AA24" s="1">
        <v>27.1</v>
      </c>
      <c r="AB24" s="1">
        <v>27.1</v>
      </c>
      <c r="AC24" s="1">
        <v>25.7</v>
      </c>
      <c r="AD24" s="1">
        <v>24.4</v>
      </c>
      <c r="AE24" s="1">
        <v>23.7</v>
      </c>
      <c r="AF24" s="1">
        <v>22.1</v>
      </c>
      <c r="AG24" s="1">
        <v>20.399999999999999</v>
      </c>
      <c r="AH24" s="1">
        <v>19.2</v>
      </c>
      <c r="AI24" s="1">
        <v>19.2</v>
      </c>
      <c r="AJ24" s="1">
        <v>17.899999999999999</v>
      </c>
      <c r="AK24" s="1">
        <v>17.7</v>
      </c>
      <c r="AL24" s="1">
        <v>13.2</v>
      </c>
      <c r="AM24" s="1">
        <v>7.8</v>
      </c>
      <c r="AN24" s="1">
        <v>5.8</v>
      </c>
      <c r="AO24" s="1">
        <v>3.1</v>
      </c>
      <c r="AP24" s="1">
        <v>2</v>
      </c>
      <c r="AQ24" s="1">
        <v>1.3</v>
      </c>
      <c r="AR24" s="1">
        <v>2</v>
      </c>
      <c r="AS24" s="1">
        <v>2</v>
      </c>
      <c r="AT24" s="1">
        <v>2.9</v>
      </c>
      <c r="AU24" s="1">
        <v>2</v>
      </c>
      <c r="AV24" s="1">
        <v>1.3</v>
      </c>
      <c r="AW24" s="1">
        <v>2.5</v>
      </c>
      <c r="AX24" s="1">
        <v>2.5</v>
      </c>
      <c r="AY24" s="1">
        <v>3.8</v>
      </c>
      <c r="AZ24" s="1">
        <v>4.3</v>
      </c>
      <c r="BA24" s="1">
        <v>5.0999999999999996</v>
      </c>
      <c r="BB24" s="1">
        <v>6.3</v>
      </c>
      <c r="BC24" s="1">
        <v>8.6999999999999993</v>
      </c>
      <c r="BD24" s="1">
        <v>10.1</v>
      </c>
      <c r="BE24" s="1">
        <v>11</v>
      </c>
      <c r="BF24" s="1">
        <v>12.5</v>
      </c>
      <c r="BG24" s="1">
        <v>13.9</v>
      </c>
      <c r="BH24" s="1">
        <v>16.600000000000001</v>
      </c>
      <c r="BI24" s="1">
        <v>17.7</v>
      </c>
      <c r="BJ24" s="1">
        <v>19.2</v>
      </c>
      <c r="BK24" s="1">
        <v>20.399999999999999</v>
      </c>
      <c r="BL24" s="1">
        <v>22.1</v>
      </c>
      <c r="BM24" s="1">
        <v>23</v>
      </c>
      <c r="BN24" s="1">
        <v>23</v>
      </c>
      <c r="BO24" s="1">
        <v>23.3</v>
      </c>
      <c r="BP24" s="1">
        <v>23.3</v>
      </c>
      <c r="BQ24" s="1">
        <v>23.7</v>
      </c>
      <c r="BR24" s="1">
        <v>23.9</v>
      </c>
      <c r="BS24" s="1">
        <v>22.4</v>
      </c>
      <c r="BT24" s="1">
        <v>23.5</v>
      </c>
      <c r="BU24" s="1">
        <v>23.7</v>
      </c>
      <c r="BV24" s="1">
        <v>24.2</v>
      </c>
      <c r="BW24" s="1">
        <v>23</v>
      </c>
      <c r="BX24" s="1">
        <v>21.7</v>
      </c>
      <c r="BY24" s="1">
        <v>23.3</v>
      </c>
      <c r="BZ24" s="1">
        <v>24.2</v>
      </c>
      <c r="CA24" s="1">
        <v>25.7</v>
      </c>
      <c r="CB24" s="1">
        <v>27.3</v>
      </c>
      <c r="CC24" s="1">
        <v>28.2</v>
      </c>
      <c r="CD24" s="1">
        <v>27.5</v>
      </c>
      <c r="CE24" s="1">
        <v>31.1</v>
      </c>
      <c r="CF24" s="1">
        <v>32.9</v>
      </c>
      <c r="CG24" s="1">
        <v>34.4</v>
      </c>
      <c r="CH24" s="1">
        <v>36.5</v>
      </c>
      <c r="CI24" s="1">
        <v>35.6</v>
      </c>
      <c r="CJ24" s="1">
        <v>34.200000000000003</v>
      </c>
      <c r="CK24" s="1">
        <v>31.5</v>
      </c>
      <c r="CL24" s="1">
        <v>30.9</v>
      </c>
      <c r="CM24" s="1">
        <v>32.4</v>
      </c>
      <c r="CN24" s="1">
        <v>34</v>
      </c>
      <c r="CO24" s="1">
        <v>28.6</v>
      </c>
      <c r="CP24" s="1">
        <v>23.5</v>
      </c>
      <c r="CQ24" s="1">
        <v>22.1</v>
      </c>
      <c r="CR24" s="1">
        <v>22.1</v>
      </c>
      <c r="CS24" s="1">
        <v>22.1</v>
      </c>
      <c r="CT24" s="1">
        <v>22.8</v>
      </c>
      <c r="CU24" s="1">
        <v>24.8</v>
      </c>
      <c r="CV24" s="1">
        <v>26.4</v>
      </c>
      <c r="CW24" s="1">
        <v>28</v>
      </c>
      <c r="CX24" s="1">
        <v>27.3</v>
      </c>
      <c r="CY24" s="1">
        <v>26.6</v>
      </c>
      <c r="CZ24" s="1">
        <v>27.3</v>
      </c>
      <c r="DA24" s="1">
        <v>27.3</v>
      </c>
      <c r="DB24" s="1">
        <v>27.7</v>
      </c>
      <c r="DC24" s="1">
        <v>28.9</v>
      </c>
      <c r="DD24" s="1">
        <v>30.2</v>
      </c>
      <c r="DE24" s="1">
        <v>32</v>
      </c>
      <c r="DF24" s="1">
        <v>34</v>
      </c>
      <c r="DG24" s="1">
        <v>35.299999999999997</v>
      </c>
      <c r="DH24" s="1">
        <v>35.1</v>
      </c>
      <c r="DI24" s="1"/>
      <c r="DJ24" s="1"/>
      <c r="DK24" s="1">
        <v>30.9</v>
      </c>
      <c r="DL24" s="1"/>
      <c r="DM24" s="1"/>
      <c r="DN24" s="1">
        <v>34.9</v>
      </c>
      <c r="DO24" s="1"/>
      <c r="DP24" s="1"/>
      <c r="DQ24" s="1">
        <v>24.8</v>
      </c>
      <c r="DR24" s="1"/>
      <c r="DS24" s="1"/>
      <c r="DT24" s="1">
        <v>15.7</v>
      </c>
      <c r="DU24" s="1"/>
      <c r="DV24" s="1"/>
      <c r="DW24" s="1">
        <v>12.5</v>
      </c>
      <c r="DX24" s="1"/>
      <c r="DY24" s="1"/>
      <c r="DZ24" s="1">
        <v>12.1</v>
      </c>
      <c r="EA24" s="1"/>
      <c r="EB24" s="1"/>
      <c r="EC24" s="1">
        <v>5.8</v>
      </c>
      <c r="ED24" s="1"/>
      <c r="EE24" s="1"/>
      <c r="EF24" s="1">
        <v>7.2</v>
      </c>
      <c r="EG24" s="1"/>
      <c r="EH24" s="1"/>
      <c r="EI24" s="1">
        <v>16.3</v>
      </c>
      <c r="EJ24" s="1"/>
      <c r="EK24" s="1"/>
      <c r="EL24" s="1">
        <v>18.600000000000001</v>
      </c>
      <c r="EM24" s="1"/>
      <c r="EN24" s="1"/>
      <c r="EO24" s="1">
        <v>18.3</v>
      </c>
      <c r="EP24" s="1"/>
      <c r="EQ24" s="1"/>
      <c r="ER24" s="1">
        <v>19.7</v>
      </c>
      <c r="ES24" s="1"/>
      <c r="ET24" s="1"/>
      <c r="EU24" s="1">
        <v>22.1</v>
      </c>
      <c r="EV24" s="1"/>
      <c r="EW24" s="1"/>
      <c r="EX24" s="1">
        <v>24.6</v>
      </c>
      <c r="EY24" s="1"/>
      <c r="EZ24" s="1"/>
      <c r="FA24" s="1">
        <v>30.4</v>
      </c>
      <c r="FB24" s="1"/>
      <c r="FC24" s="1"/>
      <c r="FD24" s="1">
        <v>37.6</v>
      </c>
      <c r="FE24" s="1"/>
      <c r="FF24" s="1"/>
      <c r="FG24" s="1">
        <v>30.9</v>
      </c>
      <c r="FH24" s="1"/>
      <c r="FI24" s="1"/>
      <c r="FJ24" s="1">
        <v>30</v>
      </c>
      <c r="FK24" s="1"/>
      <c r="FL24" s="1"/>
      <c r="FM24" s="1">
        <v>22.6</v>
      </c>
      <c r="FN24" s="1"/>
      <c r="FO24" s="1"/>
      <c r="FP24" s="1">
        <v>15.7</v>
      </c>
      <c r="FQ24" s="1"/>
      <c r="FR24" s="1"/>
      <c r="FS24" s="1">
        <v>13.6</v>
      </c>
      <c r="FT24" s="1"/>
      <c r="FU24" s="1"/>
      <c r="FV24" s="1">
        <v>19.899999999999999</v>
      </c>
      <c r="FW24" s="1"/>
      <c r="FX24" s="1"/>
      <c r="FY24" s="1">
        <v>28</v>
      </c>
      <c r="FZ24" s="1"/>
      <c r="GA24" s="1"/>
      <c r="GB24" s="1">
        <v>30</v>
      </c>
      <c r="GC24" s="1"/>
      <c r="GD24" s="1"/>
      <c r="GE24" s="1">
        <v>23.3</v>
      </c>
      <c r="GF24" s="1"/>
      <c r="GG24" s="1"/>
      <c r="GH24" s="1">
        <v>24.4</v>
      </c>
      <c r="GI24" s="1"/>
      <c r="GJ24" s="1"/>
      <c r="GK24" s="1">
        <v>21.9</v>
      </c>
      <c r="GL24" s="1"/>
      <c r="GM24" s="1"/>
      <c r="GN24" s="1">
        <v>19.899999999999999</v>
      </c>
      <c r="GO24" s="1"/>
      <c r="GP24" s="1"/>
      <c r="GQ24" s="1">
        <v>21</v>
      </c>
      <c r="GR24" s="1"/>
      <c r="GS24" s="1"/>
      <c r="GT24" s="1">
        <v>18.100000000000001</v>
      </c>
      <c r="GU24" s="1"/>
      <c r="GV24" s="1"/>
      <c r="GW24" s="1">
        <v>20.6</v>
      </c>
      <c r="GX24" s="1"/>
      <c r="GY24" s="1"/>
      <c r="GZ24" s="1">
        <v>21.5</v>
      </c>
      <c r="HA24" s="1"/>
      <c r="HB24" s="1"/>
      <c r="HC24" s="1">
        <v>21</v>
      </c>
      <c r="HD24" s="1"/>
      <c r="HE24" s="1"/>
      <c r="HF24" s="1">
        <v>17.399999999999999</v>
      </c>
      <c r="HG24" s="1"/>
      <c r="HH24" s="1"/>
      <c r="HI24" s="1">
        <v>13.9</v>
      </c>
      <c r="HJ24" s="1"/>
      <c r="HK24" s="1"/>
      <c r="HL24" s="1">
        <v>13</v>
      </c>
      <c r="HM24" s="1"/>
      <c r="HN24" s="1"/>
      <c r="HO24" s="1">
        <v>13</v>
      </c>
      <c r="HP24" s="1"/>
      <c r="HQ24" s="1"/>
      <c r="HR24" s="1">
        <v>12.1</v>
      </c>
      <c r="HS24" s="1"/>
      <c r="HT24" s="1"/>
      <c r="HU24" s="1">
        <v>10.7</v>
      </c>
      <c r="HV24" s="1"/>
      <c r="HW24" s="1"/>
      <c r="HX24" s="1">
        <v>5.0999999999999996</v>
      </c>
      <c r="HY24" s="1"/>
      <c r="HZ24" s="1"/>
      <c r="IA24" s="1">
        <v>4</v>
      </c>
      <c r="IB24" s="1"/>
      <c r="IC24" s="1"/>
      <c r="ID24" s="1">
        <v>10.7</v>
      </c>
      <c r="IE24" s="1"/>
      <c r="IF24" s="1"/>
      <c r="IG24" s="1">
        <v>17.2</v>
      </c>
      <c r="IH24" s="1"/>
      <c r="II24" s="1"/>
      <c r="IJ24" s="1">
        <v>19</v>
      </c>
      <c r="IK24" s="1"/>
      <c r="IL24" s="1"/>
      <c r="IM24" s="1">
        <v>19.5</v>
      </c>
      <c r="IN24" s="1"/>
      <c r="IO24" s="1"/>
      <c r="IP24" s="1">
        <v>20.8</v>
      </c>
      <c r="IQ24" s="1"/>
      <c r="IR24" s="1"/>
      <c r="IS24" s="1">
        <v>16.600000000000001</v>
      </c>
      <c r="IT24" s="1"/>
      <c r="IU24" s="1"/>
      <c r="IV24" s="1">
        <v>13</v>
      </c>
      <c r="IW24" s="1"/>
      <c r="IX24" s="1"/>
      <c r="IY24" s="1">
        <v>6.5</v>
      </c>
      <c r="IZ24" s="1"/>
      <c r="JA24" s="1"/>
      <c r="JB24" s="1">
        <v>3.1</v>
      </c>
      <c r="JC24" s="1"/>
      <c r="JD24" s="1"/>
      <c r="JE24" s="1">
        <v>6.5</v>
      </c>
      <c r="JF24" s="1"/>
      <c r="JG24" s="1"/>
      <c r="JH24" s="1">
        <v>8.1</v>
      </c>
      <c r="JI24" s="1"/>
      <c r="JJ24" s="1"/>
      <c r="JK24" s="1">
        <v>10.7</v>
      </c>
      <c r="JL24" s="1"/>
      <c r="JM24" s="1"/>
      <c r="JN24" s="1">
        <v>14.5</v>
      </c>
      <c r="JO24" s="1"/>
      <c r="JP24" s="1"/>
      <c r="JQ24" s="1">
        <v>24.6</v>
      </c>
      <c r="JR24" s="1"/>
      <c r="JS24" s="1"/>
      <c r="JT24" s="1">
        <v>32.700000000000003</v>
      </c>
      <c r="JU24" s="1"/>
      <c r="JV24" s="1"/>
      <c r="JW24" s="1">
        <v>34.4</v>
      </c>
      <c r="JX24" s="1"/>
      <c r="JY24" s="1"/>
      <c r="JZ24" s="1">
        <v>32.9</v>
      </c>
      <c r="KA24" s="1"/>
      <c r="KB24" s="1"/>
      <c r="KC24" s="1">
        <v>28.2</v>
      </c>
      <c r="KD24" s="1"/>
      <c r="KE24" s="1"/>
      <c r="KF24" s="1">
        <v>25.1</v>
      </c>
      <c r="KG24" s="1"/>
      <c r="KH24" s="1"/>
      <c r="KI24" s="1">
        <v>25.3</v>
      </c>
      <c r="KJ24" s="1"/>
      <c r="KK24" s="1"/>
      <c r="KL24" s="1">
        <v>26.8</v>
      </c>
      <c r="KM24" s="1"/>
      <c r="KN24" s="1"/>
      <c r="KO24" s="1">
        <v>32</v>
      </c>
      <c r="KP24" s="1"/>
      <c r="KQ24" s="1"/>
      <c r="KR24" s="1">
        <v>35.299999999999997</v>
      </c>
      <c r="KS24" s="1"/>
      <c r="KT24" s="1"/>
      <c r="KU24" s="1">
        <v>31.3</v>
      </c>
      <c r="KV24" s="1"/>
      <c r="KW24" s="1"/>
      <c r="KX24" s="1">
        <v>28.2</v>
      </c>
      <c r="KY24" s="1"/>
      <c r="KZ24" s="1"/>
      <c r="LA24" s="1">
        <v>25.3</v>
      </c>
      <c r="LB24" s="1"/>
      <c r="LC24" s="1"/>
      <c r="LD24" s="1">
        <v>22.6</v>
      </c>
      <c r="LE24" s="1"/>
      <c r="LF24" s="1"/>
      <c r="LG24" s="1">
        <v>22.6</v>
      </c>
      <c r="LH24" s="1"/>
      <c r="LI24" s="1"/>
      <c r="LJ24" s="1">
        <v>23.9</v>
      </c>
      <c r="LK24" s="1"/>
      <c r="LL24" s="1"/>
      <c r="LM24" s="1">
        <v>27.7</v>
      </c>
      <c r="LN24" s="1"/>
      <c r="LO24" s="1"/>
      <c r="LP24" s="1">
        <v>30.2</v>
      </c>
      <c r="LQ24" s="1"/>
      <c r="LR24" s="1"/>
      <c r="LS24" s="1">
        <v>28</v>
      </c>
      <c r="LT24" s="1"/>
      <c r="LU24" s="1"/>
      <c r="LV24" s="1">
        <v>22.1</v>
      </c>
      <c r="LW24" s="1"/>
      <c r="LX24" s="1"/>
      <c r="LY24" s="1">
        <v>17</v>
      </c>
      <c r="LZ24" s="1"/>
      <c r="MA24" s="1"/>
      <c r="MB24" s="1">
        <v>19.2</v>
      </c>
      <c r="MC24" s="1"/>
      <c r="MD24" s="1"/>
      <c r="ME24" s="1">
        <v>18.3</v>
      </c>
      <c r="MF24" s="1"/>
      <c r="MG24" s="1"/>
      <c r="MH24" s="1">
        <v>18.3</v>
      </c>
      <c r="MI24" s="1"/>
      <c r="MJ24" s="1"/>
      <c r="MK24" s="1">
        <v>22.4</v>
      </c>
      <c r="ML24" s="1"/>
      <c r="MM24" s="1"/>
      <c r="MN24" s="1">
        <v>26.6</v>
      </c>
      <c r="MO24" s="1"/>
      <c r="MP24" s="1"/>
      <c r="MQ24" s="1">
        <v>17.2</v>
      </c>
      <c r="MR24" s="1"/>
      <c r="MS24" s="1"/>
      <c r="MT24" s="1">
        <v>35.799999999999997</v>
      </c>
      <c r="MU24" s="1"/>
      <c r="MV24" s="1"/>
      <c r="MW24" s="1">
        <v>12.5</v>
      </c>
      <c r="MX24" s="1"/>
      <c r="MY24" s="1"/>
      <c r="MZ24" s="1">
        <v>10.1</v>
      </c>
      <c r="NA24" s="1"/>
      <c r="NB24" s="1"/>
      <c r="NC24" s="1">
        <v>13</v>
      </c>
      <c r="ND24" s="1"/>
      <c r="NE24" s="1"/>
      <c r="NF24" s="1">
        <v>14.5</v>
      </c>
      <c r="NG24" s="1"/>
      <c r="NH24" s="1"/>
      <c r="NI24" s="1">
        <v>19.7</v>
      </c>
      <c r="NJ24" s="1"/>
      <c r="NK24" s="1"/>
      <c r="NL24" s="1">
        <v>21</v>
      </c>
      <c r="NM24" s="1"/>
      <c r="NN24" s="1"/>
      <c r="NO24" s="1"/>
      <c r="NP24" s="1"/>
      <c r="NQ24" s="1"/>
      <c r="NR24" s="1"/>
      <c r="NS24" s="1"/>
      <c r="NT24" s="1"/>
      <c r="NU24" s="1"/>
    </row>
    <row r="25" spans="1:385" x14ac:dyDescent="0.25">
      <c r="A25" s="21" t="s">
        <v>38</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row>
    <row r="26" spans="1:385" x14ac:dyDescent="0.25">
      <c r="A26" s="22" t="s">
        <v>434</v>
      </c>
      <c r="B26" s="1"/>
      <c r="C26" s="1"/>
      <c r="D26" s="1"/>
      <c r="E26" s="1">
        <v>38.700000000000003</v>
      </c>
      <c r="F26" s="1">
        <v>39.799999999999997</v>
      </c>
      <c r="G26" s="1">
        <v>40.200000000000003</v>
      </c>
      <c r="H26" s="1">
        <v>40.9</v>
      </c>
      <c r="I26" s="1">
        <v>40.700000000000003</v>
      </c>
      <c r="J26" s="1">
        <v>40.9</v>
      </c>
      <c r="K26" s="1">
        <v>39.5</v>
      </c>
      <c r="L26" s="1">
        <v>39.5</v>
      </c>
      <c r="M26" s="1">
        <v>39.799999999999997</v>
      </c>
      <c r="N26" s="1">
        <v>40.200000000000003</v>
      </c>
      <c r="O26" s="1">
        <v>40.200000000000003</v>
      </c>
      <c r="P26" s="1">
        <v>41.1</v>
      </c>
      <c r="Q26" s="1">
        <v>41.3</v>
      </c>
      <c r="R26" s="1">
        <v>41.4</v>
      </c>
      <c r="S26" s="1">
        <v>41.6</v>
      </c>
      <c r="T26" s="1">
        <v>42.2</v>
      </c>
      <c r="U26" s="1">
        <v>42.7</v>
      </c>
      <c r="V26" s="1">
        <v>42.9</v>
      </c>
      <c r="W26" s="1">
        <v>44</v>
      </c>
      <c r="X26" s="1">
        <v>45</v>
      </c>
      <c r="Y26" s="1">
        <v>46.5</v>
      </c>
      <c r="Z26" s="1">
        <v>47</v>
      </c>
      <c r="AA26" s="1">
        <v>48.5</v>
      </c>
      <c r="AB26" s="1">
        <v>48.1</v>
      </c>
      <c r="AC26" s="1">
        <v>48.6</v>
      </c>
      <c r="AD26" s="1">
        <v>50.3</v>
      </c>
      <c r="AE26" s="1">
        <v>50.3</v>
      </c>
      <c r="AF26" s="1">
        <v>48.5</v>
      </c>
      <c r="AG26" s="1">
        <v>46.8</v>
      </c>
      <c r="AH26" s="1">
        <v>44.3</v>
      </c>
      <c r="AI26" s="1">
        <v>42.5</v>
      </c>
      <c r="AJ26" s="1">
        <v>41.8</v>
      </c>
      <c r="AK26" s="1">
        <v>40.700000000000003</v>
      </c>
      <c r="AL26" s="1">
        <v>40.5</v>
      </c>
      <c r="AM26" s="1">
        <v>40.200000000000003</v>
      </c>
      <c r="AN26" s="1">
        <v>39.299999999999997</v>
      </c>
      <c r="AO26" s="1">
        <v>38.9</v>
      </c>
      <c r="AP26" s="1">
        <v>38.700000000000003</v>
      </c>
      <c r="AQ26" s="1">
        <v>37.700000000000003</v>
      </c>
      <c r="AR26" s="1">
        <v>36.9</v>
      </c>
      <c r="AS26" s="1">
        <v>36.4</v>
      </c>
      <c r="AT26" s="1">
        <v>37.299999999999997</v>
      </c>
      <c r="AU26" s="1">
        <v>40.200000000000003</v>
      </c>
      <c r="AV26" s="1">
        <v>42.7</v>
      </c>
      <c r="AW26" s="1">
        <v>45.6</v>
      </c>
      <c r="AX26" s="1">
        <v>49</v>
      </c>
      <c r="AY26" s="1">
        <v>51.9</v>
      </c>
      <c r="AZ26" s="1">
        <v>54.4</v>
      </c>
      <c r="BA26" s="1">
        <v>55.7</v>
      </c>
      <c r="BB26" s="1">
        <v>56.7</v>
      </c>
      <c r="BC26" s="1">
        <v>57.5</v>
      </c>
      <c r="BD26" s="1">
        <v>57.5</v>
      </c>
      <c r="BE26" s="1">
        <v>56.2</v>
      </c>
      <c r="BF26" s="1">
        <v>53.7</v>
      </c>
      <c r="BG26" s="1">
        <v>49.4</v>
      </c>
      <c r="BH26" s="1">
        <v>46.7</v>
      </c>
      <c r="BI26" s="1">
        <v>44.9</v>
      </c>
      <c r="BJ26" s="1">
        <v>43.4</v>
      </c>
      <c r="BK26" s="1">
        <v>42.5</v>
      </c>
      <c r="BL26" s="1">
        <v>41.1</v>
      </c>
      <c r="BM26" s="1">
        <v>40.200000000000003</v>
      </c>
      <c r="BN26" s="1">
        <v>40.4</v>
      </c>
      <c r="BO26" s="1">
        <v>40.700000000000003</v>
      </c>
      <c r="BP26" s="1">
        <v>40.9</v>
      </c>
      <c r="BQ26" s="1">
        <v>40.5</v>
      </c>
      <c r="BR26" s="1">
        <v>42.3</v>
      </c>
      <c r="BS26" s="1">
        <v>44.5</v>
      </c>
      <c r="BT26" s="1">
        <v>47.4</v>
      </c>
      <c r="BU26" s="1">
        <v>49.9</v>
      </c>
      <c r="BV26" s="1">
        <v>52.4</v>
      </c>
      <c r="BW26" s="1">
        <v>54.9</v>
      </c>
      <c r="BX26" s="1">
        <v>56.2</v>
      </c>
      <c r="BY26" s="1">
        <v>56.7</v>
      </c>
      <c r="BZ26" s="1">
        <v>55.3</v>
      </c>
      <c r="CA26" s="1">
        <v>51.5</v>
      </c>
      <c r="CB26" s="1">
        <v>49.7</v>
      </c>
      <c r="CC26" s="1">
        <v>48.8</v>
      </c>
      <c r="CD26" s="1">
        <v>47</v>
      </c>
      <c r="CE26" s="1">
        <v>46.3</v>
      </c>
      <c r="CF26" s="1">
        <v>45.8</v>
      </c>
      <c r="CG26" s="1">
        <v>45.6</v>
      </c>
      <c r="CH26" s="1">
        <v>45.8</v>
      </c>
      <c r="CI26" s="1">
        <v>46.3</v>
      </c>
      <c r="CJ26" s="1">
        <v>46.5</v>
      </c>
      <c r="CK26" s="1">
        <v>45</v>
      </c>
      <c r="CL26" s="1">
        <v>45.2</v>
      </c>
      <c r="CM26" s="1">
        <v>45.6</v>
      </c>
      <c r="CN26" s="1">
        <v>46.1</v>
      </c>
      <c r="CO26" s="1">
        <v>47</v>
      </c>
      <c r="CP26" s="1">
        <v>47.7</v>
      </c>
      <c r="CQ26" s="1">
        <v>50.3</v>
      </c>
      <c r="CR26" s="1">
        <v>52.1</v>
      </c>
      <c r="CS26" s="1">
        <v>54.6</v>
      </c>
      <c r="CT26" s="1">
        <v>58</v>
      </c>
      <c r="CU26" s="1">
        <v>59.4</v>
      </c>
      <c r="CV26" s="1">
        <v>60</v>
      </c>
      <c r="CW26" s="1">
        <v>58.9</v>
      </c>
      <c r="CX26" s="1">
        <v>60</v>
      </c>
      <c r="CY26" s="1">
        <v>58.7</v>
      </c>
      <c r="CZ26" s="1">
        <v>56.6</v>
      </c>
      <c r="DA26" s="1">
        <v>56.9</v>
      </c>
      <c r="DB26" s="1">
        <v>55.7</v>
      </c>
      <c r="DC26" s="1">
        <v>53.3</v>
      </c>
      <c r="DD26" s="1">
        <v>50.8</v>
      </c>
      <c r="DE26" s="1">
        <v>49.4</v>
      </c>
      <c r="DF26" s="1">
        <v>48.8</v>
      </c>
      <c r="DG26" s="1">
        <v>47.7</v>
      </c>
      <c r="DH26" s="1">
        <v>46.3</v>
      </c>
      <c r="DI26" s="1"/>
      <c r="DJ26" s="1"/>
      <c r="DK26" s="1">
        <v>43.8</v>
      </c>
      <c r="DL26" s="1"/>
      <c r="DM26" s="1"/>
      <c r="DN26" s="1">
        <v>42.9</v>
      </c>
      <c r="DO26" s="1"/>
      <c r="DP26" s="1"/>
      <c r="DQ26" s="1">
        <v>48.5</v>
      </c>
      <c r="DR26" s="1"/>
      <c r="DS26" s="1"/>
      <c r="DT26" s="1">
        <v>52.8</v>
      </c>
      <c r="DU26" s="1"/>
      <c r="DV26" s="1"/>
      <c r="DW26" s="1">
        <v>53.7</v>
      </c>
      <c r="DX26" s="1"/>
      <c r="DY26" s="1"/>
      <c r="DZ26" s="1">
        <v>48.8</v>
      </c>
      <c r="EA26" s="1"/>
      <c r="EB26" s="1"/>
      <c r="EC26" s="1">
        <v>40.5</v>
      </c>
      <c r="ED26" s="1"/>
      <c r="EE26" s="1"/>
      <c r="EF26" s="1">
        <v>36.4</v>
      </c>
      <c r="EG26" s="1"/>
      <c r="EH26" s="1"/>
      <c r="EI26" s="1">
        <v>33</v>
      </c>
      <c r="EJ26" s="1"/>
      <c r="EK26" s="1"/>
      <c r="EL26" s="1">
        <v>33</v>
      </c>
      <c r="EM26" s="1"/>
      <c r="EN26" s="1"/>
      <c r="EO26" s="1">
        <v>37.1</v>
      </c>
      <c r="EP26" s="1"/>
      <c r="EQ26" s="1"/>
      <c r="ER26" s="1">
        <v>37.700000000000003</v>
      </c>
      <c r="ES26" s="1"/>
      <c r="ET26" s="1"/>
      <c r="EU26" s="1">
        <v>40</v>
      </c>
      <c r="EV26" s="1"/>
      <c r="EW26" s="1"/>
      <c r="EX26" s="1">
        <v>38.700000000000003</v>
      </c>
      <c r="EY26" s="1"/>
      <c r="EZ26" s="1"/>
      <c r="FA26" s="1">
        <v>34.1</v>
      </c>
      <c r="FB26" s="1"/>
      <c r="FC26" s="1"/>
      <c r="FD26" s="1">
        <v>32.299999999999997</v>
      </c>
      <c r="FE26" s="1"/>
      <c r="FF26" s="1"/>
      <c r="FG26" s="1">
        <v>31.4</v>
      </c>
      <c r="FH26" s="1"/>
      <c r="FI26" s="1"/>
      <c r="FJ26" s="1">
        <v>33.9</v>
      </c>
      <c r="FK26" s="1"/>
      <c r="FL26" s="1"/>
      <c r="FM26" s="1">
        <v>43.4</v>
      </c>
      <c r="FN26" s="1"/>
      <c r="FO26" s="1"/>
      <c r="FP26" s="1">
        <v>50.4</v>
      </c>
      <c r="FQ26" s="1"/>
      <c r="FR26" s="1"/>
      <c r="FS26" s="1">
        <v>54.4</v>
      </c>
      <c r="FT26" s="1"/>
      <c r="FU26" s="1"/>
      <c r="FV26" s="1">
        <v>53.5</v>
      </c>
      <c r="FW26" s="1"/>
      <c r="FX26" s="1"/>
      <c r="FY26" s="1">
        <v>44.9</v>
      </c>
      <c r="FZ26" s="1"/>
      <c r="GA26" s="1"/>
      <c r="GB26" s="1">
        <v>40.9</v>
      </c>
      <c r="GC26" s="1"/>
      <c r="GD26" s="1"/>
      <c r="GE26" s="1">
        <v>40.4</v>
      </c>
      <c r="GF26" s="1"/>
      <c r="GG26" s="1"/>
      <c r="GH26" s="1">
        <v>40.200000000000003</v>
      </c>
      <c r="GI26" s="1"/>
      <c r="GJ26" s="1"/>
      <c r="GK26" s="1">
        <v>48.8</v>
      </c>
      <c r="GL26" s="1"/>
      <c r="GM26" s="1"/>
      <c r="GN26" s="1">
        <v>54.4</v>
      </c>
      <c r="GO26" s="1"/>
      <c r="GP26" s="1"/>
      <c r="GQ26" s="1">
        <v>57.3</v>
      </c>
      <c r="GR26" s="1"/>
      <c r="GS26" s="1"/>
      <c r="GT26" s="1">
        <v>56.4</v>
      </c>
      <c r="GU26" s="1"/>
      <c r="GV26" s="1"/>
      <c r="GW26" s="1">
        <v>50.1</v>
      </c>
      <c r="GX26" s="1"/>
      <c r="GY26" s="1"/>
      <c r="GZ26" s="1">
        <v>48.8</v>
      </c>
      <c r="HA26" s="1"/>
      <c r="HB26" s="1"/>
      <c r="HC26" s="1">
        <v>46.1</v>
      </c>
      <c r="HD26" s="1"/>
      <c r="HE26" s="1"/>
      <c r="HF26" s="1">
        <v>44.7</v>
      </c>
      <c r="HG26" s="1"/>
      <c r="HH26" s="1"/>
      <c r="HI26" s="1">
        <v>53.7</v>
      </c>
      <c r="HJ26" s="1"/>
      <c r="HK26" s="1"/>
      <c r="HL26" s="1">
        <v>58.6</v>
      </c>
      <c r="HM26" s="1"/>
      <c r="HN26" s="1"/>
      <c r="HO26" s="1">
        <v>55.7</v>
      </c>
      <c r="HP26" s="1"/>
      <c r="HQ26" s="1"/>
      <c r="HR26" s="1">
        <v>53.7</v>
      </c>
      <c r="HS26" s="1"/>
      <c r="HT26" s="1"/>
      <c r="HU26" s="1">
        <v>44.3</v>
      </c>
      <c r="HV26" s="1"/>
      <c r="HW26" s="1"/>
      <c r="HX26" s="1">
        <v>37.799999999999997</v>
      </c>
      <c r="HY26" s="1"/>
      <c r="HZ26" s="1"/>
      <c r="IA26" s="1">
        <v>38</v>
      </c>
      <c r="IB26" s="1"/>
      <c r="IC26" s="1"/>
      <c r="ID26" s="1">
        <v>40.200000000000003</v>
      </c>
      <c r="IE26" s="1"/>
      <c r="IF26" s="1"/>
      <c r="IG26" s="1">
        <v>50.3</v>
      </c>
      <c r="IH26" s="1"/>
      <c r="II26" s="1"/>
      <c r="IJ26" s="1">
        <v>55.8</v>
      </c>
      <c r="IK26" s="1"/>
      <c r="IL26" s="1"/>
      <c r="IM26" s="1">
        <v>53.9</v>
      </c>
      <c r="IN26" s="1"/>
      <c r="IO26" s="1"/>
      <c r="IP26" s="1">
        <v>41.1</v>
      </c>
      <c r="IQ26" s="1"/>
      <c r="IR26" s="1"/>
      <c r="IS26" s="1">
        <v>40.9</v>
      </c>
      <c r="IT26" s="1"/>
      <c r="IU26" s="1"/>
      <c r="IV26" s="1">
        <v>38.4</v>
      </c>
      <c r="IW26" s="1"/>
      <c r="IX26" s="1"/>
      <c r="IY26" s="1">
        <v>35</v>
      </c>
      <c r="IZ26" s="1"/>
      <c r="JA26" s="1"/>
      <c r="JB26" s="1">
        <v>34.4</v>
      </c>
      <c r="JC26" s="1"/>
      <c r="JD26" s="1"/>
      <c r="JE26" s="1">
        <v>37.799999999999997</v>
      </c>
      <c r="JF26" s="1"/>
      <c r="JG26" s="1"/>
      <c r="JH26" s="1">
        <v>38.6</v>
      </c>
      <c r="JI26" s="1"/>
      <c r="JJ26" s="1"/>
      <c r="JK26" s="1">
        <v>40.9</v>
      </c>
      <c r="JL26" s="1"/>
      <c r="JM26" s="1"/>
      <c r="JN26" s="1">
        <v>40</v>
      </c>
      <c r="JO26" s="1"/>
      <c r="JP26" s="1"/>
      <c r="JQ26" s="1">
        <v>36.9</v>
      </c>
      <c r="JR26" s="1"/>
      <c r="JS26" s="1"/>
      <c r="JT26" s="1">
        <v>37.700000000000003</v>
      </c>
      <c r="JU26" s="1"/>
      <c r="JV26" s="1"/>
      <c r="JW26" s="1">
        <v>40</v>
      </c>
      <c r="JX26" s="1"/>
      <c r="JY26" s="1"/>
      <c r="JZ26" s="1">
        <v>42.9</v>
      </c>
      <c r="KA26" s="1"/>
      <c r="KB26" s="1"/>
      <c r="KC26" s="1">
        <v>43.1</v>
      </c>
      <c r="KD26" s="1"/>
      <c r="KE26" s="1"/>
      <c r="KF26" s="1">
        <v>47</v>
      </c>
      <c r="KG26" s="1"/>
      <c r="KH26" s="1"/>
      <c r="KI26" s="1">
        <v>53.7</v>
      </c>
      <c r="KJ26" s="1"/>
      <c r="KK26" s="1"/>
      <c r="KL26" s="1">
        <v>52.4</v>
      </c>
      <c r="KM26" s="1"/>
      <c r="KN26" s="1"/>
      <c r="KO26" s="1">
        <v>40.700000000000003</v>
      </c>
      <c r="KP26" s="1"/>
      <c r="KQ26" s="1"/>
      <c r="KR26" s="1">
        <v>34.200000000000003</v>
      </c>
      <c r="KS26" s="1"/>
      <c r="KT26" s="1"/>
      <c r="KU26" s="1">
        <v>28.5</v>
      </c>
      <c r="KV26" s="1"/>
      <c r="KW26" s="1"/>
      <c r="KX26" s="1">
        <v>27.8</v>
      </c>
      <c r="KY26" s="1"/>
      <c r="KZ26" s="1"/>
      <c r="LA26" s="1">
        <v>35</v>
      </c>
      <c r="LB26" s="1"/>
      <c r="LC26" s="1"/>
      <c r="LD26" s="1">
        <v>42.5</v>
      </c>
      <c r="LE26" s="1"/>
      <c r="LF26" s="1"/>
      <c r="LG26" s="1">
        <v>46.7</v>
      </c>
      <c r="LH26" s="1"/>
      <c r="LI26" s="1"/>
      <c r="LJ26" s="1">
        <v>46.8</v>
      </c>
      <c r="LK26" s="1"/>
      <c r="LL26" s="1"/>
      <c r="LM26" s="1">
        <v>40</v>
      </c>
      <c r="LN26" s="1"/>
      <c r="LO26" s="1"/>
      <c r="LP26" s="1">
        <v>38</v>
      </c>
      <c r="LQ26" s="1"/>
      <c r="LR26" s="1"/>
      <c r="LS26" s="1">
        <v>35.299999999999997</v>
      </c>
      <c r="LT26" s="1"/>
      <c r="LU26" s="1"/>
      <c r="LV26" s="1">
        <v>35.700000000000003</v>
      </c>
      <c r="LW26" s="1"/>
      <c r="LX26" s="1"/>
      <c r="LY26" s="1">
        <v>44.7</v>
      </c>
      <c r="LZ26" s="1"/>
      <c r="MA26" s="1"/>
      <c r="MB26" s="1">
        <v>53.5</v>
      </c>
      <c r="MC26" s="1"/>
      <c r="MD26" s="1"/>
      <c r="ME26" s="1">
        <v>54.2</v>
      </c>
      <c r="MF26" s="1"/>
      <c r="MG26" s="1"/>
      <c r="MH26" s="1">
        <v>55.1</v>
      </c>
      <c r="MI26" s="1"/>
      <c r="MJ26" s="1"/>
      <c r="MK26" s="1">
        <v>47.6</v>
      </c>
      <c r="ML26" s="1"/>
      <c r="MM26" s="1"/>
      <c r="MN26" s="1">
        <v>42.5</v>
      </c>
      <c r="MO26" s="1"/>
      <c r="MP26" s="1"/>
      <c r="MQ26" s="1">
        <v>39.1</v>
      </c>
      <c r="MR26" s="1"/>
      <c r="MS26" s="1"/>
      <c r="MT26" s="1">
        <v>40.4</v>
      </c>
      <c r="MU26" s="1"/>
      <c r="MV26" s="1"/>
      <c r="MW26" s="1">
        <v>48.1</v>
      </c>
      <c r="MX26" s="1"/>
      <c r="MY26" s="1"/>
      <c r="MZ26" s="1">
        <v>54.8</v>
      </c>
      <c r="NA26" s="1"/>
      <c r="NB26" s="1"/>
      <c r="NC26" s="1">
        <v>58.9</v>
      </c>
      <c r="ND26" s="1"/>
      <c r="NE26" s="1"/>
      <c r="NF26" s="1">
        <v>57.1</v>
      </c>
      <c r="NG26" s="1"/>
      <c r="NH26" s="1"/>
      <c r="NI26" s="1">
        <v>48.1</v>
      </c>
      <c r="NJ26" s="1"/>
      <c r="NK26" s="1"/>
      <c r="NL26" s="1">
        <v>44.7</v>
      </c>
      <c r="NM26" s="1"/>
      <c r="NN26" s="1"/>
      <c r="NO26" s="1"/>
      <c r="NP26" s="1"/>
      <c r="NQ26" s="1"/>
      <c r="NR26" s="1"/>
      <c r="NS26" s="1"/>
      <c r="NT26" s="1"/>
      <c r="NU26" s="1"/>
    </row>
    <row r="27" spans="1:385" x14ac:dyDescent="0.25">
      <c r="A27" s="22" t="s">
        <v>435</v>
      </c>
      <c r="B27" s="1"/>
      <c r="C27" s="1"/>
      <c r="D27" s="1"/>
      <c r="E27" s="1">
        <v>0.1</v>
      </c>
      <c r="F27" s="1">
        <v>0.2</v>
      </c>
      <c r="G27" s="1">
        <v>0.2</v>
      </c>
      <c r="H27" s="1">
        <v>0.3</v>
      </c>
      <c r="I27" s="1">
        <v>0.3</v>
      </c>
      <c r="J27" s="1">
        <v>0.2</v>
      </c>
      <c r="K27" s="1">
        <v>0.1</v>
      </c>
      <c r="L27" s="1">
        <v>0.1</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0</v>
      </c>
      <c r="CC27" s="1">
        <v>0</v>
      </c>
      <c r="CD27" s="1">
        <v>0</v>
      </c>
      <c r="CE27" s="1">
        <v>0.1</v>
      </c>
      <c r="CF27" s="1">
        <v>0.1</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c r="DJ27" s="1"/>
      <c r="DK27" s="1">
        <v>0</v>
      </c>
      <c r="DL27" s="1"/>
      <c r="DM27" s="1"/>
      <c r="DN27" s="1">
        <v>0</v>
      </c>
      <c r="DO27" s="1"/>
      <c r="DP27" s="1"/>
      <c r="DQ27" s="1">
        <v>0</v>
      </c>
      <c r="DR27" s="1"/>
      <c r="DS27" s="1"/>
      <c r="DT27" s="1">
        <v>0</v>
      </c>
      <c r="DU27" s="1"/>
      <c r="DV27" s="1"/>
      <c r="DW27" s="1">
        <v>0</v>
      </c>
      <c r="DX27" s="1"/>
      <c r="DY27" s="1"/>
      <c r="DZ27" s="1">
        <v>0</v>
      </c>
      <c r="EA27" s="1"/>
      <c r="EB27" s="1"/>
      <c r="EC27" s="1">
        <v>0</v>
      </c>
      <c r="ED27" s="1"/>
      <c r="EE27" s="1"/>
      <c r="EF27" s="1">
        <v>0</v>
      </c>
      <c r="EG27" s="1"/>
      <c r="EH27" s="1"/>
      <c r="EI27" s="1">
        <v>0</v>
      </c>
      <c r="EJ27" s="1"/>
      <c r="EK27" s="1"/>
      <c r="EL27" s="1">
        <v>0</v>
      </c>
      <c r="EM27" s="1"/>
      <c r="EN27" s="1"/>
      <c r="EO27" s="1">
        <v>0</v>
      </c>
      <c r="EP27" s="1"/>
      <c r="EQ27" s="1"/>
      <c r="ER27" s="1">
        <v>0</v>
      </c>
      <c r="ES27" s="1"/>
      <c r="ET27" s="1"/>
      <c r="EU27" s="1">
        <v>0</v>
      </c>
      <c r="EV27" s="1"/>
      <c r="EW27" s="1"/>
      <c r="EX27" s="1">
        <v>0</v>
      </c>
      <c r="EY27" s="1"/>
      <c r="EZ27" s="1"/>
      <c r="FA27" s="1">
        <v>0</v>
      </c>
      <c r="FB27" s="1"/>
      <c r="FC27" s="1"/>
      <c r="FD27" s="1">
        <v>0</v>
      </c>
      <c r="FE27" s="1"/>
      <c r="FF27" s="1"/>
      <c r="FG27" s="1">
        <v>0</v>
      </c>
      <c r="FH27" s="1"/>
      <c r="FI27" s="1"/>
      <c r="FJ27" s="1">
        <v>0</v>
      </c>
      <c r="FK27" s="1"/>
      <c r="FL27" s="1"/>
      <c r="FM27" s="1">
        <v>0</v>
      </c>
      <c r="FN27" s="1"/>
      <c r="FO27" s="1"/>
      <c r="FP27" s="1">
        <v>0</v>
      </c>
      <c r="FQ27" s="1"/>
      <c r="FR27" s="1"/>
      <c r="FS27" s="1">
        <v>0</v>
      </c>
      <c r="FT27" s="1"/>
      <c r="FU27" s="1"/>
      <c r="FV27" s="1">
        <v>0</v>
      </c>
      <c r="FW27" s="1"/>
      <c r="FX27" s="1"/>
      <c r="FY27" s="1">
        <v>0</v>
      </c>
      <c r="FZ27" s="1"/>
      <c r="GA27" s="1"/>
      <c r="GB27" s="1">
        <v>0</v>
      </c>
      <c r="GC27" s="1"/>
      <c r="GD27" s="1"/>
      <c r="GE27" s="1">
        <v>0</v>
      </c>
      <c r="GF27" s="1"/>
      <c r="GG27" s="1"/>
      <c r="GH27" s="1">
        <v>0</v>
      </c>
      <c r="GI27" s="1"/>
      <c r="GJ27" s="1"/>
      <c r="GK27" s="1">
        <v>0</v>
      </c>
      <c r="GL27" s="1"/>
      <c r="GM27" s="1"/>
      <c r="GN27" s="1">
        <v>0</v>
      </c>
      <c r="GO27" s="1"/>
      <c r="GP27" s="1"/>
      <c r="GQ27" s="1">
        <v>0</v>
      </c>
      <c r="GR27" s="1"/>
      <c r="GS27" s="1"/>
      <c r="GT27" s="1">
        <v>0</v>
      </c>
      <c r="GU27" s="1"/>
      <c r="GV27" s="1"/>
      <c r="GW27" s="1">
        <v>0</v>
      </c>
      <c r="GX27" s="1"/>
      <c r="GY27" s="1"/>
      <c r="GZ27" s="1">
        <v>0</v>
      </c>
      <c r="HA27" s="1"/>
      <c r="HB27" s="1"/>
      <c r="HC27" s="1">
        <v>0</v>
      </c>
      <c r="HD27" s="1"/>
      <c r="HE27" s="1"/>
      <c r="HF27" s="1">
        <v>0</v>
      </c>
      <c r="HG27" s="1"/>
      <c r="HH27" s="1"/>
      <c r="HI27" s="1">
        <v>0</v>
      </c>
      <c r="HJ27" s="1"/>
      <c r="HK27" s="1"/>
      <c r="HL27" s="1">
        <v>0</v>
      </c>
      <c r="HM27" s="1"/>
      <c r="HN27" s="1"/>
      <c r="HO27" s="1">
        <v>0</v>
      </c>
      <c r="HP27" s="1"/>
      <c r="HQ27" s="1"/>
      <c r="HR27" s="1">
        <v>0</v>
      </c>
      <c r="HS27" s="1"/>
      <c r="HT27" s="1"/>
      <c r="HU27" s="1">
        <v>0</v>
      </c>
      <c r="HV27" s="1"/>
      <c r="HW27" s="1"/>
      <c r="HX27" s="1">
        <v>0</v>
      </c>
      <c r="HY27" s="1"/>
      <c r="HZ27" s="1"/>
      <c r="IA27" s="1">
        <v>0</v>
      </c>
      <c r="IB27" s="1"/>
      <c r="IC27" s="1"/>
      <c r="ID27" s="1">
        <v>0</v>
      </c>
      <c r="IE27" s="1"/>
      <c r="IF27" s="1"/>
      <c r="IG27" s="1">
        <v>0</v>
      </c>
      <c r="IH27" s="1"/>
      <c r="II27" s="1"/>
      <c r="IJ27" s="1">
        <v>0</v>
      </c>
      <c r="IK27" s="1"/>
      <c r="IL27" s="1"/>
      <c r="IM27" s="1">
        <v>0</v>
      </c>
      <c r="IN27" s="1"/>
      <c r="IO27" s="1"/>
      <c r="IP27" s="1">
        <v>0.1</v>
      </c>
      <c r="IQ27" s="1"/>
      <c r="IR27" s="1"/>
      <c r="IS27" s="1">
        <v>0</v>
      </c>
      <c r="IT27" s="1"/>
      <c r="IU27" s="1"/>
      <c r="IV27" s="1">
        <v>0</v>
      </c>
      <c r="IW27" s="1"/>
      <c r="IX27" s="1"/>
      <c r="IY27" s="1">
        <v>0</v>
      </c>
      <c r="IZ27" s="1"/>
      <c r="JA27" s="1"/>
      <c r="JB27" s="1">
        <v>0</v>
      </c>
      <c r="JC27" s="1"/>
      <c r="JD27" s="1"/>
      <c r="JE27" s="1">
        <v>0</v>
      </c>
      <c r="JF27" s="1"/>
      <c r="JG27" s="1"/>
      <c r="JH27" s="1">
        <v>0</v>
      </c>
      <c r="JI27" s="1"/>
      <c r="JJ27" s="1"/>
      <c r="JK27" s="1">
        <v>0</v>
      </c>
      <c r="JL27" s="1"/>
      <c r="JM27" s="1"/>
      <c r="JN27" s="1">
        <v>0</v>
      </c>
      <c r="JO27" s="1"/>
      <c r="JP27" s="1"/>
      <c r="JQ27" s="1">
        <v>0</v>
      </c>
      <c r="JR27" s="1"/>
      <c r="JS27" s="1"/>
      <c r="JT27" s="1">
        <v>0</v>
      </c>
      <c r="JU27" s="1"/>
      <c r="JV27" s="1"/>
      <c r="JW27" s="1">
        <v>0</v>
      </c>
      <c r="JX27" s="1"/>
      <c r="JY27" s="1"/>
      <c r="JZ27" s="1">
        <v>0</v>
      </c>
      <c r="KA27" s="1"/>
      <c r="KB27" s="1"/>
      <c r="KC27" s="1">
        <v>0</v>
      </c>
      <c r="KD27" s="1"/>
      <c r="KE27" s="1"/>
      <c r="KF27" s="1">
        <v>0</v>
      </c>
      <c r="KG27" s="1"/>
      <c r="KH27" s="1"/>
      <c r="KI27" s="1">
        <v>0</v>
      </c>
      <c r="KJ27" s="1"/>
      <c r="KK27" s="1"/>
      <c r="KL27" s="1">
        <v>0</v>
      </c>
      <c r="KM27" s="1"/>
      <c r="KN27" s="1"/>
      <c r="KO27" s="1">
        <v>0</v>
      </c>
      <c r="KP27" s="1"/>
      <c r="KQ27" s="1"/>
      <c r="KR27" s="1">
        <v>0</v>
      </c>
      <c r="KS27" s="1"/>
      <c r="KT27" s="1"/>
      <c r="KU27" s="1">
        <v>0</v>
      </c>
      <c r="KV27" s="1"/>
      <c r="KW27" s="1"/>
      <c r="KX27" s="1">
        <v>0</v>
      </c>
      <c r="KY27" s="1"/>
      <c r="KZ27" s="1"/>
      <c r="LA27" s="1">
        <v>0</v>
      </c>
      <c r="LB27" s="1"/>
      <c r="LC27" s="1"/>
      <c r="LD27" s="1">
        <v>0</v>
      </c>
      <c r="LE27" s="1"/>
      <c r="LF27" s="1"/>
      <c r="LG27" s="1">
        <v>0</v>
      </c>
      <c r="LH27" s="1"/>
      <c r="LI27" s="1"/>
      <c r="LJ27" s="1">
        <v>0</v>
      </c>
      <c r="LK27" s="1"/>
      <c r="LL27" s="1"/>
      <c r="LM27" s="1">
        <v>0</v>
      </c>
      <c r="LN27" s="1"/>
      <c r="LO27" s="1"/>
      <c r="LP27" s="1">
        <v>0</v>
      </c>
      <c r="LQ27" s="1"/>
      <c r="LR27" s="1"/>
      <c r="LS27" s="1">
        <v>0</v>
      </c>
      <c r="LT27" s="1"/>
      <c r="LU27" s="1"/>
      <c r="LV27" s="1">
        <v>0</v>
      </c>
      <c r="LW27" s="1"/>
      <c r="LX27" s="1"/>
      <c r="LY27" s="1">
        <v>0</v>
      </c>
      <c r="LZ27" s="1"/>
      <c r="MA27" s="1"/>
      <c r="MB27" s="1">
        <v>0</v>
      </c>
      <c r="MC27" s="1"/>
      <c r="MD27" s="1"/>
      <c r="ME27" s="1">
        <v>0</v>
      </c>
      <c r="MF27" s="1"/>
      <c r="MG27" s="1"/>
      <c r="MH27" s="1">
        <v>0</v>
      </c>
      <c r="MI27" s="1"/>
      <c r="MJ27" s="1"/>
      <c r="MK27" s="1">
        <v>0</v>
      </c>
      <c r="ML27" s="1"/>
      <c r="MM27" s="1"/>
      <c r="MN27" s="1">
        <v>0</v>
      </c>
      <c r="MO27" s="1"/>
      <c r="MP27" s="1"/>
      <c r="MQ27" s="1">
        <v>0</v>
      </c>
      <c r="MR27" s="1"/>
      <c r="MS27" s="1"/>
      <c r="MT27" s="1">
        <v>0</v>
      </c>
      <c r="MU27" s="1"/>
      <c r="MV27" s="1"/>
      <c r="MW27" s="1">
        <v>0</v>
      </c>
      <c r="MX27" s="1"/>
      <c r="MY27" s="1"/>
      <c r="MZ27" s="1">
        <v>0</v>
      </c>
      <c r="NA27" s="1"/>
      <c r="NB27" s="1"/>
      <c r="NC27" s="1">
        <v>0</v>
      </c>
      <c r="ND27" s="1"/>
      <c r="NE27" s="1"/>
      <c r="NF27" s="1">
        <v>0</v>
      </c>
      <c r="NG27" s="1"/>
      <c r="NH27" s="1"/>
      <c r="NI27" s="1">
        <v>0</v>
      </c>
      <c r="NJ27" s="1"/>
      <c r="NK27" s="1"/>
      <c r="NL27" s="1">
        <v>0</v>
      </c>
      <c r="NM27" s="1"/>
      <c r="NN27" s="1"/>
      <c r="NO27" s="1"/>
      <c r="NP27" s="1"/>
      <c r="NQ27" s="1"/>
      <c r="NR27" s="1"/>
      <c r="NS27" s="1"/>
      <c r="NT27" s="1"/>
      <c r="NU27" s="1"/>
    </row>
    <row r="28" spans="1:385" x14ac:dyDescent="0.25">
      <c r="A28" s="22" t="s">
        <v>436</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row>
    <row r="29" spans="1:385" x14ac:dyDescent="0.25">
      <c r="A29" s="22" t="s">
        <v>0</v>
      </c>
      <c r="B29" s="1"/>
      <c r="C29" s="1"/>
      <c r="D29" s="1"/>
      <c r="E29" s="1">
        <v>35.299999999999997</v>
      </c>
      <c r="F29" s="1">
        <v>34.700000000000003</v>
      </c>
      <c r="G29" s="1">
        <v>35.6</v>
      </c>
      <c r="H29" s="1">
        <v>34.200000000000003</v>
      </c>
      <c r="I29" s="1">
        <v>36</v>
      </c>
      <c r="J29" s="1">
        <v>34.200000000000003</v>
      </c>
      <c r="K29" s="1">
        <v>37.1</v>
      </c>
      <c r="L29" s="1">
        <v>37.1</v>
      </c>
      <c r="M29" s="1">
        <v>36.200000000000003</v>
      </c>
      <c r="N29" s="1">
        <v>34.700000000000003</v>
      </c>
      <c r="O29" s="1">
        <v>33.799999999999997</v>
      </c>
      <c r="P29" s="1">
        <v>32.4</v>
      </c>
      <c r="Q29" s="1">
        <v>30.6</v>
      </c>
      <c r="R29" s="1">
        <v>30.2</v>
      </c>
      <c r="S29" s="1">
        <v>28.4</v>
      </c>
      <c r="T29" s="1">
        <v>26.8</v>
      </c>
      <c r="U29" s="1">
        <v>26.8</v>
      </c>
      <c r="V29" s="1">
        <v>26.4</v>
      </c>
      <c r="W29" s="1">
        <v>26.4</v>
      </c>
      <c r="X29" s="1">
        <v>24.8</v>
      </c>
      <c r="Y29" s="1">
        <v>23</v>
      </c>
      <c r="Z29" s="1">
        <v>21.7</v>
      </c>
      <c r="AA29" s="1">
        <v>19.899999999999999</v>
      </c>
      <c r="AB29" s="1">
        <v>18.100000000000001</v>
      </c>
      <c r="AC29" s="1">
        <v>17</v>
      </c>
      <c r="AD29" s="1">
        <v>17.2</v>
      </c>
      <c r="AE29" s="1">
        <v>16.100000000000001</v>
      </c>
      <c r="AF29" s="1">
        <v>14.8</v>
      </c>
      <c r="AG29" s="1">
        <v>10.3</v>
      </c>
      <c r="AH29" s="1">
        <v>8.3000000000000007</v>
      </c>
      <c r="AI29" s="1">
        <v>7.6</v>
      </c>
      <c r="AJ29" s="1">
        <v>8.3000000000000007</v>
      </c>
      <c r="AK29" s="1">
        <v>9.4</v>
      </c>
      <c r="AL29" s="1">
        <v>13</v>
      </c>
      <c r="AM29" s="1">
        <v>12.3</v>
      </c>
      <c r="AN29" s="1">
        <v>8.9</v>
      </c>
      <c r="AO29" s="1">
        <v>9.1999999999999993</v>
      </c>
      <c r="AP29" s="1">
        <v>12.3</v>
      </c>
      <c r="AQ29" s="1">
        <v>10.1</v>
      </c>
      <c r="AR29" s="1">
        <v>9.1999999999999993</v>
      </c>
      <c r="AS29" s="1">
        <v>7.4</v>
      </c>
      <c r="AT29" s="1">
        <v>8.3000000000000007</v>
      </c>
      <c r="AU29" s="1">
        <v>9.8000000000000007</v>
      </c>
      <c r="AV29" s="1">
        <v>9.1999999999999993</v>
      </c>
      <c r="AW29" s="1">
        <v>7.8</v>
      </c>
      <c r="AX29" s="1">
        <v>7.2</v>
      </c>
      <c r="AY29" s="1">
        <v>7.2</v>
      </c>
      <c r="AZ29" s="1">
        <v>6.9</v>
      </c>
      <c r="BA29" s="1">
        <v>6.9</v>
      </c>
      <c r="BB29" s="1">
        <v>6.9</v>
      </c>
      <c r="BC29" s="1">
        <v>6.7</v>
      </c>
      <c r="BD29" s="1">
        <v>3.4</v>
      </c>
      <c r="BE29" s="1">
        <v>3.6</v>
      </c>
      <c r="BF29" s="1">
        <v>3.8</v>
      </c>
      <c r="BG29" s="1">
        <v>4</v>
      </c>
      <c r="BH29" s="1">
        <v>3.6</v>
      </c>
      <c r="BI29" s="1">
        <v>3.4</v>
      </c>
      <c r="BJ29" s="1">
        <v>3.6</v>
      </c>
      <c r="BK29" s="1">
        <v>3.8</v>
      </c>
      <c r="BL29" s="1">
        <v>3.1</v>
      </c>
      <c r="BM29" s="1">
        <v>2</v>
      </c>
      <c r="BN29" s="1">
        <v>2.5</v>
      </c>
      <c r="BO29" s="1">
        <v>1.6</v>
      </c>
      <c r="BP29" s="1">
        <v>1.3</v>
      </c>
      <c r="BQ29" s="1">
        <v>1.8</v>
      </c>
      <c r="BR29" s="1">
        <v>2</v>
      </c>
      <c r="BS29" s="1">
        <v>6.5</v>
      </c>
      <c r="BT29" s="1">
        <v>7.4</v>
      </c>
      <c r="BU29" s="1">
        <v>10.3</v>
      </c>
      <c r="BV29" s="1">
        <v>12.5</v>
      </c>
      <c r="BW29" s="1">
        <v>14.5</v>
      </c>
      <c r="BX29" s="1">
        <v>15.2</v>
      </c>
      <c r="BY29" s="1">
        <v>15.7</v>
      </c>
      <c r="BZ29" s="1">
        <v>11.9</v>
      </c>
      <c r="CA29" s="1">
        <v>11.2</v>
      </c>
      <c r="CB29" s="1">
        <v>10.1</v>
      </c>
      <c r="CC29" s="1">
        <v>18.100000000000001</v>
      </c>
      <c r="CD29" s="1">
        <v>17.7</v>
      </c>
      <c r="CE29" s="1">
        <v>17</v>
      </c>
      <c r="CF29" s="1">
        <v>15.7</v>
      </c>
      <c r="CG29" s="1">
        <v>12.3</v>
      </c>
      <c r="CH29" s="1">
        <v>10.7</v>
      </c>
      <c r="CI29" s="1">
        <v>11.6</v>
      </c>
      <c r="CJ29" s="1">
        <v>7.8</v>
      </c>
      <c r="CK29" s="1">
        <v>4.9000000000000004</v>
      </c>
      <c r="CL29" s="1">
        <v>5.4</v>
      </c>
      <c r="CM29" s="1">
        <v>6</v>
      </c>
      <c r="CN29" s="1">
        <v>8.5</v>
      </c>
      <c r="CO29" s="1">
        <v>10.5</v>
      </c>
      <c r="CP29" s="1">
        <v>14.8</v>
      </c>
      <c r="CQ29" s="1">
        <v>15.2</v>
      </c>
      <c r="CR29" s="1">
        <v>13.6</v>
      </c>
      <c r="CS29" s="1">
        <v>15.9</v>
      </c>
      <c r="CT29" s="1">
        <v>19.2</v>
      </c>
      <c r="CU29" s="1">
        <v>19</v>
      </c>
      <c r="CV29" s="1">
        <v>20.399999999999999</v>
      </c>
      <c r="CW29" s="1">
        <v>19.7</v>
      </c>
      <c r="CX29" s="1">
        <v>18.3</v>
      </c>
      <c r="CY29" s="1">
        <v>19.7</v>
      </c>
      <c r="CZ29" s="1">
        <v>20.8</v>
      </c>
      <c r="DA29" s="1">
        <v>18.3</v>
      </c>
      <c r="DB29" s="1">
        <v>21</v>
      </c>
      <c r="DC29" s="1">
        <v>21.5</v>
      </c>
      <c r="DD29" s="1">
        <v>18.100000000000001</v>
      </c>
      <c r="DE29" s="1">
        <v>13.4</v>
      </c>
      <c r="DF29" s="1">
        <v>16.8</v>
      </c>
      <c r="DG29" s="1">
        <v>19.7</v>
      </c>
      <c r="DH29" s="1">
        <v>16.600000000000001</v>
      </c>
      <c r="DI29" s="1"/>
      <c r="DJ29" s="1"/>
      <c r="DK29" s="1">
        <v>19</v>
      </c>
      <c r="DL29" s="1"/>
      <c r="DM29" s="1"/>
      <c r="DN29" s="1">
        <v>23.3</v>
      </c>
      <c r="DO29" s="1"/>
      <c r="DP29" s="1"/>
      <c r="DQ29" s="1">
        <v>20.399999999999999</v>
      </c>
      <c r="DR29" s="1"/>
      <c r="DS29" s="1"/>
      <c r="DT29" s="1">
        <v>20.100000000000001</v>
      </c>
      <c r="DU29" s="1"/>
      <c r="DV29" s="1"/>
      <c r="DW29" s="1">
        <v>21.3</v>
      </c>
      <c r="DX29" s="1"/>
      <c r="DY29" s="1"/>
      <c r="DZ29" s="1">
        <v>21.5</v>
      </c>
      <c r="EA29" s="1"/>
      <c r="EB29" s="1"/>
      <c r="EC29" s="1">
        <v>21.5</v>
      </c>
      <c r="ED29" s="1"/>
      <c r="EE29" s="1"/>
      <c r="EF29" s="1">
        <v>19</v>
      </c>
      <c r="EG29" s="1"/>
      <c r="EH29" s="1"/>
      <c r="EI29" s="1">
        <v>18.100000000000001</v>
      </c>
      <c r="EJ29" s="1"/>
      <c r="EK29" s="1"/>
      <c r="EL29" s="1">
        <v>15.9</v>
      </c>
      <c r="EM29" s="1"/>
      <c r="EN29" s="1"/>
      <c r="EO29" s="1">
        <v>10.1</v>
      </c>
      <c r="EP29" s="1"/>
      <c r="EQ29" s="1"/>
      <c r="ER29" s="1">
        <v>7.8</v>
      </c>
      <c r="ES29" s="1"/>
      <c r="ET29" s="1"/>
      <c r="EU29" s="1">
        <v>7.8</v>
      </c>
      <c r="EV29" s="1"/>
      <c r="EW29" s="1"/>
      <c r="EX29" s="1">
        <v>9.6</v>
      </c>
      <c r="EY29" s="1"/>
      <c r="EZ29" s="1"/>
      <c r="FA29" s="1">
        <v>11.4</v>
      </c>
      <c r="FB29" s="1"/>
      <c r="FC29" s="1"/>
      <c r="FD29" s="1">
        <v>3.8</v>
      </c>
      <c r="FE29" s="1"/>
      <c r="FF29" s="1"/>
      <c r="FG29" s="1">
        <v>2.2000000000000002</v>
      </c>
      <c r="FH29" s="1"/>
      <c r="FI29" s="1"/>
      <c r="FJ29" s="1">
        <v>1.1000000000000001</v>
      </c>
      <c r="FK29" s="1"/>
      <c r="FL29" s="1"/>
      <c r="FM29" s="1">
        <v>4.5</v>
      </c>
      <c r="FN29" s="1"/>
      <c r="FO29" s="1"/>
      <c r="FP29" s="1">
        <v>5.4</v>
      </c>
      <c r="FQ29" s="1"/>
      <c r="FR29" s="1"/>
      <c r="FS29" s="1">
        <v>5.0999999999999996</v>
      </c>
      <c r="FT29" s="1"/>
      <c r="FU29" s="1"/>
      <c r="FV29" s="1">
        <v>4.9000000000000004</v>
      </c>
      <c r="FW29" s="1"/>
      <c r="FX29" s="1"/>
      <c r="FY29" s="1">
        <v>9.8000000000000007</v>
      </c>
      <c r="FZ29" s="1"/>
      <c r="GA29" s="1"/>
      <c r="GB29" s="1">
        <v>6</v>
      </c>
      <c r="GC29" s="1"/>
      <c r="GD29" s="1"/>
      <c r="GE29" s="1">
        <v>9.1999999999999993</v>
      </c>
      <c r="GF29" s="1"/>
      <c r="GG29" s="1"/>
      <c r="GH29" s="1">
        <v>5.8</v>
      </c>
      <c r="GI29" s="1"/>
      <c r="GJ29" s="1"/>
      <c r="GK29" s="1">
        <v>7.6</v>
      </c>
      <c r="GL29" s="1"/>
      <c r="GM29" s="1"/>
      <c r="GN29" s="1">
        <v>10.7</v>
      </c>
      <c r="GO29" s="1"/>
      <c r="GP29" s="1"/>
      <c r="GQ29" s="1">
        <v>10.5</v>
      </c>
      <c r="GR29" s="1"/>
      <c r="GS29" s="1"/>
      <c r="GT29" s="1">
        <v>4.5</v>
      </c>
      <c r="GU29" s="1"/>
      <c r="GV29" s="1"/>
      <c r="GW29" s="1">
        <v>6.5</v>
      </c>
      <c r="GX29" s="1"/>
      <c r="GY29" s="1"/>
      <c r="GZ29" s="1">
        <v>12.5</v>
      </c>
      <c r="HA29" s="1"/>
      <c r="HB29" s="1"/>
      <c r="HC29" s="1">
        <v>14.1</v>
      </c>
      <c r="HD29" s="1"/>
      <c r="HE29" s="1"/>
      <c r="HF29" s="1">
        <v>8.6999999999999993</v>
      </c>
      <c r="HG29" s="1"/>
      <c r="HH29" s="1"/>
      <c r="HI29" s="1">
        <v>6.3</v>
      </c>
      <c r="HJ29" s="1"/>
      <c r="HK29" s="1"/>
      <c r="HL29" s="1">
        <v>10.5</v>
      </c>
      <c r="HM29" s="1"/>
      <c r="HN29" s="1"/>
      <c r="HO29" s="1">
        <v>9.4</v>
      </c>
      <c r="HP29" s="1"/>
      <c r="HQ29" s="1"/>
      <c r="HR29" s="1">
        <v>4.5</v>
      </c>
      <c r="HS29" s="1"/>
      <c r="HT29" s="1"/>
      <c r="HU29" s="1">
        <v>16.3</v>
      </c>
      <c r="HV29" s="1"/>
      <c r="HW29" s="1"/>
      <c r="HX29" s="1">
        <v>5.6</v>
      </c>
      <c r="HY29" s="1"/>
      <c r="HZ29" s="1"/>
      <c r="IA29" s="1">
        <v>5.4</v>
      </c>
      <c r="IB29" s="1"/>
      <c r="IC29" s="1"/>
      <c r="ID29" s="1">
        <v>5.6</v>
      </c>
      <c r="IE29" s="1"/>
      <c r="IF29" s="1"/>
      <c r="IG29" s="1">
        <v>14.8</v>
      </c>
      <c r="IH29" s="1"/>
      <c r="II29" s="1"/>
      <c r="IJ29" s="1">
        <v>15.7</v>
      </c>
      <c r="IK29" s="1"/>
      <c r="IL29" s="1"/>
      <c r="IM29" s="1">
        <v>16.600000000000001</v>
      </c>
      <c r="IN29" s="1"/>
      <c r="IO29" s="1"/>
      <c r="IP29" s="1">
        <v>14.8</v>
      </c>
      <c r="IQ29" s="1"/>
      <c r="IR29" s="1"/>
      <c r="IS29" s="1">
        <v>7.4</v>
      </c>
      <c r="IT29" s="1"/>
      <c r="IU29" s="1"/>
      <c r="IV29" s="1">
        <v>14.1</v>
      </c>
      <c r="IW29" s="1"/>
      <c r="IX29" s="1"/>
      <c r="IY29" s="1">
        <v>22.8</v>
      </c>
      <c r="IZ29" s="1"/>
      <c r="JA29" s="1"/>
      <c r="JB29" s="1">
        <v>18.3</v>
      </c>
      <c r="JC29" s="1"/>
      <c r="JD29" s="1"/>
      <c r="JE29" s="1">
        <v>11.4</v>
      </c>
      <c r="JF29" s="1"/>
      <c r="JG29" s="1"/>
      <c r="JH29" s="1">
        <v>8.6999999999999993</v>
      </c>
      <c r="JI29" s="1"/>
      <c r="JJ29" s="1"/>
      <c r="JK29" s="1">
        <v>3.4</v>
      </c>
      <c r="JL29" s="1"/>
      <c r="JM29" s="1"/>
      <c r="JN29" s="1">
        <v>4.7</v>
      </c>
      <c r="JO29" s="1"/>
      <c r="JP29" s="1"/>
      <c r="JQ29" s="1">
        <v>4.3</v>
      </c>
      <c r="JR29" s="1"/>
      <c r="JS29" s="1"/>
      <c r="JT29" s="1">
        <v>2.7</v>
      </c>
      <c r="JU29" s="1"/>
      <c r="JV29" s="1"/>
      <c r="JW29" s="1">
        <v>2.2000000000000002</v>
      </c>
      <c r="JX29" s="1"/>
      <c r="JY29" s="1"/>
      <c r="JZ29" s="1">
        <v>0.9</v>
      </c>
      <c r="KA29" s="1"/>
      <c r="KB29" s="1"/>
      <c r="KC29" s="1">
        <v>6.5</v>
      </c>
      <c r="KD29" s="1"/>
      <c r="KE29" s="1"/>
      <c r="KF29" s="1">
        <v>12.8</v>
      </c>
      <c r="KG29" s="1"/>
      <c r="KH29" s="1"/>
      <c r="KI29" s="1">
        <v>11.2</v>
      </c>
      <c r="KJ29" s="1"/>
      <c r="KK29" s="1"/>
      <c r="KL29" s="1">
        <v>17.899999999999999</v>
      </c>
      <c r="KM29" s="1"/>
      <c r="KN29" s="1"/>
      <c r="KO29" s="1">
        <v>24.4</v>
      </c>
      <c r="KP29" s="1"/>
      <c r="KQ29" s="1"/>
      <c r="KR29" s="1">
        <v>26.4</v>
      </c>
      <c r="KS29" s="1"/>
      <c r="KT29" s="1"/>
      <c r="KU29" s="1">
        <v>18.100000000000001</v>
      </c>
      <c r="KV29" s="1"/>
      <c r="KW29" s="1"/>
      <c r="KX29" s="1">
        <v>18.100000000000001</v>
      </c>
      <c r="KY29" s="1"/>
      <c r="KZ29" s="1"/>
      <c r="LA29" s="1">
        <v>19.7</v>
      </c>
      <c r="LB29" s="1"/>
      <c r="LC29" s="1"/>
      <c r="LD29" s="1">
        <v>15.9</v>
      </c>
      <c r="LE29" s="1"/>
      <c r="LF29" s="1"/>
      <c r="LG29" s="1">
        <v>12.5</v>
      </c>
      <c r="LH29" s="1"/>
      <c r="LI29" s="1"/>
      <c r="LJ29" s="1">
        <v>10.3</v>
      </c>
      <c r="LK29" s="1"/>
      <c r="LL29" s="1"/>
      <c r="LM29" s="1">
        <v>9.4</v>
      </c>
      <c r="LN29" s="1"/>
      <c r="LO29" s="1"/>
      <c r="LP29" s="1">
        <v>13.4</v>
      </c>
      <c r="LQ29" s="1"/>
      <c r="LR29" s="1"/>
      <c r="LS29" s="1">
        <v>13</v>
      </c>
      <c r="LT29" s="1"/>
      <c r="LU29" s="1"/>
      <c r="LV29" s="1">
        <v>11.6</v>
      </c>
      <c r="LW29" s="1"/>
      <c r="LX29" s="1"/>
      <c r="LY29" s="1">
        <v>10.7</v>
      </c>
      <c r="LZ29" s="1"/>
      <c r="MA29" s="1"/>
      <c r="MB29" s="1">
        <v>9.8000000000000007</v>
      </c>
      <c r="MC29" s="1"/>
      <c r="MD29" s="1"/>
      <c r="ME29" s="1">
        <v>4.5</v>
      </c>
      <c r="MF29" s="1"/>
      <c r="MG29" s="1"/>
      <c r="MH29" s="1">
        <v>2.9</v>
      </c>
      <c r="MI29" s="1"/>
      <c r="MJ29" s="1"/>
      <c r="MK29" s="1">
        <v>7.2</v>
      </c>
      <c r="ML29" s="1"/>
      <c r="MM29" s="1"/>
      <c r="MN29" s="1">
        <v>3.6</v>
      </c>
      <c r="MO29" s="1"/>
      <c r="MP29" s="1"/>
      <c r="MQ29" s="1">
        <v>4</v>
      </c>
      <c r="MR29" s="1"/>
      <c r="MS29" s="1"/>
      <c r="MT29" s="1">
        <v>1.8</v>
      </c>
      <c r="MU29" s="1"/>
      <c r="MV29" s="1"/>
      <c r="MW29" s="1">
        <v>3.8</v>
      </c>
      <c r="MX29" s="1"/>
      <c r="MY29" s="1"/>
      <c r="MZ29" s="1">
        <v>4.9000000000000004</v>
      </c>
      <c r="NA29" s="1"/>
      <c r="NB29" s="1"/>
      <c r="NC29" s="1">
        <v>7.2</v>
      </c>
      <c r="ND29" s="1"/>
      <c r="NE29" s="1"/>
      <c r="NF29" s="1">
        <v>3.4</v>
      </c>
      <c r="NG29" s="1"/>
      <c r="NH29" s="1"/>
      <c r="NI29" s="1">
        <v>3.8</v>
      </c>
      <c r="NJ29" s="1"/>
      <c r="NK29" s="1"/>
      <c r="NL29" s="1">
        <v>4.9000000000000004</v>
      </c>
      <c r="NM29" s="1"/>
      <c r="NN29" s="1"/>
      <c r="NO29" s="1"/>
      <c r="NP29" s="1"/>
      <c r="NQ29" s="1"/>
      <c r="NR29" s="1"/>
      <c r="NS29" s="1"/>
      <c r="NT29" s="1"/>
      <c r="NU29" s="1"/>
    </row>
    <row r="30" spans="1:385" x14ac:dyDescent="0.25">
      <c r="A30" s="21" t="s">
        <v>50</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row>
    <row r="31" spans="1:385" x14ac:dyDescent="0.25">
      <c r="A31" s="22" t="s">
        <v>434</v>
      </c>
      <c r="B31" s="1"/>
      <c r="C31" s="1"/>
      <c r="D31" s="1"/>
      <c r="E31" s="1"/>
      <c r="F31" s="1">
        <v>67.2</v>
      </c>
      <c r="G31" s="1">
        <v>67.400000000000006</v>
      </c>
      <c r="H31" s="1">
        <v>66.3</v>
      </c>
      <c r="I31" s="1">
        <v>65.599999999999994</v>
      </c>
      <c r="J31" s="1">
        <v>62.3</v>
      </c>
      <c r="K31" s="1">
        <v>60.3</v>
      </c>
      <c r="L31" s="1">
        <v>59.3</v>
      </c>
      <c r="M31" s="1">
        <v>58.9</v>
      </c>
      <c r="N31" s="1">
        <v>59.3</v>
      </c>
      <c r="O31" s="1">
        <v>57.8</v>
      </c>
      <c r="P31" s="1">
        <v>56.7</v>
      </c>
      <c r="Q31" s="1">
        <v>57.5</v>
      </c>
      <c r="R31" s="1">
        <v>56.9</v>
      </c>
      <c r="S31" s="1">
        <v>57.5</v>
      </c>
      <c r="T31" s="1">
        <v>57.8</v>
      </c>
      <c r="U31" s="1">
        <v>58.4</v>
      </c>
      <c r="V31" s="1">
        <v>57.5</v>
      </c>
      <c r="W31" s="1">
        <v>55.7</v>
      </c>
      <c r="X31" s="1">
        <v>51.7</v>
      </c>
      <c r="Y31" s="1">
        <v>50.8</v>
      </c>
      <c r="Z31" s="1">
        <v>49.7</v>
      </c>
      <c r="AA31" s="1">
        <v>49.7</v>
      </c>
      <c r="AB31" s="1">
        <v>49</v>
      </c>
      <c r="AC31" s="1">
        <v>47.9</v>
      </c>
      <c r="AD31" s="1">
        <v>48.5</v>
      </c>
      <c r="AE31" s="1">
        <v>48.8</v>
      </c>
      <c r="AF31" s="1">
        <v>51</v>
      </c>
      <c r="AG31" s="1">
        <v>47.6</v>
      </c>
      <c r="AH31" s="1">
        <v>47.7</v>
      </c>
      <c r="AI31" s="1">
        <v>48.3</v>
      </c>
      <c r="AJ31" s="1">
        <v>47</v>
      </c>
      <c r="AK31" s="1">
        <v>47.2</v>
      </c>
      <c r="AL31" s="1">
        <v>45.2</v>
      </c>
      <c r="AM31" s="1">
        <v>46.3</v>
      </c>
      <c r="AN31" s="1">
        <v>46.3</v>
      </c>
      <c r="AO31" s="1">
        <v>45.8</v>
      </c>
      <c r="AP31" s="1">
        <v>44.9</v>
      </c>
      <c r="AQ31" s="1">
        <v>44</v>
      </c>
      <c r="AR31" s="1">
        <v>43.6</v>
      </c>
      <c r="AS31" s="1">
        <v>43.2</v>
      </c>
      <c r="AT31" s="1">
        <v>42.7</v>
      </c>
      <c r="AU31" s="1">
        <v>42.5</v>
      </c>
      <c r="AV31" s="1">
        <v>42.9</v>
      </c>
      <c r="AW31" s="1">
        <v>43.4</v>
      </c>
      <c r="AX31" s="1">
        <v>43.8</v>
      </c>
      <c r="AY31" s="1">
        <v>44.7</v>
      </c>
      <c r="AZ31" s="1">
        <v>45.2</v>
      </c>
      <c r="BA31" s="1">
        <v>44.7</v>
      </c>
      <c r="BB31" s="1">
        <v>43.8</v>
      </c>
      <c r="BC31" s="1">
        <v>44.3</v>
      </c>
      <c r="BD31" s="1">
        <v>44.3</v>
      </c>
      <c r="BE31" s="1">
        <v>44.1</v>
      </c>
      <c r="BF31" s="1">
        <v>43.4</v>
      </c>
      <c r="BG31" s="1">
        <v>43.4</v>
      </c>
      <c r="BH31" s="1">
        <v>42.9</v>
      </c>
      <c r="BI31" s="1">
        <v>41.6</v>
      </c>
      <c r="BJ31" s="1">
        <v>39.5</v>
      </c>
      <c r="BK31" s="1">
        <v>38.6</v>
      </c>
      <c r="BL31" s="1">
        <v>37.700000000000003</v>
      </c>
      <c r="BM31" s="1">
        <v>36.9</v>
      </c>
      <c r="BN31" s="1">
        <v>36.4</v>
      </c>
      <c r="BO31" s="1">
        <v>35.5</v>
      </c>
      <c r="BP31" s="1">
        <v>34.200000000000003</v>
      </c>
      <c r="BQ31" s="1">
        <v>33.5</v>
      </c>
      <c r="BR31" s="1">
        <v>33.200000000000003</v>
      </c>
      <c r="BS31" s="1">
        <v>36.799999999999997</v>
      </c>
      <c r="BT31" s="1">
        <v>40.9</v>
      </c>
      <c r="BU31" s="1">
        <v>45.4</v>
      </c>
      <c r="BV31" s="1">
        <v>49</v>
      </c>
      <c r="BW31" s="1">
        <v>51.7</v>
      </c>
      <c r="BX31" s="1">
        <v>54.2</v>
      </c>
      <c r="BY31" s="1">
        <v>56.4</v>
      </c>
      <c r="BZ31" s="1">
        <v>55.7</v>
      </c>
      <c r="CA31" s="1">
        <v>54.4</v>
      </c>
      <c r="CB31" s="1">
        <v>55.5</v>
      </c>
      <c r="CC31" s="1">
        <v>53.7</v>
      </c>
      <c r="CD31" s="1">
        <v>49.5</v>
      </c>
      <c r="CE31" s="1">
        <v>45.8</v>
      </c>
      <c r="CF31" s="1">
        <v>42.2</v>
      </c>
      <c r="CG31" s="1">
        <v>42.3</v>
      </c>
      <c r="CH31" s="1">
        <v>41.8</v>
      </c>
      <c r="CI31" s="1">
        <v>42.2</v>
      </c>
      <c r="CJ31" s="1">
        <v>43.6</v>
      </c>
      <c r="CK31" s="1">
        <v>44.5</v>
      </c>
      <c r="CL31" s="1">
        <v>44.5</v>
      </c>
      <c r="CM31" s="1">
        <v>45.8</v>
      </c>
      <c r="CN31" s="1">
        <v>45.9</v>
      </c>
      <c r="CO31" s="1">
        <v>46.1</v>
      </c>
      <c r="CP31" s="1">
        <v>46.1</v>
      </c>
      <c r="CQ31" s="1">
        <v>45.6</v>
      </c>
      <c r="CR31" s="1">
        <v>47.2</v>
      </c>
      <c r="CS31" s="1">
        <v>47.9</v>
      </c>
      <c r="CT31" s="1">
        <v>49.4</v>
      </c>
      <c r="CU31" s="1">
        <v>52.2</v>
      </c>
      <c r="CV31" s="1">
        <v>53.5</v>
      </c>
      <c r="CW31" s="1">
        <v>56</v>
      </c>
      <c r="CX31" s="1">
        <v>60.3</v>
      </c>
      <c r="CY31" s="1">
        <v>59.3</v>
      </c>
      <c r="CZ31" s="1">
        <v>58.7</v>
      </c>
      <c r="DA31" s="1">
        <v>59.6</v>
      </c>
      <c r="DB31" s="1">
        <v>58.4</v>
      </c>
      <c r="DC31" s="1">
        <v>57.1</v>
      </c>
      <c r="DD31" s="1">
        <v>56</v>
      </c>
      <c r="DE31" s="1">
        <v>56.6</v>
      </c>
      <c r="DF31" s="1">
        <v>56.4</v>
      </c>
      <c r="DG31" s="1">
        <v>55.5</v>
      </c>
      <c r="DH31" s="1">
        <v>55.7</v>
      </c>
      <c r="DI31" s="1">
        <v>55.7</v>
      </c>
      <c r="DJ31" s="1"/>
      <c r="DK31" s="1"/>
      <c r="DL31" s="1">
        <v>51.9</v>
      </c>
      <c r="DM31" s="1"/>
      <c r="DN31" s="1"/>
      <c r="DO31" s="1">
        <v>52.1</v>
      </c>
      <c r="DP31" s="1"/>
      <c r="DQ31" s="1"/>
      <c r="DR31" s="1">
        <v>60.5</v>
      </c>
      <c r="DS31" s="1"/>
      <c r="DT31" s="1"/>
      <c r="DU31" s="1">
        <v>62</v>
      </c>
      <c r="DV31" s="1"/>
      <c r="DW31" s="1"/>
      <c r="DX31" s="1">
        <v>58.9</v>
      </c>
      <c r="DY31" s="1"/>
      <c r="DZ31" s="1"/>
      <c r="EA31" s="1">
        <v>54.8</v>
      </c>
      <c r="EB31" s="1"/>
      <c r="EC31" s="1"/>
      <c r="ED31" s="1">
        <v>45.9</v>
      </c>
      <c r="EE31" s="1"/>
      <c r="EF31" s="1"/>
      <c r="EG31" s="1">
        <v>46.8</v>
      </c>
      <c r="EH31" s="1"/>
      <c r="EI31" s="1"/>
      <c r="EJ31" s="1">
        <v>40.9</v>
      </c>
      <c r="EK31" s="1"/>
      <c r="EL31" s="1"/>
      <c r="EM31" s="1">
        <v>42.3</v>
      </c>
      <c r="EN31" s="1"/>
      <c r="EO31" s="1"/>
      <c r="EP31" s="1">
        <v>47.6</v>
      </c>
      <c r="EQ31" s="1"/>
      <c r="ER31" s="1"/>
      <c r="ES31" s="1">
        <v>50.1</v>
      </c>
      <c r="ET31" s="1"/>
      <c r="EU31" s="1"/>
      <c r="EV31" s="1">
        <v>48.3</v>
      </c>
      <c r="EW31" s="1"/>
      <c r="EX31" s="1"/>
      <c r="EY31" s="1">
        <v>42.7</v>
      </c>
      <c r="EZ31" s="1"/>
      <c r="FA31" s="1"/>
      <c r="FB31" s="1">
        <v>37.1</v>
      </c>
      <c r="FC31" s="1"/>
      <c r="FD31" s="1"/>
      <c r="FE31" s="1">
        <v>31.5</v>
      </c>
      <c r="FF31" s="1"/>
      <c r="FG31" s="1"/>
      <c r="FH31" s="1">
        <v>28.7</v>
      </c>
      <c r="FI31" s="1"/>
      <c r="FJ31" s="1"/>
      <c r="FK31" s="1">
        <v>33.5</v>
      </c>
      <c r="FL31" s="1"/>
      <c r="FM31" s="1"/>
      <c r="FN31" s="1">
        <v>45.4</v>
      </c>
      <c r="FO31" s="1"/>
      <c r="FP31" s="1"/>
      <c r="FQ31" s="1">
        <v>53.1</v>
      </c>
      <c r="FR31" s="1"/>
      <c r="FS31" s="1"/>
      <c r="FT31" s="1">
        <v>55.3</v>
      </c>
      <c r="FU31" s="1"/>
      <c r="FV31" s="1"/>
      <c r="FW31" s="1">
        <v>47.9</v>
      </c>
      <c r="FX31" s="1"/>
      <c r="FY31" s="1"/>
      <c r="FZ31" s="1">
        <v>39.1</v>
      </c>
      <c r="GA31" s="1"/>
      <c r="GB31" s="1"/>
      <c r="GC31" s="1">
        <v>36</v>
      </c>
      <c r="GD31" s="1"/>
      <c r="GE31" s="1"/>
      <c r="GF31" s="1">
        <v>33.5</v>
      </c>
      <c r="GG31" s="1"/>
      <c r="GH31" s="1"/>
      <c r="GI31" s="1">
        <v>37.5</v>
      </c>
      <c r="GJ31" s="1"/>
      <c r="GK31" s="1"/>
      <c r="GL31" s="1">
        <v>50.4</v>
      </c>
      <c r="GM31" s="1"/>
      <c r="GN31" s="1"/>
      <c r="GO31" s="1">
        <v>58</v>
      </c>
      <c r="GP31" s="1"/>
      <c r="GQ31" s="1"/>
      <c r="GR31" s="1">
        <v>57.3</v>
      </c>
      <c r="GS31" s="1"/>
      <c r="GT31" s="1"/>
      <c r="GU31" s="1">
        <v>51</v>
      </c>
      <c r="GV31" s="1"/>
      <c r="GW31" s="1"/>
      <c r="GX31" s="1">
        <v>40.5</v>
      </c>
      <c r="GY31" s="1"/>
      <c r="GZ31" s="1"/>
      <c r="HA31" s="1">
        <v>34.1</v>
      </c>
      <c r="HB31" s="1"/>
      <c r="HC31" s="1"/>
      <c r="HD31" s="1">
        <v>32.1</v>
      </c>
      <c r="HE31" s="1"/>
      <c r="HF31" s="1"/>
      <c r="HG31" s="1">
        <v>37.5</v>
      </c>
      <c r="HH31" s="1"/>
      <c r="HI31" s="1"/>
      <c r="HJ31" s="1">
        <v>50.8</v>
      </c>
      <c r="HK31" s="1"/>
      <c r="HL31" s="1"/>
      <c r="HM31" s="1">
        <v>54.1</v>
      </c>
      <c r="HN31" s="1"/>
      <c r="HO31" s="1"/>
      <c r="HP31" s="1">
        <v>57.3</v>
      </c>
      <c r="HQ31" s="1"/>
      <c r="HR31" s="1"/>
      <c r="HS31" s="1">
        <v>51.7</v>
      </c>
      <c r="HT31" s="1"/>
      <c r="HU31" s="1"/>
      <c r="HV31" s="1">
        <v>46.5</v>
      </c>
      <c r="HW31" s="1"/>
      <c r="HX31" s="1"/>
      <c r="HY31" s="1">
        <v>42.9</v>
      </c>
      <c r="HZ31" s="1"/>
      <c r="IA31" s="1"/>
      <c r="IB31" s="1">
        <v>40</v>
      </c>
      <c r="IC31" s="1"/>
      <c r="ID31" s="1"/>
      <c r="IE31" s="1">
        <v>43.1</v>
      </c>
      <c r="IF31" s="1"/>
      <c r="IG31" s="1"/>
      <c r="IH31" s="1">
        <v>49.4</v>
      </c>
      <c r="II31" s="1"/>
      <c r="IJ31" s="1"/>
      <c r="IK31" s="1">
        <v>58.6</v>
      </c>
      <c r="IL31" s="1"/>
      <c r="IM31" s="1"/>
      <c r="IN31" s="1">
        <v>57.3</v>
      </c>
      <c r="IO31" s="1"/>
      <c r="IP31" s="1"/>
      <c r="IQ31" s="1">
        <v>49.9</v>
      </c>
      <c r="IR31" s="1"/>
      <c r="IS31" s="1"/>
      <c r="IT31" s="1">
        <v>43.4</v>
      </c>
      <c r="IU31" s="1"/>
      <c r="IV31" s="1"/>
      <c r="IW31" s="1">
        <v>47.4</v>
      </c>
      <c r="IX31" s="1"/>
      <c r="IY31" s="1"/>
      <c r="IZ31" s="1">
        <v>45.9</v>
      </c>
      <c r="JA31" s="1"/>
      <c r="JB31" s="1"/>
      <c r="JC31" s="1">
        <v>42.7</v>
      </c>
      <c r="JD31" s="1"/>
      <c r="JE31" s="1"/>
      <c r="JF31" s="1">
        <v>48.5</v>
      </c>
      <c r="JG31" s="1"/>
      <c r="JH31" s="1"/>
      <c r="JI31" s="1">
        <v>52.6</v>
      </c>
      <c r="JJ31" s="1"/>
      <c r="JK31" s="1"/>
      <c r="JL31" s="1">
        <v>52.2</v>
      </c>
      <c r="JM31" s="1"/>
      <c r="JN31" s="1"/>
      <c r="JO31" s="1">
        <v>44.1</v>
      </c>
      <c r="JP31" s="1"/>
      <c r="JQ31" s="1"/>
      <c r="JR31" s="1">
        <v>36.799999999999997</v>
      </c>
      <c r="JS31" s="1"/>
      <c r="JT31" s="1"/>
      <c r="JU31" s="1">
        <v>35.299999999999997</v>
      </c>
      <c r="JV31" s="1"/>
      <c r="JW31" s="1"/>
      <c r="JX31" s="1">
        <v>34.200000000000003</v>
      </c>
      <c r="JY31" s="1"/>
      <c r="JZ31" s="1"/>
      <c r="KA31" s="1">
        <v>40.9</v>
      </c>
      <c r="KB31" s="1"/>
      <c r="KC31" s="1"/>
      <c r="KD31" s="1">
        <v>51.9</v>
      </c>
      <c r="KE31" s="1"/>
      <c r="KF31" s="1"/>
      <c r="KG31" s="1">
        <v>63.6</v>
      </c>
      <c r="KH31" s="1"/>
      <c r="KI31" s="1"/>
      <c r="KJ31" s="1">
        <v>55.8</v>
      </c>
      <c r="KK31" s="1"/>
      <c r="KL31" s="1"/>
      <c r="KM31" s="1">
        <v>54.9</v>
      </c>
      <c r="KN31" s="1"/>
      <c r="KO31" s="1"/>
      <c r="KP31" s="1">
        <v>49</v>
      </c>
      <c r="KQ31" s="1"/>
      <c r="KR31" s="1"/>
      <c r="KS31" s="1">
        <v>49.5</v>
      </c>
      <c r="KT31" s="1"/>
      <c r="KU31" s="1"/>
      <c r="KV31" s="1">
        <v>35.9</v>
      </c>
      <c r="KW31" s="1"/>
      <c r="KX31" s="1"/>
      <c r="KY31" s="1">
        <v>33</v>
      </c>
      <c r="KZ31" s="1"/>
      <c r="LA31" s="1"/>
      <c r="LB31" s="1">
        <v>40.5</v>
      </c>
      <c r="LC31" s="1"/>
      <c r="LD31" s="1"/>
      <c r="LE31" s="1">
        <v>44.7</v>
      </c>
      <c r="LF31" s="1"/>
      <c r="LG31" s="1"/>
      <c r="LH31" s="1">
        <v>43.1</v>
      </c>
      <c r="LI31" s="1"/>
      <c r="LJ31" s="1"/>
      <c r="LK31" s="1">
        <v>39.6</v>
      </c>
      <c r="LL31" s="1"/>
      <c r="LM31" s="1"/>
      <c r="LN31" s="1">
        <v>32.299999999999997</v>
      </c>
      <c r="LO31" s="1"/>
      <c r="LP31" s="1"/>
      <c r="LQ31" s="1">
        <v>31.4</v>
      </c>
      <c r="LR31" s="1"/>
      <c r="LS31" s="1"/>
      <c r="LT31" s="1">
        <v>32.4</v>
      </c>
      <c r="LU31" s="1"/>
      <c r="LV31" s="1"/>
      <c r="LW31" s="1">
        <v>39.1</v>
      </c>
      <c r="LX31" s="1"/>
      <c r="LY31" s="1"/>
      <c r="LZ31" s="1">
        <v>47</v>
      </c>
      <c r="MA31" s="1"/>
      <c r="MB31" s="1"/>
      <c r="MC31" s="1">
        <v>50.4</v>
      </c>
      <c r="MD31" s="1"/>
      <c r="ME31" s="1"/>
      <c r="MF31" s="1">
        <v>50.4</v>
      </c>
      <c r="MG31" s="1"/>
      <c r="MH31" s="1"/>
      <c r="MI31" s="1">
        <v>46.1</v>
      </c>
      <c r="MJ31" s="1"/>
      <c r="MK31" s="1"/>
      <c r="ML31" s="1">
        <v>37.299999999999997</v>
      </c>
      <c r="MM31" s="1"/>
      <c r="MN31" s="1"/>
      <c r="MO31" s="1">
        <v>36.200000000000003</v>
      </c>
      <c r="MP31" s="1"/>
      <c r="MQ31" s="1"/>
      <c r="MR31" s="1">
        <v>36.799999999999997</v>
      </c>
      <c r="MS31" s="1"/>
      <c r="MT31" s="1"/>
      <c r="MU31" s="1">
        <v>41.6</v>
      </c>
      <c r="MV31" s="1"/>
      <c r="MW31" s="1"/>
      <c r="MX31" s="1">
        <v>52.4</v>
      </c>
      <c r="MY31" s="1"/>
      <c r="MZ31" s="1"/>
      <c r="NA31" s="1">
        <v>56.4</v>
      </c>
      <c r="NB31" s="1"/>
      <c r="NC31" s="1"/>
      <c r="ND31" s="1">
        <v>53.9</v>
      </c>
      <c r="NE31" s="1"/>
      <c r="NF31" s="1"/>
      <c r="NG31" s="1">
        <v>49.4</v>
      </c>
      <c r="NH31" s="1"/>
      <c r="NI31" s="1"/>
      <c r="NJ31" s="1">
        <v>39.299999999999997</v>
      </c>
      <c r="NK31" s="1"/>
      <c r="NL31" s="1"/>
      <c r="NM31" s="1">
        <v>37.5</v>
      </c>
      <c r="NN31" s="1"/>
      <c r="NO31" s="1"/>
      <c r="NP31" s="1"/>
      <c r="NQ31" s="1"/>
      <c r="NR31" s="1"/>
      <c r="NS31" s="1"/>
      <c r="NT31" s="1"/>
      <c r="NU31" s="1"/>
    </row>
    <row r="32" spans="1:385" x14ac:dyDescent="0.25">
      <c r="A32" s="22" t="s">
        <v>435</v>
      </c>
      <c r="B32" s="1"/>
      <c r="C32" s="1"/>
      <c r="D32" s="1"/>
      <c r="E32" s="1"/>
      <c r="F32" s="1">
        <v>0</v>
      </c>
      <c r="G32" s="1">
        <v>0</v>
      </c>
      <c r="H32" s="1">
        <v>0</v>
      </c>
      <c r="I32" s="1">
        <v>0</v>
      </c>
      <c r="J32" s="1">
        <v>0</v>
      </c>
      <c r="K32" s="1">
        <v>0.1</v>
      </c>
      <c r="L32" s="1">
        <v>0.1</v>
      </c>
      <c r="M32" s="1">
        <v>0.4</v>
      </c>
      <c r="N32" s="1">
        <v>0.1</v>
      </c>
      <c r="O32" s="1">
        <v>0</v>
      </c>
      <c r="P32" s="1">
        <v>0</v>
      </c>
      <c r="Q32" s="1">
        <v>0</v>
      </c>
      <c r="R32" s="1">
        <v>0</v>
      </c>
      <c r="S32" s="1">
        <v>0</v>
      </c>
      <c r="T32" s="1">
        <v>0</v>
      </c>
      <c r="U32" s="1">
        <v>0</v>
      </c>
      <c r="V32" s="1">
        <v>0</v>
      </c>
      <c r="W32" s="1">
        <v>0</v>
      </c>
      <c r="X32" s="1">
        <v>0</v>
      </c>
      <c r="Y32" s="1">
        <v>0</v>
      </c>
      <c r="Z32" s="1">
        <v>0</v>
      </c>
      <c r="AA32" s="1">
        <v>0</v>
      </c>
      <c r="AB32" s="1">
        <v>0.1</v>
      </c>
      <c r="AC32" s="1">
        <v>0.1</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s="1">
        <v>0</v>
      </c>
      <c r="CT32" s="1">
        <v>0</v>
      </c>
      <c r="CU32" s="1">
        <v>0</v>
      </c>
      <c r="CV32" s="1">
        <v>0</v>
      </c>
      <c r="CW32" s="1">
        <v>0</v>
      </c>
      <c r="CX32" s="1">
        <v>0</v>
      </c>
      <c r="CY32" s="1">
        <v>0</v>
      </c>
      <c r="CZ32" s="1">
        <v>0</v>
      </c>
      <c r="DA32" s="1">
        <v>0</v>
      </c>
      <c r="DB32" s="1">
        <v>0</v>
      </c>
      <c r="DC32" s="1">
        <v>0</v>
      </c>
      <c r="DD32" s="1">
        <v>0</v>
      </c>
      <c r="DE32" s="1">
        <v>0</v>
      </c>
      <c r="DF32" s="1">
        <v>0</v>
      </c>
      <c r="DG32" s="1">
        <v>0</v>
      </c>
      <c r="DH32" s="1">
        <v>0</v>
      </c>
      <c r="DI32" s="1">
        <v>0</v>
      </c>
      <c r="DJ32" s="1"/>
      <c r="DK32" s="1"/>
      <c r="DL32" s="1">
        <v>0</v>
      </c>
      <c r="DM32" s="1"/>
      <c r="DN32" s="1"/>
      <c r="DO32" s="1">
        <v>0</v>
      </c>
      <c r="DP32" s="1"/>
      <c r="DQ32" s="1"/>
      <c r="DR32" s="1">
        <v>0</v>
      </c>
      <c r="DS32" s="1"/>
      <c r="DT32" s="1"/>
      <c r="DU32" s="1">
        <v>0</v>
      </c>
      <c r="DV32" s="1"/>
      <c r="DW32" s="1"/>
      <c r="DX32" s="1">
        <v>0</v>
      </c>
      <c r="DY32" s="1"/>
      <c r="DZ32" s="1"/>
      <c r="EA32" s="1">
        <v>0</v>
      </c>
      <c r="EB32" s="1"/>
      <c r="EC32" s="1"/>
      <c r="ED32" s="1">
        <v>0</v>
      </c>
      <c r="EE32" s="1"/>
      <c r="EF32" s="1"/>
      <c r="EG32" s="1">
        <v>0</v>
      </c>
      <c r="EH32" s="1"/>
      <c r="EI32" s="1"/>
      <c r="EJ32" s="1">
        <v>0</v>
      </c>
      <c r="EK32" s="1"/>
      <c r="EL32" s="1"/>
      <c r="EM32" s="1">
        <v>0</v>
      </c>
      <c r="EN32" s="1"/>
      <c r="EO32" s="1"/>
      <c r="EP32" s="1">
        <v>0</v>
      </c>
      <c r="EQ32" s="1"/>
      <c r="ER32" s="1"/>
      <c r="ES32" s="1">
        <v>0</v>
      </c>
      <c r="ET32" s="1"/>
      <c r="EU32" s="1"/>
      <c r="EV32" s="1">
        <v>0</v>
      </c>
      <c r="EW32" s="1"/>
      <c r="EX32" s="1"/>
      <c r="EY32" s="1">
        <v>0</v>
      </c>
      <c r="EZ32" s="1"/>
      <c r="FA32" s="1"/>
      <c r="FB32" s="1">
        <v>0</v>
      </c>
      <c r="FC32" s="1"/>
      <c r="FD32" s="1"/>
      <c r="FE32" s="1">
        <v>0</v>
      </c>
      <c r="FF32" s="1"/>
      <c r="FG32" s="1"/>
      <c r="FH32" s="1">
        <v>0</v>
      </c>
      <c r="FI32" s="1"/>
      <c r="FJ32" s="1"/>
      <c r="FK32" s="1">
        <v>0</v>
      </c>
      <c r="FL32" s="1"/>
      <c r="FM32" s="1"/>
      <c r="FN32" s="1">
        <v>0</v>
      </c>
      <c r="FO32" s="1"/>
      <c r="FP32" s="1"/>
      <c r="FQ32" s="1">
        <v>0</v>
      </c>
      <c r="FR32" s="1"/>
      <c r="FS32" s="1"/>
      <c r="FT32" s="1">
        <v>0</v>
      </c>
      <c r="FU32" s="1"/>
      <c r="FV32" s="1"/>
      <c r="FW32" s="1">
        <v>0</v>
      </c>
      <c r="FX32" s="1"/>
      <c r="FY32" s="1"/>
      <c r="FZ32" s="1">
        <v>0</v>
      </c>
      <c r="GA32" s="1"/>
      <c r="GB32" s="1"/>
      <c r="GC32" s="1">
        <v>0</v>
      </c>
      <c r="GD32" s="1"/>
      <c r="GE32" s="1"/>
      <c r="GF32" s="1">
        <v>0</v>
      </c>
      <c r="GG32" s="1"/>
      <c r="GH32" s="1"/>
      <c r="GI32" s="1">
        <v>0</v>
      </c>
      <c r="GJ32" s="1"/>
      <c r="GK32" s="1"/>
      <c r="GL32" s="1">
        <v>0</v>
      </c>
      <c r="GM32" s="1"/>
      <c r="GN32" s="1"/>
      <c r="GO32" s="1">
        <v>0</v>
      </c>
      <c r="GP32" s="1"/>
      <c r="GQ32" s="1"/>
      <c r="GR32" s="1">
        <v>0</v>
      </c>
      <c r="GS32" s="1"/>
      <c r="GT32" s="1"/>
      <c r="GU32" s="1">
        <v>0</v>
      </c>
      <c r="GV32" s="1"/>
      <c r="GW32" s="1"/>
      <c r="GX32" s="1">
        <v>0</v>
      </c>
      <c r="GY32" s="1"/>
      <c r="GZ32" s="1"/>
      <c r="HA32" s="1">
        <v>0</v>
      </c>
      <c r="HB32" s="1"/>
      <c r="HC32" s="1"/>
      <c r="HD32" s="1">
        <v>0</v>
      </c>
      <c r="HE32" s="1"/>
      <c r="HF32" s="1"/>
      <c r="HG32" s="1">
        <v>0</v>
      </c>
      <c r="HH32" s="1"/>
      <c r="HI32" s="1"/>
      <c r="HJ32" s="1">
        <v>0</v>
      </c>
      <c r="HK32" s="1"/>
      <c r="HL32" s="1"/>
      <c r="HM32" s="1">
        <v>0</v>
      </c>
      <c r="HN32" s="1"/>
      <c r="HO32" s="1"/>
      <c r="HP32" s="1">
        <v>0</v>
      </c>
      <c r="HQ32" s="1"/>
      <c r="HR32" s="1"/>
      <c r="HS32" s="1">
        <v>0</v>
      </c>
      <c r="HT32" s="1"/>
      <c r="HU32" s="1"/>
      <c r="HV32" s="1">
        <v>0</v>
      </c>
      <c r="HW32" s="1"/>
      <c r="HX32" s="1"/>
      <c r="HY32" s="1">
        <v>0</v>
      </c>
      <c r="HZ32" s="1"/>
      <c r="IA32" s="1"/>
      <c r="IB32" s="1">
        <v>0</v>
      </c>
      <c r="IC32" s="1"/>
      <c r="ID32" s="1"/>
      <c r="IE32" s="1">
        <v>0</v>
      </c>
      <c r="IF32" s="1"/>
      <c r="IG32" s="1"/>
      <c r="IH32" s="1">
        <v>0</v>
      </c>
      <c r="II32" s="1"/>
      <c r="IJ32" s="1"/>
      <c r="IK32" s="1">
        <v>0</v>
      </c>
      <c r="IL32" s="1"/>
      <c r="IM32" s="1"/>
      <c r="IN32" s="1">
        <v>0</v>
      </c>
      <c r="IO32" s="1"/>
      <c r="IP32" s="1"/>
      <c r="IQ32" s="1">
        <v>0</v>
      </c>
      <c r="IR32" s="1"/>
      <c r="IS32" s="1"/>
      <c r="IT32" s="1">
        <v>0</v>
      </c>
      <c r="IU32" s="1"/>
      <c r="IV32" s="1"/>
      <c r="IW32" s="1">
        <v>0</v>
      </c>
      <c r="IX32" s="1"/>
      <c r="IY32" s="1"/>
      <c r="IZ32" s="1">
        <v>0</v>
      </c>
      <c r="JA32" s="1"/>
      <c r="JB32" s="1"/>
      <c r="JC32" s="1">
        <v>0</v>
      </c>
      <c r="JD32" s="1"/>
      <c r="JE32" s="1"/>
      <c r="JF32" s="1">
        <v>0</v>
      </c>
      <c r="JG32" s="1"/>
      <c r="JH32" s="1"/>
      <c r="JI32" s="1">
        <v>0</v>
      </c>
      <c r="JJ32" s="1"/>
      <c r="JK32" s="1"/>
      <c r="JL32" s="1">
        <v>0</v>
      </c>
      <c r="JM32" s="1"/>
      <c r="JN32" s="1"/>
      <c r="JO32" s="1">
        <v>0</v>
      </c>
      <c r="JP32" s="1"/>
      <c r="JQ32" s="1"/>
      <c r="JR32" s="1">
        <v>0</v>
      </c>
      <c r="JS32" s="1"/>
      <c r="JT32" s="1"/>
      <c r="JU32" s="1">
        <v>0</v>
      </c>
      <c r="JV32" s="1"/>
      <c r="JW32" s="1"/>
      <c r="JX32" s="1">
        <v>0</v>
      </c>
      <c r="JY32" s="1"/>
      <c r="JZ32" s="1"/>
      <c r="KA32" s="1">
        <v>0</v>
      </c>
      <c r="KB32" s="1"/>
      <c r="KC32" s="1"/>
      <c r="KD32" s="1">
        <v>0</v>
      </c>
      <c r="KE32" s="1"/>
      <c r="KF32" s="1"/>
      <c r="KG32" s="1">
        <v>0</v>
      </c>
      <c r="KH32" s="1"/>
      <c r="KI32" s="1"/>
      <c r="KJ32" s="1">
        <v>0.1</v>
      </c>
      <c r="KK32" s="1"/>
      <c r="KL32" s="1"/>
      <c r="KM32" s="1">
        <v>0.1</v>
      </c>
      <c r="KN32" s="1"/>
      <c r="KO32" s="1"/>
      <c r="KP32" s="1">
        <v>0</v>
      </c>
      <c r="KQ32" s="1"/>
      <c r="KR32" s="1"/>
      <c r="KS32" s="1">
        <v>0</v>
      </c>
      <c r="KT32" s="1"/>
      <c r="KU32" s="1"/>
      <c r="KV32" s="1">
        <v>0</v>
      </c>
      <c r="KW32" s="1"/>
      <c r="KX32" s="1"/>
      <c r="KY32" s="1">
        <v>0</v>
      </c>
      <c r="KZ32" s="1"/>
      <c r="LA32" s="1"/>
      <c r="LB32" s="1">
        <v>0</v>
      </c>
      <c r="LC32" s="1"/>
      <c r="LD32" s="1"/>
      <c r="LE32" s="1">
        <v>0</v>
      </c>
      <c r="LF32" s="1"/>
      <c r="LG32" s="1"/>
      <c r="LH32" s="1">
        <v>0</v>
      </c>
      <c r="LI32" s="1"/>
      <c r="LJ32" s="1"/>
      <c r="LK32" s="1">
        <v>0</v>
      </c>
      <c r="LL32" s="1"/>
      <c r="LM32" s="1"/>
      <c r="LN32" s="1">
        <v>0</v>
      </c>
      <c r="LO32" s="1"/>
      <c r="LP32" s="1"/>
      <c r="LQ32" s="1">
        <v>0</v>
      </c>
      <c r="LR32" s="1"/>
      <c r="LS32" s="1"/>
      <c r="LT32" s="1">
        <v>0</v>
      </c>
      <c r="LU32" s="1"/>
      <c r="LV32" s="1"/>
      <c r="LW32" s="1">
        <v>0</v>
      </c>
      <c r="LX32" s="1"/>
      <c r="LY32" s="1"/>
      <c r="LZ32" s="1">
        <v>0</v>
      </c>
      <c r="MA32" s="1"/>
      <c r="MB32" s="1"/>
      <c r="MC32" s="1">
        <v>0</v>
      </c>
      <c r="MD32" s="1"/>
      <c r="ME32" s="1"/>
      <c r="MF32" s="1">
        <v>0</v>
      </c>
      <c r="MG32" s="1"/>
      <c r="MH32" s="1"/>
      <c r="MI32" s="1">
        <v>0</v>
      </c>
      <c r="MJ32" s="1"/>
      <c r="MK32" s="1"/>
      <c r="ML32" s="1">
        <v>0</v>
      </c>
      <c r="MM32" s="1"/>
      <c r="MN32" s="1"/>
      <c r="MO32" s="1">
        <v>0</v>
      </c>
      <c r="MP32" s="1"/>
      <c r="MQ32" s="1"/>
      <c r="MR32" s="1">
        <v>0</v>
      </c>
      <c r="MS32" s="1"/>
      <c r="MT32" s="1"/>
      <c r="MU32" s="1">
        <v>0</v>
      </c>
      <c r="MV32" s="1"/>
      <c r="MW32" s="1"/>
      <c r="MX32" s="1">
        <v>0</v>
      </c>
      <c r="MY32" s="1"/>
      <c r="MZ32" s="1"/>
      <c r="NA32" s="1">
        <v>0</v>
      </c>
      <c r="NB32" s="1"/>
      <c r="NC32" s="1"/>
      <c r="ND32" s="1">
        <v>0</v>
      </c>
      <c r="NE32" s="1"/>
      <c r="NF32" s="1"/>
      <c r="NG32" s="1">
        <v>0</v>
      </c>
      <c r="NH32" s="1"/>
      <c r="NI32" s="1"/>
      <c r="NJ32" s="1">
        <v>0</v>
      </c>
      <c r="NK32" s="1"/>
      <c r="NL32" s="1"/>
      <c r="NM32" s="1">
        <v>0</v>
      </c>
      <c r="NN32" s="1"/>
      <c r="NO32" s="1"/>
      <c r="NP32" s="1"/>
      <c r="NQ32" s="1"/>
      <c r="NR32" s="1"/>
      <c r="NS32" s="1"/>
      <c r="NT32" s="1"/>
      <c r="NU32" s="1"/>
    </row>
    <row r="33" spans="1:385" x14ac:dyDescent="0.25">
      <c r="A33" s="22" t="s">
        <v>436</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row>
    <row r="34" spans="1:385" x14ac:dyDescent="0.25">
      <c r="A34" s="22" t="s">
        <v>0</v>
      </c>
      <c r="B34" s="1"/>
      <c r="C34" s="1"/>
      <c r="D34" s="1"/>
      <c r="E34" s="1"/>
      <c r="F34" s="1">
        <v>12.3</v>
      </c>
      <c r="G34" s="1">
        <v>14.3</v>
      </c>
      <c r="H34" s="1">
        <v>14.5</v>
      </c>
      <c r="I34" s="1">
        <v>15.9</v>
      </c>
      <c r="J34" s="1">
        <v>21.3</v>
      </c>
      <c r="K34" s="1">
        <v>23.9</v>
      </c>
      <c r="L34" s="1">
        <v>19.899999999999999</v>
      </c>
      <c r="M34" s="1">
        <v>21.9</v>
      </c>
      <c r="N34" s="1">
        <v>22.4</v>
      </c>
      <c r="O34" s="1">
        <v>19.899999999999999</v>
      </c>
      <c r="P34" s="1">
        <v>22.4</v>
      </c>
      <c r="Q34" s="1">
        <v>23.9</v>
      </c>
      <c r="R34" s="1">
        <v>23.9</v>
      </c>
      <c r="S34" s="1">
        <v>20.8</v>
      </c>
      <c r="T34" s="1">
        <v>18.3</v>
      </c>
      <c r="U34" s="1">
        <v>23.5</v>
      </c>
      <c r="V34" s="1">
        <v>23.9</v>
      </c>
      <c r="W34" s="1">
        <v>21.9</v>
      </c>
      <c r="X34" s="1">
        <v>10.7</v>
      </c>
      <c r="Y34" s="1">
        <v>11.6</v>
      </c>
      <c r="Z34" s="1">
        <v>11</v>
      </c>
      <c r="AA34" s="1">
        <v>14.5</v>
      </c>
      <c r="AB34" s="1">
        <v>16.3</v>
      </c>
      <c r="AC34" s="1">
        <v>13.4</v>
      </c>
      <c r="AD34" s="1">
        <v>11</v>
      </c>
      <c r="AE34" s="1">
        <v>11.9</v>
      </c>
      <c r="AF34" s="1">
        <v>19.7</v>
      </c>
      <c r="AG34" s="1">
        <v>20.399999999999999</v>
      </c>
      <c r="AH34" s="1">
        <v>20.100000000000001</v>
      </c>
      <c r="AI34" s="1">
        <v>22.6</v>
      </c>
      <c r="AJ34" s="1">
        <v>14.8</v>
      </c>
      <c r="AK34" s="1">
        <v>8.9</v>
      </c>
      <c r="AL34" s="1">
        <v>3.4</v>
      </c>
      <c r="AM34" s="1">
        <v>2.7</v>
      </c>
      <c r="AN34" s="1">
        <v>6.3</v>
      </c>
      <c r="AO34" s="1">
        <v>7.4</v>
      </c>
      <c r="AP34" s="1">
        <v>17.899999999999999</v>
      </c>
      <c r="AQ34" s="1">
        <v>19</v>
      </c>
      <c r="AR34" s="1">
        <v>20.399999999999999</v>
      </c>
      <c r="AS34" s="1">
        <v>21.5</v>
      </c>
      <c r="AT34" s="1">
        <v>23.9</v>
      </c>
      <c r="AU34" s="1">
        <v>25.3</v>
      </c>
      <c r="AV34" s="1">
        <v>23.9</v>
      </c>
      <c r="AW34" s="1">
        <v>24.8</v>
      </c>
      <c r="AX34" s="1">
        <v>25.9</v>
      </c>
      <c r="AY34" s="1">
        <v>25.9</v>
      </c>
      <c r="AZ34" s="1">
        <v>25.9</v>
      </c>
      <c r="BA34" s="1">
        <v>27.7</v>
      </c>
      <c r="BB34" s="1">
        <v>28.6</v>
      </c>
      <c r="BC34" s="1">
        <v>28.2</v>
      </c>
      <c r="BD34" s="1">
        <v>27.5</v>
      </c>
      <c r="BE34" s="1">
        <v>28.9</v>
      </c>
      <c r="BF34" s="1">
        <v>30.4</v>
      </c>
      <c r="BG34" s="1">
        <v>29.8</v>
      </c>
      <c r="BH34" s="1">
        <v>29.8</v>
      </c>
      <c r="BI34" s="1">
        <v>29.8</v>
      </c>
      <c r="BJ34" s="1">
        <v>29.5</v>
      </c>
      <c r="BK34" s="1">
        <v>28.9</v>
      </c>
      <c r="BL34" s="1">
        <v>25.9</v>
      </c>
      <c r="BM34" s="1">
        <v>24.6</v>
      </c>
      <c r="BN34" s="1">
        <v>24.8</v>
      </c>
      <c r="BO34" s="1">
        <v>22.6</v>
      </c>
      <c r="BP34" s="1">
        <v>19.5</v>
      </c>
      <c r="BQ34" s="1">
        <v>18.3</v>
      </c>
      <c r="BR34" s="1">
        <v>18.8</v>
      </c>
      <c r="BS34" s="1">
        <v>15.4</v>
      </c>
      <c r="BT34" s="1">
        <v>15</v>
      </c>
      <c r="BU34" s="1">
        <v>13.6</v>
      </c>
      <c r="BV34" s="1">
        <v>11.9</v>
      </c>
      <c r="BW34" s="1">
        <v>10.3</v>
      </c>
      <c r="BX34" s="1">
        <v>8.5</v>
      </c>
      <c r="BY34" s="1">
        <v>7.6</v>
      </c>
      <c r="BZ34" s="1">
        <v>9.4</v>
      </c>
      <c r="CA34" s="1">
        <v>9.4</v>
      </c>
      <c r="CB34" s="1">
        <v>8.9</v>
      </c>
      <c r="CC34" s="1">
        <v>11.6</v>
      </c>
      <c r="CD34" s="1">
        <v>12.8</v>
      </c>
      <c r="CE34" s="1">
        <v>11.4</v>
      </c>
      <c r="CF34" s="1">
        <v>4.3</v>
      </c>
      <c r="CG34" s="1">
        <v>3.8</v>
      </c>
      <c r="CH34" s="1">
        <v>1.6</v>
      </c>
      <c r="CI34" s="1">
        <v>2</v>
      </c>
      <c r="CJ34" s="1">
        <v>4</v>
      </c>
      <c r="CK34" s="1">
        <v>5.0999999999999996</v>
      </c>
      <c r="CL34" s="1">
        <v>5.6</v>
      </c>
      <c r="CM34" s="1">
        <v>9.8000000000000007</v>
      </c>
      <c r="CN34" s="1">
        <v>6</v>
      </c>
      <c r="CO34" s="1">
        <v>11.6</v>
      </c>
      <c r="CP34" s="1">
        <v>12.3</v>
      </c>
      <c r="CQ34" s="1">
        <v>16.600000000000001</v>
      </c>
      <c r="CR34" s="1">
        <v>25.3</v>
      </c>
      <c r="CS34" s="1">
        <v>24.6</v>
      </c>
      <c r="CT34" s="1">
        <v>23.3</v>
      </c>
      <c r="CU34" s="1">
        <v>20.6</v>
      </c>
      <c r="CV34" s="1">
        <v>18.100000000000001</v>
      </c>
      <c r="CW34" s="1">
        <v>16.100000000000001</v>
      </c>
      <c r="CX34" s="1">
        <v>14.5</v>
      </c>
      <c r="CY34" s="1">
        <v>17</v>
      </c>
      <c r="CZ34" s="1">
        <v>17.899999999999999</v>
      </c>
      <c r="DA34" s="1">
        <v>14.5</v>
      </c>
      <c r="DB34" s="1">
        <v>13.6</v>
      </c>
      <c r="DC34" s="1">
        <v>13.2</v>
      </c>
      <c r="DD34" s="1">
        <v>6.9</v>
      </c>
      <c r="DE34" s="1">
        <v>12.5</v>
      </c>
      <c r="DF34" s="1">
        <v>9.8000000000000007</v>
      </c>
      <c r="DG34" s="1">
        <v>9.1999999999999993</v>
      </c>
      <c r="DH34" s="1">
        <v>15.4</v>
      </c>
      <c r="DI34" s="1">
        <v>16.100000000000001</v>
      </c>
      <c r="DJ34" s="1"/>
      <c r="DK34" s="1"/>
      <c r="DL34" s="1">
        <v>12.3</v>
      </c>
      <c r="DM34" s="1"/>
      <c r="DN34" s="1"/>
      <c r="DO34" s="1">
        <v>17.2</v>
      </c>
      <c r="DP34" s="1"/>
      <c r="DQ34" s="1"/>
      <c r="DR34" s="1">
        <v>14.3</v>
      </c>
      <c r="DS34" s="1"/>
      <c r="DT34" s="1"/>
      <c r="DU34" s="1">
        <v>13</v>
      </c>
      <c r="DV34" s="1"/>
      <c r="DW34" s="1"/>
      <c r="DX34" s="1">
        <v>17.7</v>
      </c>
      <c r="DY34" s="1"/>
      <c r="DZ34" s="1"/>
      <c r="EA34" s="1">
        <v>17.2</v>
      </c>
      <c r="EB34" s="1"/>
      <c r="EC34" s="1"/>
      <c r="ED34" s="1">
        <v>21.7</v>
      </c>
      <c r="EE34" s="1"/>
      <c r="EF34" s="1"/>
      <c r="EG34" s="1">
        <v>23.7</v>
      </c>
      <c r="EH34" s="1"/>
      <c r="EI34" s="1"/>
      <c r="EJ34" s="1">
        <v>9.4</v>
      </c>
      <c r="EK34" s="1"/>
      <c r="EL34" s="1"/>
      <c r="EM34" s="1">
        <v>20.100000000000001</v>
      </c>
      <c r="EN34" s="1"/>
      <c r="EO34" s="1"/>
      <c r="EP34" s="1">
        <v>20.100000000000001</v>
      </c>
      <c r="EQ34" s="1"/>
      <c r="ER34" s="1"/>
      <c r="ES34" s="1">
        <v>18.100000000000001</v>
      </c>
      <c r="ET34" s="1"/>
      <c r="EU34" s="1"/>
      <c r="EV34" s="1">
        <v>16.600000000000001</v>
      </c>
      <c r="EW34" s="1"/>
      <c r="EX34" s="1"/>
      <c r="EY34" s="1">
        <v>20.399999999999999</v>
      </c>
      <c r="EZ34" s="1"/>
      <c r="FA34" s="1"/>
      <c r="FB34" s="1">
        <v>19</v>
      </c>
      <c r="FC34" s="1"/>
      <c r="FD34" s="1"/>
      <c r="FE34" s="1">
        <v>11.9</v>
      </c>
      <c r="FF34" s="1"/>
      <c r="FG34" s="1"/>
      <c r="FH34" s="1">
        <v>15.7</v>
      </c>
      <c r="FI34" s="1"/>
      <c r="FJ34" s="1"/>
      <c r="FK34" s="1">
        <v>13.6</v>
      </c>
      <c r="FL34" s="1"/>
      <c r="FM34" s="1"/>
      <c r="FN34" s="1">
        <v>16.3</v>
      </c>
      <c r="FO34" s="1"/>
      <c r="FP34" s="1"/>
      <c r="FQ34" s="1">
        <v>12.8</v>
      </c>
      <c r="FR34" s="1"/>
      <c r="FS34" s="1"/>
      <c r="FT34" s="1">
        <v>11.4</v>
      </c>
      <c r="FU34" s="1"/>
      <c r="FV34" s="1"/>
      <c r="FW34" s="1">
        <v>11.2</v>
      </c>
      <c r="FX34" s="1"/>
      <c r="FY34" s="1"/>
      <c r="FZ34" s="1">
        <v>8.6999999999999993</v>
      </c>
      <c r="GA34" s="1"/>
      <c r="GB34" s="1"/>
      <c r="GC34" s="1">
        <v>7.4</v>
      </c>
      <c r="GD34" s="1"/>
      <c r="GE34" s="1"/>
      <c r="GF34" s="1">
        <v>3.8</v>
      </c>
      <c r="GG34" s="1"/>
      <c r="GH34" s="1"/>
      <c r="GI34" s="1">
        <v>2</v>
      </c>
      <c r="GJ34" s="1"/>
      <c r="GK34" s="1"/>
      <c r="GL34" s="1">
        <v>9.4</v>
      </c>
      <c r="GM34" s="1"/>
      <c r="GN34" s="1"/>
      <c r="GO34" s="1">
        <v>13.4</v>
      </c>
      <c r="GP34" s="1"/>
      <c r="GQ34" s="1"/>
      <c r="GR34" s="1">
        <v>17.2</v>
      </c>
      <c r="GS34" s="1"/>
      <c r="GT34" s="1"/>
      <c r="GU34" s="1">
        <v>24.4</v>
      </c>
      <c r="GV34" s="1"/>
      <c r="GW34" s="1"/>
      <c r="GX34" s="1">
        <v>17.2</v>
      </c>
      <c r="GY34" s="1"/>
      <c r="GZ34" s="1"/>
      <c r="HA34" s="1">
        <v>17.899999999999999</v>
      </c>
      <c r="HB34" s="1"/>
      <c r="HC34" s="1"/>
      <c r="HD34" s="1">
        <v>8.6999999999999993</v>
      </c>
      <c r="HE34" s="1"/>
      <c r="HF34" s="1"/>
      <c r="HG34" s="1">
        <v>2.7</v>
      </c>
      <c r="HH34" s="1"/>
      <c r="HI34" s="1"/>
      <c r="HJ34" s="1">
        <v>10.7</v>
      </c>
      <c r="HK34" s="1"/>
      <c r="HL34" s="1"/>
      <c r="HM34" s="1">
        <v>20.6</v>
      </c>
      <c r="HN34" s="1"/>
      <c r="HO34" s="1"/>
      <c r="HP34" s="1">
        <v>19.2</v>
      </c>
      <c r="HQ34" s="1"/>
      <c r="HR34" s="1"/>
      <c r="HS34" s="1">
        <v>12.5</v>
      </c>
      <c r="HT34" s="1"/>
      <c r="HU34" s="1"/>
      <c r="HV34" s="1">
        <v>2.9</v>
      </c>
      <c r="HW34" s="1"/>
      <c r="HX34" s="1"/>
      <c r="HY34" s="1">
        <v>9.8000000000000007</v>
      </c>
      <c r="HZ34" s="1"/>
      <c r="IA34" s="1"/>
      <c r="IB34" s="1">
        <v>4.5</v>
      </c>
      <c r="IC34" s="1"/>
      <c r="ID34" s="1"/>
      <c r="IE34" s="1">
        <v>3.6</v>
      </c>
      <c r="IF34" s="1"/>
      <c r="IG34" s="1"/>
      <c r="IH34" s="1">
        <v>11.9</v>
      </c>
      <c r="II34" s="1"/>
      <c r="IJ34" s="1"/>
      <c r="IK34" s="1">
        <v>13.2</v>
      </c>
      <c r="IL34" s="1"/>
      <c r="IM34" s="1"/>
      <c r="IN34" s="1">
        <v>15.4</v>
      </c>
      <c r="IO34" s="1"/>
      <c r="IP34" s="1"/>
      <c r="IQ34" s="1">
        <v>11</v>
      </c>
      <c r="IR34" s="1"/>
      <c r="IS34" s="1"/>
      <c r="IT34" s="1">
        <v>18.3</v>
      </c>
      <c r="IU34" s="1"/>
      <c r="IV34" s="1"/>
      <c r="IW34" s="1">
        <v>26.4</v>
      </c>
      <c r="IX34" s="1"/>
      <c r="IY34" s="1"/>
      <c r="IZ34" s="1">
        <v>18.100000000000001</v>
      </c>
      <c r="JA34" s="1"/>
      <c r="JB34" s="1"/>
      <c r="JC34" s="1">
        <v>18.3</v>
      </c>
      <c r="JD34" s="1"/>
      <c r="JE34" s="1"/>
      <c r="JF34" s="1">
        <v>15</v>
      </c>
      <c r="JG34" s="1"/>
      <c r="JH34" s="1"/>
      <c r="JI34" s="1">
        <v>15.2</v>
      </c>
      <c r="JJ34" s="1"/>
      <c r="JK34" s="1"/>
      <c r="JL34" s="1">
        <v>12.5</v>
      </c>
      <c r="JM34" s="1"/>
      <c r="JN34" s="1"/>
      <c r="JO34" s="1">
        <v>17.399999999999999</v>
      </c>
      <c r="JP34" s="1"/>
      <c r="JQ34" s="1"/>
      <c r="JR34" s="1">
        <v>6.5</v>
      </c>
      <c r="JS34" s="1"/>
      <c r="JT34" s="1"/>
      <c r="JU34" s="1">
        <v>8.1</v>
      </c>
      <c r="JV34" s="1"/>
      <c r="JW34" s="1"/>
      <c r="JX34" s="1">
        <v>12.8</v>
      </c>
      <c r="JY34" s="1"/>
      <c r="JZ34" s="1"/>
      <c r="KA34" s="1">
        <v>15.7</v>
      </c>
      <c r="KB34" s="1"/>
      <c r="KC34" s="1"/>
      <c r="KD34" s="1">
        <v>17.7</v>
      </c>
      <c r="KE34" s="1"/>
      <c r="KF34" s="1"/>
      <c r="KG34" s="1">
        <v>17.7</v>
      </c>
      <c r="KH34" s="1"/>
      <c r="KI34" s="1"/>
      <c r="KJ34" s="1">
        <v>28</v>
      </c>
      <c r="KK34" s="1"/>
      <c r="KL34" s="1"/>
      <c r="KM34" s="1">
        <v>18.8</v>
      </c>
      <c r="KN34" s="1"/>
      <c r="KO34" s="1"/>
      <c r="KP34" s="1">
        <v>11.4</v>
      </c>
      <c r="KQ34" s="1"/>
      <c r="KR34" s="1"/>
      <c r="KS34" s="1">
        <v>17.7</v>
      </c>
      <c r="KT34" s="1"/>
      <c r="KU34" s="1"/>
      <c r="KV34" s="1">
        <v>26.4</v>
      </c>
      <c r="KW34" s="1"/>
      <c r="KX34" s="1"/>
      <c r="KY34" s="1">
        <v>22.4</v>
      </c>
      <c r="KZ34" s="1"/>
      <c r="LA34" s="1"/>
      <c r="LB34" s="1">
        <v>15.9</v>
      </c>
      <c r="LC34" s="1"/>
      <c r="LD34" s="1"/>
      <c r="LE34" s="1">
        <v>22.1</v>
      </c>
      <c r="LF34" s="1"/>
      <c r="LG34" s="1"/>
      <c r="LH34" s="1">
        <v>30</v>
      </c>
      <c r="LI34" s="1"/>
      <c r="LJ34" s="1"/>
      <c r="LK34" s="1">
        <v>25.3</v>
      </c>
      <c r="LL34" s="1"/>
      <c r="LM34" s="1"/>
      <c r="LN34" s="1">
        <v>20.100000000000001</v>
      </c>
      <c r="LO34" s="1"/>
      <c r="LP34" s="1"/>
      <c r="LQ34" s="1">
        <v>23</v>
      </c>
      <c r="LR34" s="1"/>
      <c r="LS34" s="1"/>
      <c r="LT34" s="1">
        <v>23.5</v>
      </c>
      <c r="LU34" s="1"/>
      <c r="LV34" s="1"/>
      <c r="LW34" s="1">
        <v>28.4</v>
      </c>
      <c r="LX34" s="1"/>
      <c r="LY34" s="1"/>
      <c r="LZ34" s="1">
        <v>25.7</v>
      </c>
      <c r="MA34" s="1"/>
      <c r="MB34" s="1"/>
      <c r="MC34" s="1">
        <v>20.6</v>
      </c>
      <c r="MD34" s="1"/>
      <c r="ME34" s="1"/>
      <c r="MF34" s="1">
        <v>20.399999999999999</v>
      </c>
      <c r="MG34" s="1"/>
      <c r="MH34" s="1"/>
      <c r="MI34" s="1">
        <v>22.1</v>
      </c>
      <c r="MJ34" s="1"/>
      <c r="MK34" s="1"/>
      <c r="ML34" s="1">
        <v>13</v>
      </c>
      <c r="MM34" s="1"/>
      <c r="MN34" s="1"/>
      <c r="MO34" s="1">
        <v>13.9</v>
      </c>
      <c r="MP34" s="1"/>
      <c r="MQ34" s="1"/>
      <c r="MR34" s="1">
        <v>11.2</v>
      </c>
      <c r="MS34" s="1"/>
      <c r="MT34" s="1"/>
      <c r="MU34" s="1">
        <v>22.4</v>
      </c>
      <c r="MV34" s="1"/>
      <c r="MW34" s="1"/>
      <c r="MX34" s="1">
        <v>16.8</v>
      </c>
      <c r="MY34" s="1"/>
      <c r="MZ34" s="1"/>
      <c r="NA34" s="1">
        <v>23.9</v>
      </c>
      <c r="NB34" s="1"/>
      <c r="NC34" s="1"/>
      <c r="ND34" s="1">
        <v>21.7</v>
      </c>
      <c r="NE34" s="1"/>
      <c r="NF34" s="1"/>
      <c r="NG34" s="1">
        <v>18.600000000000001</v>
      </c>
      <c r="NH34" s="1"/>
      <c r="NI34" s="1"/>
      <c r="NJ34" s="1">
        <v>10.1</v>
      </c>
      <c r="NK34" s="1"/>
      <c r="NL34" s="1"/>
      <c r="NM34" s="1">
        <v>5.6</v>
      </c>
      <c r="NN34" s="1"/>
      <c r="NO34" s="1"/>
      <c r="NP34" s="1"/>
      <c r="NQ34" s="1"/>
      <c r="NR34" s="1"/>
      <c r="NS34" s="1"/>
      <c r="NT34" s="1"/>
      <c r="NU34" s="1"/>
    </row>
    <row r="35" spans="1:385" x14ac:dyDescent="0.25">
      <c r="A35" s="21" t="s">
        <v>15</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row>
    <row r="36" spans="1:385" x14ac:dyDescent="0.25">
      <c r="A36" s="22" t="s">
        <v>434</v>
      </c>
      <c r="B36" s="1"/>
      <c r="C36" s="1"/>
      <c r="D36" s="1"/>
      <c r="E36" s="1"/>
      <c r="F36" s="1">
        <v>49.7</v>
      </c>
      <c r="G36" s="1">
        <v>50.1</v>
      </c>
      <c r="H36" s="1">
        <v>50.3</v>
      </c>
      <c r="I36" s="1">
        <v>49.4</v>
      </c>
      <c r="J36" s="1">
        <v>49.4</v>
      </c>
      <c r="K36" s="1">
        <v>48.8</v>
      </c>
      <c r="L36" s="1">
        <v>48.1</v>
      </c>
      <c r="M36" s="1">
        <v>48.3</v>
      </c>
      <c r="N36" s="1">
        <v>48.5</v>
      </c>
      <c r="O36" s="1">
        <v>47.9</v>
      </c>
      <c r="P36" s="1">
        <v>48.3</v>
      </c>
      <c r="Q36" s="1">
        <v>47.9</v>
      </c>
      <c r="R36" s="1">
        <v>47.9</v>
      </c>
      <c r="S36" s="1">
        <v>47.9</v>
      </c>
      <c r="T36" s="1">
        <v>45.4</v>
      </c>
      <c r="U36" s="1">
        <v>44.9</v>
      </c>
      <c r="V36" s="1">
        <v>47.9</v>
      </c>
      <c r="W36" s="1">
        <v>50.6</v>
      </c>
      <c r="X36" s="1">
        <v>54.9</v>
      </c>
      <c r="Y36" s="1">
        <v>59.1</v>
      </c>
      <c r="Z36" s="1">
        <v>63.4</v>
      </c>
      <c r="AA36" s="1">
        <v>63.9</v>
      </c>
      <c r="AB36" s="1">
        <v>70.099999999999994</v>
      </c>
      <c r="AC36" s="1">
        <v>72.099999999999994</v>
      </c>
      <c r="AD36" s="1">
        <v>73.7</v>
      </c>
      <c r="AE36" s="1">
        <v>74.599999999999994</v>
      </c>
      <c r="AF36" s="1">
        <v>74.400000000000006</v>
      </c>
      <c r="AG36" s="1">
        <v>71.7</v>
      </c>
      <c r="AH36" s="1">
        <v>68.400000000000006</v>
      </c>
      <c r="AI36" s="1">
        <v>65.2</v>
      </c>
      <c r="AJ36" s="1">
        <v>65</v>
      </c>
      <c r="AK36" s="1">
        <v>64.3</v>
      </c>
      <c r="AL36" s="1">
        <v>62.5</v>
      </c>
      <c r="AM36" s="1">
        <v>60.9</v>
      </c>
      <c r="AN36" s="1">
        <v>60</v>
      </c>
      <c r="AO36" s="1">
        <v>59.8</v>
      </c>
      <c r="AP36" s="1">
        <v>60</v>
      </c>
      <c r="AQ36" s="1">
        <v>61.4</v>
      </c>
      <c r="AR36" s="1">
        <v>61.8</v>
      </c>
      <c r="AS36" s="1">
        <v>60</v>
      </c>
      <c r="AT36" s="1">
        <v>57.8</v>
      </c>
      <c r="AU36" s="1">
        <v>54.9</v>
      </c>
      <c r="AV36" s="1">
        <v>57.3</v>
      </c>
      <c r="AW36" s="1">
        <v>58.4</v>
      </c>
      <c r="AX36" s="1">
        <v>59.6</v>
      </c>
      <c r="AY36" s="1">
        <v>62</v>
      </c>
      <c r="AZ36" s="1">
        <v>65</v>
      </c>
      <c r="BA36" s="1">
        <v>67.400000000000006</v>
      </c>
      <c r="BB36" s="1">
        <v>64.8</v>
      </c>
      <c r="BC36" s="1">
        <v>63.9</v>
      </c>
      <c r="BD36" s="1">
        <v>63.4</v>
      </c>
      <c r="BE36" s="1">
        <v>62.9</v>
      </c>
      <c r="BF36" s="1">
        <v>59.6</v>
      </c>
      <c r="BG36" s="1">
        <v>53.3</v>
      </c>
      <c r="BH36" s="1">
        <v>53.5</v>
      </c>
      <c r="BI36" s="1">
        <v>53.3</v>
      </c>
      <c r="BJ36" s="1">
        <v>52.6</v>
      </c>
      <c r="BK36" s="1">
        <v>49.2</v>
      </c>
      <c r="BL36" s="1">
        <v>47.4</v>
      </c>
      <c r="BM36" s="1">
        <v>46.5</v>
      </c>
      <c r="BN36" s="1">
        <v>45.6</v>
      </c>
      <c r="BO36" s="1">
        <v>44.9</v>
      </c>
      <c r="BP36" s="1">
        <v>44</v>
      </c>
      <c r="BQ36" s="1">
        <v>44.3</v>
      </c>
      <c r="BR36" s="1">
        <v>45.4</v>
      </c>
      <c r="BS36" s="1">
        <v>48.3</v>
      </c>
      <c r="BT36" s="1">
        <v>50.6</v>
      </c>
      <c r="BU36" s="1">
        <v>52.4</v>
      </c>
      <c r="BV36" s="1">
        <v>52.4</v>
      </c>
      <c r="BW36" s="1">
        <v>55.8</v>
      </c>
      <c r="BX36" s="1">
        <v>54.2</v>
      </c>
      <c r="BY36" s="1">
        <v>55.5</v>
      </c>
      <c r="BZ36" s="1">
        <v>55.1</v>
      </c>
      <c r="CA36" s="1">
        <v>55.8</v>
      </c>
      <c r="CB36" s="1">
        <v>57.6</v>
      </c>
      <c r="CC36" s="1">
        <v>57.5</v>
      </c>
      <c r="CD36" s="1">
        <v>55.3</v>
      </c>
      <c r="CE36" s="1">
        <v>51.9</v>
      </c>
      <c r="CF36" s="1">
        <v>49.9</v>
      </c>
      <c r="CG36" s="1">
        <v>48.3</v>
      </c>
      <c r="CH36" s="1">
        <v>47.2</v>
      </c>
      <c r="CI36" s="1">
        <v>46.8</v>
      </c>
      <c r="CJ36" s="1">
        <v>46.5</v>
      </c>
      <c r="CK36" s="1">
        <v>46.3</v>
      </c>
      <c r="CL36" s="1">
        <v>45.6</v>
      </c>
      <c r="CM36" s="1">
        <v>44.3</v>
      </c>
      <c r="CN36" s="1">
        <v>43.6</v>
      </c>
      <c r="CO36" s="1">
        <v>42.9</v>
      </c>
      <c r="CP36" s="1">
        <v>43.8</v>
      </c>
      <c r="CQ36" s="1">
        <v>47.2</v>
      </c>
      <c r="CR36" s="1">
        <v>51</v>
      </c>
      <c r="CS36" s="1">
        <v>54.2</v>
      </c>
      <c r="CT36" s="1">
        <v>56.9</v>
      </c>
      <c r="CU36" s="1">
        <v>59.6</v>
      </c>
      <c r="CV36" s="1">
        <v>62.1</v>
      </c>
      <c r="CW36" s="1">
        <v>63.9</v>
      </c>
      <c r="CX36" s="1">
        <v>65.599999999999994</v>
      </c>
      <c r="CY36" s="1">
        <v>66.3</v>
      </c>
      <c r="CZ36" s="1">
        <v>66.599999999999994</v>
      </c>
      <c r="DA36" s="1">
        <v>66.8</v>
      </c>
      <c r="DB36" s="1">
        <v>63.8</v>
      </c>
      <c r="DC36" s="1">
        <v>57.5</v>
      </c>
      <c r="DD36" s="1">
        <v>54.9</v>
      </c>
      <c r="DE36" s="1">
        <v>55.5</v>
      </c>
      <c r="DF36" s="1">
        <v>57.5</v>
      </c>
      <c r="DG36" s="1">
        <v>56.6</v>
      </c>
      <c r="DH36" s="1">
        <v>56</v>
      </c>
      <c r="DI36" s="1">
        <v>56.2</v>
      </c>
      <c r="DJ36" s="1"/>
      <c r="DK36" s="1"/>
      <c r="DL36" s="1">
        <v>53</v>
      </c>
      <c r="DM36" s="1"/>
      <c r="DN36" s="1"/>
      <c r="DO36" s="1">
        <v>57.1</v>
      </c>
      <c r="DP36" s="1"/>
      <c r="DQ36" s="1"/>
      <c r="DR36" s="1">
        <v>71</v>
      </c>
      <c r="DS36" s="1"/>
      <c r="DT36" s="1"/>
      <c r="DU36" s="1">
        <v>78.5</v>
      </c>
      <c r="DV36" s="1"/>
      <c r="DW36" s="1"/>
      <c r="DX36" s="1">
        <v>71.7</v>
      </c>
      <c r="DY36" s="1"/>
      <c r="DZ36" s="1"/>
      <c r="EA36" s="1">
        <v>69.7</v>
      </c>
      <c r="EB36" s="1"/>
      <c r="EC36" s="1"/>
      <c r="ED36" s="1">
        <v>66.099999999999994</v>
      </c>
      <c r="EE36" s="1"/>
      <c r="EF36" s="1"/>
      <c r="EG36" s="1">
        <v>65.2</v>
      </c>
      <c r="EH36" s="1"/>
      <c r="EI36" s="1"/>
      <c r="EJ36" s="1">
        <v>57.8</v>
      </c>
      <c r="EK36" s="1"/>
      <c r="EL36" s="1"/>
      <c r="EM36" s="1">
        <v>55.8</v>
      </c>
      <c r="EN36" s="1"/>
      <c r="EO36" s="1"/>
      <c r="EP36" s="1">
        <v>63.8</v>
      </c>
      <c r="EQ36" s="1"/>
      <c r="ER36" s="1"/>
      <c r="ES36" s="1">
        <v>69.900000000000006</v>
      </c>
      <c r="ET36" s="1"/>
      <c r="EU36" s="1"/>
      <c r="EV36" s="1">
        <v>69.7</v>
      </c>
      <c r="EW36" s="1"/>
      <c r="EX36" s="1"/>
      <c r="EY36" s="1">
        <v>58.4</v>
      </c>
      <c r="EZ36" s="1"/>
      <c r="FA36" s="1"/>
      <c r="FB36" s="1">
        <v>52.8</v>
      </c>
      <c r="FC36" s="1"/>
      <c r="FD36" s="1"/>
      <c r="FE36" s="1">
        <v>47.7</v>
      </c>
      <c r="FF36" s="1"/>
      <c r="FG36" s="1"/>
      <c r="FH36" s="1">
        <v>45.4</v>
      </c>
      <c r="FI36" s="1"/>
      <c r="FJ36" s="1"/>
      <c r="FK36" s="1">
        <v>47.6</v>
      </c>
      <c r="FL36" s="1"/>
      <c r="FM36" s="1"/>
      <c r="FN36" s="1">
        <v>54.8</v>
      </c>
      <c r="FO36" s="1"/>
      <c r="FP36" s="1"/>
      <c r="FQ36" s="1">
        <v>61.8</v>
      </c>
      <c r="FR36" s="1"/>
      <c r="FS36" s="1"/>
      <c r="FT36" s="1">
        <v>63.4</v>
      </c>
      <c r="FU36" s="1"/>
      <c r="FV36" s="1"/>
      <c r="FW36" s="1">
        <v>54.4</v>
      </c>
      <c r="FX36" s="1"/>
      <c r="FY36" s="1"/>
      <c r="FZ36" s="1">
        <v>49.2</v>
      </c>
      <c r="GA36" s="1"/>
      <c r="GB36" s="1"/>
      <c r="GC36" s="1">
        <v>48.6</v>
      </c>
      <c r="GD36" s="1"/>
      <c r="GE36" s="1"/>
      <c r="GF36" s="1">
        <v>46.1</v>
      </c>
      <c r="GG36" s="1"/>
      <c r="GH36" s="1"/>
      <c r="GI36" s="1">
        <v>46.8</v>
      </c>
      <c r="GJ36" s="1"/>
      <c r="GK36" s="1"/>
      <c r="GL36" s="1">
        <v>57.6</v>
      </c>
      <c r="GM36" s="1"/>
      <c r="GN36" s="1"/>
      <c r="GO36" s="1">
        <v>49.9</v>
      </c>
      <c r="GP36" s="1"/>
      <c r="GQ36" s="1"/>
      <c r="GR36" s="1">
        <v>46.5</v>
      </c>
      <c r="GS36" s="1"/>
      <c r="GT36" s="1"/>
      <c r="GU36" s="1">
        <v>46.7</v>
      </c>
      <c r="GV36" s="1"/>
      <c r="GW36" s="1"/>
      <c r="GX36" s="1">
        <v>44.3</v>
      </c>
      <c r="GY36" s="1"/>
      <c r="GZ36" s="1"/>
      <c r="HA36" s="1">
        <v>42.5</v>
      </c>
      <c r="HB36" s="1"/>
      <c r="HC36" s="1"/>
      <c r="HD36" s="1">
        <v>42.2</v>
      </c>
      <c r="HE36" s="1"/>
      <c r="HF36" s="1"/>
      <c r="HG36" s="1">
        <v>46.1</v>
      </c>
      <c r="HH36" s="1"/>
      <c r="HI36" s="1"/>
      <c r="HJ36" s="1">
        <v>54.4</v>
      </c>
      <c r="HK36" s="1"/>
      <c r="HL36" s="1"/>
      <c r="HM36" s="1">
        <v>58.6</v>
      </c>
      <c r="HN36" s="1"/>
      <c r="HO36" s="1"/>
      <c r="HP36" s="1">
        <v>60.2</v>
      </c>
      <c r="HQ36" s="1"/>
      <c r="HR36" s="1"/>
      <c r="HS36" s="1">
        <v>51.7</v>
      </c>
      <c r="HT36" s="1"/>
      <c r="HU36" s="1"/>
      <c r="HV36" s="1">
        <v>46.1</v>
      </c>
      <c r="HW36" s="1"/>
      <c r="HX36" s="1"/>
      <c r="HY36" s="1">
        <v>42.5</v>
      </c>
      <c r="HZ36" s="1"/>
      <c r="IA36" s="1"/>
      <c r="IB36" s="1">
        <v>40.4</v>
      </c>
      <c r="IC36" s="1"/>
      <c r="ID36" s="1"/>
      <c r="IE36" s="1">
        <v>47.6</v>
      </c>
      <c r="IF36" s="1"/>
      <c r="IG36" s="1"/>
      <c r="IH36" s="1">
        <v>60.2</v>
      </c>
      <c r="II36" s="1"/>
      <c r="IJ36" s="1"/>
      <c r="IK36" s="1">
        <v>66.099999999999994</v>
      </c>
      <c r="IL36" s="1"/>
      <c r="IM36" s="1"/>
      <c r="IN36" s="1">
        <v>67.7</v>
      </c>
      <c r="IO36" s="1"/>
      <c r="IP36" s="1"/>
      <c r="IQ36" s="1">
        <v>57.5</v>
      </c>
      <c r="IR36" s="1"/>
      <c r="IS36" s="1"/>
      <c r="IT36" s="1">
        <v>54.2</v>
      </c>
      <c r="IU36" s="1"/>
      <c r="IV36" s="1"/>
      <c r="IW36" s="1">
        <v>48.8</v>
      </c>
      <c r="IX36" s="1"/>
      <c r="IY36" s="1"/>
      <c r="IZ36" s="1">
        <v>45.2</v>
      </c>
      <c r="JA36" s="1"/>
      <c r="JB36" s="1"/>
      <c r="JC36" s="1">
        <v>50.6</v>
      </c>
      <c r="JD36" s="1"/>
      <c r="JE36" s="1"/>
      <c r="JF36" s="1">
        <v>61.1</v>
      </c>
      <c r="JG36" s="1"/>
      <c r="JH36" s="1"/>
      <c r="JI36" s="1">
        <v>68.099999999999994</v>
      </c>
      <c r="JJ36" s="1"/>
      <c r="JK36" s="1"/>
      <c r="JL36" s="1">
        <v>68.400000000000006</v>
      </c>
      <c r="JM36" s="1"/>
      <c r="JN36" s="1"/>
      <c r="JO36" s="1">
        <v>51</v>
      </c>
      <c r="JP36" s="1"/>
      <c r="JQ36" s="1"/>
      <c r="JR36" s="1">
        <v>44.3</v>
      </c>
      <c r="JS36" s="1"/>
      <c r="JT36" s="1"/>
      <c r="JU36" s="1">
        <v>39.6</v>
      </c>
      <c r="JV36" s="1"/>
      <c r="JW36" s="1"/>
      <c r="JX36" s="1">
        <v>35.1</v>
      </c>
      <c r="JY36" s="1"/>
      <c r="JZ36" s="1"/>
      <c r="KA36" s="1">
        <v>39.799999999999997</v>
      </c>
      <c r="KB36" s="1"/>
      <c r="KC36" s="1"/>
      <c r="KD36" s="1">
        <v>51.9</v>
      </c>
      <c r="KE36" s="1"/>
      <c r="KF36" s="1"/>
      <c r="KG36" s="1">
        <v>62.7</v>
      </c>
      <c r="KH36" s="1"/>
      <c r="KI36" s="1"/>
      <c r="KJ36" s="1">
        <v>61.2</v>
      </c>
      <c r="KK36" s="1"/>
      <c r="KL36" s="1"/>
      <c r="KM36" s="1">
        <v>58.4</v>
      </c>
      <c r="KN36" s="1"/>
      <c r="KO36" s="1"/>
      <c r="KP36" s="1">
        <v>55.5</v>
      </c>
      <c r="KQ36" s="1"/>
      <c r="KR36" s="1"/>
      <c r="KS36" s="1">
        <v>60.9</v>
      </c>
      <c r="KT36" s="1"/>
      <c r="KU36" s="1"/>
      <c r="KV36" s="1">
        <v>62.7</v>
      </c>
      <c r="KW36" s="1"/>
      <c r="KX36" s="1"/>
      <c r="KY36" s="1">
        <v>62.7</v>
      </c>
      <c r="KZ36" s="1"/>
      <c r="LA36" s="1"/>
      <c r="LB36" s="1">
        <v>71</v>
      </c>
      <c r="LC36" s="1"/>
      <c r="LD36" s="1"/>
      <c r="LE36" s="1">
        <v>75.599999999999994</v>
      </c>
      <c r="LF36" s="1"/>
      <c r="LG36" s="1"/>
      <c r="LH36" s="1">
        <v>54.6</v>
      </c>
      <c r="LI36" s="1"/>
      <c r="LJ36" s="1"/>
      <c r="LK36" s="1">
        <v>54.4</v>
      </c>
      <c r="LL36" s="1"/>
      <c r="LM36" s="1"/>
      <c r="LN36" s="1">
        <v>44.7</v>
      </c>
      <c r="LO36" s="1"/>
      <c r="LP36" s="1"/>
      <c r="LQ36" s="1">
        <v>37.5</v>
      </c>
      <c r="LR36" s="1"/>
      <c r="LS36" s="1"/>
      <c r="LT36" s="1">
        <v>35.299999999999997</v>
      </c>
      <c r="LU36" s="1"/>
      <c r="LV36" s="1"/>
      <c r="LW36" s="1">
        <v>40.200000000000003</v>
      </c>
      <c r="LX36" s="1"/>
      <c r="LY36" s="1"/>
      <c r="LZ36" s="1">
        <v>49</v>
      </c>
      <c r="MA36" s="1"/>
      <c r="MB36" s="1"/>
      <c r="MC36" s="1">
        <v>57.1</v>
      </c>
      <c r="MD36" s="1"/>
      <c r="ME36" s="1"/>
      <c r="MF36" s="1">
        <v>58.4</v>
      </c>
      <c r="MG36" s="1"/>
      <c r="MH36" s="1"/>
      <c r="MI36" s="1">
        <v>49.7</v>
      </c>
      <c r="MJ36" s="1"/>
      <c r="MK36" s="1"/>
      <c r="ML36" s="1">
        <v>44.1</v>
      </c>
      <c r="MM36" s="1"/>
      <c r="MN36" s="1"/>
      <c r="MO36" s="1">
        <v>41.1</v>
      </c>
      <c r="MP36" s="1"/>
      <c r="MQ36" s="1"/>
      <c r="MR36" s="1">
        <v>39.799999999999997</v>
      </c>
      <c r="MS36" s="1"/>
      <c r="MT36" s="1"/>
      <c r="MU36" s="1">
        <v>47</v>
      </c>
      <c r="MV36" s="1"/>
      <c r="MW36" s="1"/>
      <c r="MX36" s="1">
        <v>56.2</v>
      </c>
      <c r="MY36" s="1"/>
      <c r="MZ36" s="1"/>
      <c r="NA36" s="1">
        <v>62.7</v>
      </c>
      <c r="NB36" s="1"/>
      <c r="NC36" s="1"/>
      <c r="ND36" s="1">
        <v>64.5</v>
      </c>
      <c r="NE36" s="1"/>
      <c r="NF36" s="1"/>
      <c r="NG36" s="1">
        <v>54.4</v>
      </c>
      <c r="NH36" s="1"/>
      <c r="NI36" s="1"/>
      <c r="NJ36" s="1">
        <v>49.2</v>
      </c>
      <c r="NK36" s="1"/>
      <c r="NL36" s="1"/>
      <c r="NM36" s="1">
        <v>47</v>
      </c>
      <c r="NN36" s="1"/>
      <c r="NO36" s="1"/>
      <c r="NP36" s="1"/>
      <c r="NQ36" s="1"/>
      <c r="NR36" s="1"/>
      <c r="NS36" s="1"/>
      <c r="NT36" s="1"/>
      <c r="NU36" s="1"/>
    </row>
    <row r="37" spans="1:385" x14ac:dyDescent="0.25">
      <c r="A37" s="22" t="s">
        <v>435</v>
      </c>
      <c r="B37" s="1"/>
      <c r="C37" s="1"/>
      <c r="D37" s="1"/>
      <c r="E37" s="1"/>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0.2</v>
      </c>
      <c r="AU37" s="1">
        <v>0.1</v>
      </c>
      <c r="AV37" s="1">
        <v>0</v>
      </c>
      <c r="AW37" s="1">
        <v>0</v>
      </c>
      <c r="AX37" s="1">
        <v>0</v>
      </c>
      <c r="AY37" s="1">
        <v>0</v>
      </c>
      <c r="AZ37" s="1">
        <v>0</v>
      </c>
      <c r="BA37" s="1">
        <v>0</v>
      </c>
      <c r="BB37" s="1">
        <v>0</v>
      </c>
      <c r="BC37" s="1">
        <v>0</v>
      </c>
      <c r="BD37" s="1">
        <v>0.1</v>
      </c>
      <c r="BE37" s="1">
        <v>0.1</v>
      </c>
      <c r="BF37" s="1">
        <v>0.1</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c r="DK37" s="1"/>
      <c r="DL37" s="1">
        <v>0</v>
      </c>
      <c r="DM37" s="1"/>
      <c r="DN37" s="1"/>
      <c r="DO37" s="1">
        <v>0</v>
      </c>
      <c r="DP37" s="1"/>
      <c r="DQ37" s="1"/>
      <c r="DR37" s="1">
        <v>0</v>
      </c>
      <c r="DS37" s="1"/>
      <c r="DT37" s="1"/>
      <c r="DU37" s="1">
        <v>0</v>
      </c>
      <c r="DV37" s="1"/>
      <c r="DW37" s="1"/>
      <c r="DX37" s="1">
        <v>0.1</v>
      </c>
      <c r="DY37" s="1"/>
      <c r="DZ37" s="1"/>
      <c r="EA37" s="1">
        <v>0</v>
      </c>
      <c r="EB37" s="1"/>
      <c r="EC37" s="1"/>
      <c r="ED37" s="1">
        <v>0.4</v>
      </c>
      <c r="EE37" s="1"/>
      <c r="EF37" s="1"/>
      <c r="EG37" s="1">
        <v>0.1</v>
      </c>
      <c r="EH37" s="1"/>
      <c r="EI37" s="1"/>
      <c r="EJ37" s="1">
        <v>0</v>
      </c>
      <c r="EK37" s="1"/>
      <c r="EL37" s="1"/>
      <c r="EM37" s="1">
        <v>0</v>
      </c>
      <c r="EN37" s="1"/>
      <c r="EO37" s="1"/>
      <c r="EP37" s="1">
        <v>0</v>
      </c>
      <c r="EQ37" s="1"/>
      <c r="ER37" s="1"/>
      <c r="ES37" s="1">
        <v>0</v>
      </c>
      <c r="ET37" s="1"/>
      <c r="EU37" s="1"/>
      <c r="EV37" s="1">
        <v>0</v>
      </c>
      <c r="EW37" s="1"/>
      <c r="EX37" s="1"/>
      <c r="EY37" s="1">
        <v>0</v>
      </c>
      <c r="EZ37" s="1"/>
      <c r="FA37" s="1"/>
      <c r="FB37" s="1">
        <v>0</v>
      </c>
      <c r="FC37" s="1"/>
      <c r="FD37" s="1"/>
      <c r="FE37" s="1">
        <v>0</v>
      </c>
      <c r="FF37" s="1"/>
      <c r="FG37" s="1"/>
      <c r="FH37" s="1">
        <v>0</v>
      </c>
      <c r="FI37" s="1"/>
      <c r="FJ37" s="1"/>
      <c r="FK37" s="1">
        <v>0</v>
      </c>
      <c r="FL37" s="1"/>
      <c r="FM37" s="1"/>
      <c r="FN37" s="1">
        <v>0</v>
      </c>
      <c r="FO37" s="1"/>
      <c r="FP37" s="1"/>
      <c r="FQ37" s="1">
        <v>0</v>
      </c>
      <c r="FR37" s="1"/>
      <c r="FS37" s="1"/>
      <c r="FT37" s="1">
        <v>0</v>
      </c>
      <c r="FU37" s="1"/>
      <c r="FV37" s="1"/>
      <c r="FW37" s="1">
        <v>0</v>
      </c>
      <c r="FX37" s="1"/>
      <c r="FY37" s="1"/>
      <c r="FZ37" s="1">
        <v>0</v>
      </c>
      <c r="GA37" s="1"/>
      <c r="GB37" s="1"/>
      <c r="GC37" s="1">
        <v>0</v>
      </c>
      <c r="GD37" s="1"/>
      <c r="GE37" s="1"/>
      <c r="GF37" s="1">
        <v>0</v>
      </c>
      <c r="GG37" s="1"/>
      <c r="GH37" s="1"/>
      <c r="GI37" s="1">
        <v>0</v>
      </c>
      <c r="GJ37" s="1"/>
      <c r="GK37" s="1"/>
      <c r="GL37" s="1">
        <v>0</v>
      </c>
      <c r="GM37" s="1"/>
      <c r="GN37" s="1"/>
      <c r="GO37" s="1">
        <v>0</v>
      </c>
      <c r="GP37" s="1"/>
      <c r="GQ37" s="1"/>
      <c r="GR37" s="1">
        <v>0.1</v>
      </c>
      <c r="GS37" s="1"/>
      <c r="GT37" s="1"/>
      <c r="GU37" s="1">
        <v>0</v>
      </c>
      <c r="GV37" s="1"/>
      <c r="GW37" s="1"/>
      <c r="GX37" s="1">
        <v>0</v>
      </c>
      <c r="GY37" s="1"/>
      <c r="GZ37" s="1"/>
      <c r="HA37" s="1">
        <v>0</v>
      </c>
      <c r="HB37" s="1"/>
      <c r="HC37" s="1"/>
      <c r="HD37" s="1">
        <v>0</v>
      </c>
      <c r="HE37" s="1"/>
      <c r="HF37" s="1"/>
      <c r="HG37" s="1">
        <v>0</v>
      </c>
      <c r="HH37" s="1"/>
      <c r="HI37" s="1"/>
      <c r="HJ37" s="1">
        <v>0</v>
      </c>
      <c r="HK37" s="1"/>
      <c r="HL37" s="1"/>
      <c r="HM37" s="1">
        <v>0</v>
      </c>
      <c r="HN37" s="1"/>
      <c r="HO37" s="1"/>
      <c r="HP37" s="1">
        <v>0</v>
      </c>
      <c r="HQ37" s="1"/>
      <c r="HR37" s="1"/>
      <c r="HS37" s="1">
        <v>0</v>
      </c>
      <c r="HT37" s="1"/>
      <c r="HU37" s="1"/>
      <c r="HV37" s="1">
        <v>0</v>
      </c>
      <c r="HW37" s="1"/>
      <c r="HX37" s="1"/>
      <c r="HY37" s="1">
        <v>0</v>
      </c>
      <c r="HZ37" s="1"/>
      <c r="IA37" s="1"/>
      <c r="IB37" s="1">
        <v>0</v>
      </c>
      <c r="IC37" s="1"/>
      <c r="ID37" s="1"/>
      <c r="IE37" s="1">
        <v>0</v>
      </c>
      <c r="IF37" s="1"/>
      <c r="IG37" s="1"/>
      <c r="IH37" s="1">
        <v>0</v>
      </c>
      <c r="II37" s="1"/>
      <c r="IJ37" s="1"/>
      <c r="IK37" s="1">
        <v>0</v>
      </c>
      <c r="IL37" s="1"/>
      <c r="IM37" s="1"/>
      <c r="IN37" s="1">
        <v>0</v>
      </c>
      <c r="IO37" s="1"/>
      <c r="IP37" s="1"/>
      <c r="IQ37" s="1">
        <v>0</v>
      </c>
      <c r="IR37" s="1"/>
      <c r="IS37" s="1"/>
      <c r="IT37" s="1">
        <v>0</v>
      </c>
      <c r="IU37" s="1"/>
      <c r="IV37" s="1"/>
      <c r="IW37" s="1">
        <v>0</v>
      </c>
      <c r="IX37" s="1"/>
      <c r="IY37" s="1"/>
      <c r="IZ37" s="1">
        <v>0</v>
      </c>
      <c r="JA37" s="1"/>
      <c r="JB37" s="1"/>
      <c r="JC37" s="1">
        <v>0</v>
      </c>
      <c r="JD37" s="1"/>
      <c r="JE37" s="1"/>
      <c r="JF37" s="1">
        <v>0</v>
      </c>
      <c r="JG37" s="1"/>
      <c r="JH37" s="1"/>
      <c r="JI37" s="1">
        <v>0</v>
      </c>
      <c r="JJ37" s="1"/>
      <c r="JK37" s="1"/>
      <c r="JL37" s="1">
        <v>0</v>
      </c>
      <c r="JM37" s="1"/>
      <c r="JN37" s="1"/>
      <c r="JO37" s="1">
        <v>0.1</v>
      </c>
      <c r="JP37" s="1"/>
      <c r="JQ37" s="1"/>
      <c r="JR37" s="1">
        <v>0</v>
      </c>
      <c r="JS37" s="1"/>
      <c r="JT37" s="1"/>
      <c r="JU37" s="1">
        <v>0</v>
      </c>
      <c r="JV37" s="1"/>
      <c r="JW37" s="1"/>
      <c r="JX37" s="1">
        <v>0</v>
      </c>
      <c r="JY37" s="1"/>
      <c r="JZ37" s="1"/>
      <c r="KA37" s="1">
        <v>0</v>
      </c>
      <c r="KB37" s="1"/>
      <c r="KC37" s="1"/>
      <c r="KD37" s="1">
        <v>0</v>
      </c>
      <c r="KE37" s="1"/>
      <c r="KF37" s="1"/>
      <c r="KG37" s="1">
        <v>0</v>
      </c>
      <c r="KH37" s="1"/>
      <c r="KI37" s="1"/>
      <c r="KJ37" s="1">
        <v>0</v>
      </c>
      <c r="KK37" s="1"/>
      <c r="KL37" s="1"/>
      <c r="KM37" s="1">
        <v>0</v>
      </c>
      <c r="KN37" s="1"/>
      <c r="KO37" s="1"/>
      <c r="KP37" s="1">
        <v>0</v>
      </c>
      <c r="KQ37" s="1"/>
      <c r="KR37" s="1"/>
      <c r="KS37" s="1">
        <v>0</v>
      </c>
      <c r="KT37" s="1"/>
      <c r="KU37" s="1"/>
      <c r="KV37" s="1">
        <v>0</v>
      </c>
      <c r="KW37" s="1"/>
      <c r="KX37" s="1"/>
      <c r="KY37" s="1">
        <v>0</v>
      </c>
      <c r="KZ37" s="1"/>
      <c r="LA37" s="1"/>
      <c r="LB37" s="1">
        <v>0</v>
      </c>
      <c r="LC37" s="1"/>
      <c r="LD37" s="1"/>
      <c r="LE37" s="1">
        <v>0</v>
      </c>
      <c r="LF37" s="1"/>
      <c r="LG37" s="1"/>
      <c r="LH37" s="1">
        <v>0.3</v>
      </c>
      <c r="LI37" s="1"/>
      <c r="LJ37" s="1"/>
      <c r="LK37" s="1">
        <v>0</v>
      </c>
      <c r="LL37" s="1"/>
      <c r="LM37" s="1"/>
      <c r="LN37" s="1">
        <v>0</v>
      </c>
      <c r="LO37" s="1"/>
      <c r="LP37" s="1"/>
      <c r="LQ37" s="1">
        <v>0</v>
      </c>
      <c r="LR37" s="1"/>
      <c r="LS37" s="1"/>
      <c r="LT37" s="1">
        <v>0</v>
      </c>
      <c r="LU37" s="1"/>
      <c r="LV37" s="1"/>
      <c r="LW37" s="1">
        <v>0</v>
      </c>
      <c r="LX37" s="1"/>
      <c r="LY37" s="1"/>
      <c r="LZ37" s="1">
        <v>0</v>
      </c>
      <c r="MA37" s="1"/>
      <c r="MB37" s="1"/>
      <c r="MC37" s="1">
        <v>0</v>
      </c>
      <c r="MD37" s="1"/>
      <c r="ME37" s="1"/>
      <c r="MF37" s="1">
        <v>0</v>
      </c>
      <c r="MG37" s="1"/>
      <c r="MH37" s="1"/>
      <c r="MI37" s="1">
        <v>0</v>
      </c>
      <c r="MJ37" s="1"/>
      <c r="MK37" s="1"/>
      <c r="ML37" s="1">
        <v>0</v>
      </c>
      <c r="MM37" s="1"/>
      <c r="MN37" s="1"/>
      <c r="MO37" s="1">
        <v>0</v>
      </c>
      <c r="MP37" s="1"/>
      <c r="MQ37" s="1"/>
      <c r="MR37" s="1">
        <v>0</v>
      </c>
      <c r="MS37" s="1"/>
      <c r="MT37" s="1"/>
      <c r="MU37" s="1">
        <v>0</v>
      </c>
      <c r="MV37" s="1"/>
      <c r="MW37" s="1"/>
      <c r="MX37" s="1">
        <v>0</v>
      </c>
      <c r="MY37" s="1"/>
      <c r="MZ37" s="1"/>
      <c r="NA37" s="1">
        <v>0</v>
      </c>
      <c r="NB37" s="1"/>
      <c r="NC37" s="1"/>
      <c r="ND37" s="1">
        <v>0</v>
      </c>
      <c r="NE37" s="1"/>
      <c r="NF37" s="1"/>
      <c r="NG37" s="1">
        <v>0</v>
      </c>
      <c r="NH37" s="1"/>
      <c r="NI37" s="1"/>
      <c r="NJ37" s="1">
        <v>0</v>
      </c>
      <c r="NK37" s="1"/>
      <c r="NL37" s="1"/>
      <c r="NM37" s="1">
        <v>0</v>
      </c>
      <c r="NN37" s="1"/>
      <c r="NO37" s="1"/>
      <c r="NP37" s="1"/>
      <c r="NQ37" s="1"/>
      <c r="NR37" s="1"/>
      <c r="NS37" s="1"/>
      <c r="NT37" s="1"/>
      <c r="NU37" s="1"/>
    </row>
    <row r="38" spans="1:385" x14ac:dyDescent="0.25">
      <c r="A38" s="22" t="s">
        <v>436</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row>
    <row r="39" spans="1:385" x14ac:dyDescent="0.25">
      <c r="A39" s="22" t="s">
        <v>0</v>
      </c>
      <c r="B39" s="1"/>
      <c r="C39" s="1"/>
      <c r="D39" s="1"/>
      <c r="E39" s="1"/>
      <c r="F39" s="1">
        <v>14.1</v>
      </c>
      <c r="G39" s="1">
        <v>13.9</v>
      </c>
      <c r="H39" s="1">
        <v>10.7</v>
      </c>
      <c r="I39" s="1">
        <v>10.7</v>
      </c>
      <c r="J39" s="1">
        <v>11.9</v>
      </c>
      <c r="K39" s="1">
        <v>10.3</v>
      </c>
      <c r="L39" s="1">
        <v>13.2</v>
      </c>
      <c r="M39" s="1">
        <v>15.7</v>
      </c>
      <c r="N39" s="1">
        <v>14.8</v>
      </c>
      <c r="O39" s="1">
        <v>13.4</v>
      </c>
      <c r="P39" s="1">
        <v>11.6</v>
      </c>
      <c r="Q39" s="1">
        <v>5.0999999999999996</v>
      </c>
      <c r="R39" s="1">
        <v>6.3</v>
      </c>
      <c r="S39" s="1">
        <v>6.5</v>
      </c>
      <c r="T39" s="1">
        <v>3.4</v>
      </c>
      <c r="U39" s="1">
        <v>2.5</v>
      </c>
      <c r="V39" s="1">
        <v>4</v>
      </c>
      <c r="W39" s="1">
        <v>7.8</v>
      </c>
      <c r="X39" s="1">
        <v>10.5</v>
      </c>
      <c r="Y39" s="1">
        <v>12.8</v>
      </c>
      <c r="Z39" s="1">
        <v>16.600000000000001</v>
      </c>
      <c r="AA39" s="1">
        <v>16.8</v>
      </c>
      <c r="AB39" s="1">
        <v>20.100000000000001</v>
      </c>
      <c r="AC39" s="1">
        <v>21</v>
      </c>
      <c r="AD39" s="1">
        <v>23.7</v>
      </c>
      <c r="AE39" s="1">
        <v>27.1</v>
      </c>
      <c r="AF39" s="1">
        <v>25.9</v>
      </c>
      <c r="AG39" s="1">
        <v>25.9</v>
      </c>
      <c r="AH39" s="1">
        <v>31.5</v>
      </c>
      <c r="AI39" s="1">
        <v>32.700000000000003</v>
      </c>
      <c r="AJ39" s="1">
        <v>33.6</v>
      </c>
      <c r="AK39" s="1">
        <v>34.4</v>
      </c>
      <c r="AL39" s="1">
        <v>35.299999999999997</v>
      </c>
      <c r="AM39" s="1">
        <v>37.6</v>
      </c>
      <c r="AN39" s="1">
        <v>37.6</v>
      </c>
      <c r="AO39" s="1">
        <v>37.4</v>
      </c>
      <c r="AP39" s="1">
        <v>39.4</v>
      </c>
      <c r="AQ39" s="1">
        <v>40.700000000000003</v>
      </c>
      <c r="AR39" s="1">
        <v>43.2</v>
      </c>
      <c r="AS39" s="1">
        <v>36</v>
      </c>
      <c r="AT39" s="1">
        <v>23</v>
      </c>
      <c r="AU39" s="1">
        <v>26.2</v>
      </c>
      <c r="AV39" s="1">
        <v>28.4</v>
      </c>
      <c r="AW39" s="1">
        <v>24.4</v>
      </c>
      <c r="AX39" s="1">
        <v>26.6</v>
      </c>
      <c r="AY39" s="1">
        <v>28</v>
      </c>
      <c r="AZ39" s="1">
        <v>27.7</v>
      </c>
      <c r="BA39" s="1">
        <v>24.8</v>
      </c>
      <c r="BB39" s="1">
        <v>21.3</v>
      </c>
      <c r="BC39" s="1">
        <v>17.899999999999999</v>
      </c>
      <c r="BD39" s="1">
        <v>17.899999999999999</v>
      </c>
      <c r="BE39" s="1">
        <v>14.8</v>
      </c>
      <c r="BF39" s="1">
        <v>14.8</v>
      </c>
      <c r="BG39" s="1">
        <v>18.3</v>
      </c>
      <c r="BH39" s="1">
        <v>15.9</v>
      </c>
      <c r="BI39" s="1">
        <v>17.7</v>
      </c>
      <c r="BJ39" s="1">
        <v>25.3</v>
      </c>
      <c r="BK39" s="1">
        <v>24.2</v>
      </c>
      <c r="BL39" s="1">
        <v>21.7</v>
      </c>
      <c r="BM39" s="1">
        <v>20.6</v>
      </c>
      <c r="BN39" s="1">
        <v>19.7</v>
      </c>
      <c r="BO39" s="1">
        <v>17.7</v>
      </c>
      <c r="BP39" s="1">
        <v>12.8</v>
      </c>
      <c r="BQ39" s="1">
        <v>13.4</v>
      </c>
      <c r="BR39" s="1">
        <v>13</v>
      </c>
      <c r="BS39" s="1">
        <v>15.2</v>
      </c>
      <c r="BT39" s="1">
        <v>16.3</v>
      </c>
      <c r="BU39" s="1">
        <v>16.3</v>
      </c>
      <c r="BV39" s="1">
        <v>17.7</v>
      </c>
      <c r="BW39" s="1">
        <v>17</v>
      </c>
      <c r="BX39" s="1">
        <v>20.100000000000001</v>
      </c>
      <c r="BY39" s="1">
        <v>20.100000000000001</v>
      </c>
      <c r="BZ39" s="1">
        <v>25.3</v>
      </c>
      <c r="CA39" s="1">
        <v>25.5</v>
      </c>
      <c r="CB39" s="1">
        <v>27.3</v>
      </c>
      <c r="CC39" s="1">
        <v>26.6</v>
      </c>
      <c r="CD39" s="1">
        <v>26.8</v>
      </c>
      <c r="CE39" s="1">
        <v>27.5</v>
      </c>
      <c r="CF39" s="1">
        <v>28.9</v>
      </c>
      <c r="CG39" s="1">
        <v>30.6</v>
      </c>
      <c r="CH39" s="1">
        <v>30</v>
      </c>
      <c r="CI39" s="1">
        <v>28.9</v>
      </c>
      <c r="CJ39" s="1">
        <v>29.1</v>
      </c>
      <c r="CK39" s="1">
        <v>28.4</v>
      </c>
      <c r="CL39" s="1">
        <v>27.3</v>
      </c>
      <c r="CM39" s="1">
        <v>29.5</v>
      </c>
      <c r="CN39" s="1">
        <v>29.1</v>
      </c>
      <c r="CO39" s="1">
        <v>28.9</v>
      </c>
      <c r="CP39" s="1">
        <v>29.8</v>
      </c>
      <c r="CQ39" s="1">
        <v>27.5</v>
      </c>
      <c r="CR39" s="1">
        <v>21.9</v>
      </c>
      <c r="CS39" s="1">
        <v>19.5</v>
      </c>
      <c r="CT39" s="1">
        <v>17</v>
      </c>
      <c r="CU39" s="1">
        <v>16.3</v>
      </c>
      <c r="CV39" s="1">
        <v>15.2</v>
      </c>
      <c r="CW39" s="1">
        <v>15</v>
      </c>
      <c r="CX39" s="1">
        <v>13.4</v>
      </c>
      <c r="CY39" s="1">
        <v>13</v>
      </c>
      <c r="CZ39" s="1">
        <v>12.5</v>
      </c>
      <c r="DA39" s="1">
        <v>13</v>
      </c>
      <c r="DB39" s="1">
        <v>3.8</v>
      </c>
      <c r="DC39" s="1">
        <v>3.1</v>
      </c>
      <c r="DD39" s="1">
        <v>1.8</v>
      </c>
      <c r="DE39" s="1">
        <v>3.6</v>
      </c>
      <c r="DF39" s="1">
        <v>3.8</v>
      </c>
      <c r="DG39" s="1">
        <v>4.9000000000000004</v>
      </c>
      <c r="DH39" s="1">
        <v>4.3</v>
      </c>
      <c r="DI39" s="1">
        <v>6.9</v>
      </c>
      <c r="DJ39" s="1"/>
      <c r="DK39" s="1"/>
      <c r="DL39" s="1">
        <v>2.9</v>
      </c>
      <c r="DM39" s="1"/>
      <c r="DN39" s="1"/>
      <c r="DO39" s="1">
        <v>2.5</v>
      </c>
      <c r="DP39" s="1"/>
      <c r="DQ39" s="1"/>
      <c r="DR39" s="1">
        <v>6.3</v>
      </c>
      <c r="DS39" s="1"/>
      <c r="DT39" s="1"/>
      <c r="DU39" s="1">
        <v>10.7</v>
      </c>
      <c r="DV39" s="1"/>
      <c r="DW39" s="1"/>
      <c r="DX39" s="1">
        <v>24.4</v>
      </c>
      <c r="DY39" s="1"/>
      <c r="DZ39" s="1"/>
      <c r="EA39" s="1">
        <v>31.3</v>
      </c>
      <c r="EB39" s="1"/>
      <c r="EC39" s="1"/>
      <c r="ED39" s="1">
        <v>42.3</v>
      </c>
      <c r="EE39" s="1"/>
      <c r="EF39" s="1"/>
      <c r="EG39" s="1">
        <v>35.299999999999997</v>
      </c>
      <c r="EH39" s="1"/>
      <c r="EI39" s="1"/>
      <c r="EJ39" s="1">
        <v>35.299999999999997</v>
      </c>
      <c r="EK39" s="1"/>
      <c r="EL39" s="1"/>
      <c r="EM39" s="1">
        <v>32.200000000000003</v>
      </c>
      <c r="EN39" s="1"/>
      <c r="EO39" s="1"/>
      <c r="EP39" s="1">
        <v>23.9</v>
      </c>
      <c r="EQ39" s="1"/>
      <c r="ER39" s="1"/>
      <c r="ES39" s="1">
        <v>25.7</v>
      </c>
      <c r="ET39" s="1"/>
      <c r="EU39" s="1"/>
      <c r="EV39" s="1">
        <v>26.4</v>
      </c>
      <c r="EW39" s="1"/>
      <c r="EX39" s="1"/>
      <c r="EY39" s="1">
        <v>23.3</v>
      </c>
      <c r="EZ39" s="1"/>
      <c r="FA39" s="1"/>
      <c r="FB39" s="1">
        <v>17.899999999999999</v>
      </c>
      <c r="FC39" s="1"/>
      <c r="FD39" s="1"/>
      <c r="FE39" s="1">
        <v>11.9</v>
      </c>
      <c r="FF39" s="1"/>
      <c r="FG39" s="1"/>
      <c r="FH39" s="1">
        <v>24.2</v>
      </c>
      <c r="FI39" s="1"/>
      <c r="FJ39" s="1"/>
      <c r="FK39" s="1">
        <v>23.5</v>
      </c>
      <c r="FL39" s="1"/>
      <c r="FM39" s="1"/>
      <c r="FN39" s="1">
        <v>18.600000000000001</v>
      </c>
      <c r="FO39" s="1"/>
      <c r="FP39" s="1"/>
      <c r="FQ39" s="1">
        <v>18.8</v>
      </c>
      <c r="FR39" s="1"/>
      <c r="FS39" s="1"/>
      <c r="FT39" s="1">
        <v>15.9</v>
      </c>
      <c r="FU39" s="1"/>
      <c r="FV39" s="1"/>
      <c r="FW39" s="1">
        <v>13.4</v>
      </c>
      <c r="FX39" s="1"/>
      <c r="FY39" s="1"/>
      <c r="FZ39" s="1">
        <v>15.9</v>
      </c>
      <c r="GA39" s="1"/>
      <c r="GB39" s="1"/>
      <c r="GC39" s="1">
        <v>11.6</v>
      </c>
      <c r="GD39" s="1"/>
      <c r="GE39" s="1"/>
      <c r="GF39" s="1">
        <v>6.9</v>
      </c>
      <c r="GG39" s="1"/>
      <c r="GH39" s="1"/>
      <c r="GI39" s="1">
        <v>8.9</v>
      </c>
      <c r="GJ39" s="1"/>
      <c r="GK39" s="1"/>
      <c r="GL39" s="1">
        <v>2.9</v>
      </c>
      <c r="GM39" s="1"/>
      <c r="GN39" s="1"/>
      <c r="GO39" s="1">
        <v>11.4</v>
      </c>
      <c r="GP39" s="1"/>
      <c r="GQ39" s="1"/>
      <c r="GR39" s="1">
        <v>9.1999999999999993</v>
      </c>
      <c r="GS39" s="1"/>
      <c r="GT39" s="1"/>
      <c r="GU39" s="1">
        <v>6.9</v>
      </c>
      <c r="GV39" s="1"/>
      <c r="GW39" s="1"/>
      <c r="GX39" s="1">
        <v>4.5</v>
      </c>
      <c r="GY39" s="1"/>
      <c r="GZ39" s="1"/>
      <c r="HA39" s="1">
        <v>8.6999999999999993</v>
      </c>
      <c r="HB39" s="1"/>
      <c r="HC39" s="1"/>
      <c r="HD39" s="1">
        <v>23.3</v>
      </c>
      <c r="HE39" s="1"/>
      <c r="HF39" s="1"/>
      <c r="HG39" s="1">
        <v>23.7</v>
      </c>
      <c r="HH39" s="1"/>
      <c r="HI39" s="1"/>
      <c r="HJ39" s="1">
        <v>19.5</v>
      </c>
      <c r="HK39" s="1"/>
      <c r="HL39" s="1"/>
      <c r="HM39" s="1">
        <v>19.2</v>
      </c>
      <c r="HN39" s="1"/>
      <c r="HO39" s="1"/>
      <c r="HP39" s="1">
        <v>17.899999999999999</v>
      </c>
      <c r="HQ39" s="1"/>
      <c r="HR39" s="1"/>
      <c r="HS39" s="1">
        <v>12.3</v>
      </c>
      <c r="HT39" s="1"/>
      <c r="HU39" s="1"/>
      <c r="HV39" s="1">
        <v>21.9</v>
      </c>
      <c r="HW39" s="1"/>
      <c r="HX39" s="1"/>
      <c r="HY39" s="1">
        <v>10.5</v>
      </c>
      <c r="HZ39" s="1"/>
      <c r="IA39" s="1"/>
      <c r="IB39" s="1">
        <v>5.0999999999999996</v>
      </c>
      <c r="IC39" s="1"/>
      <c r="ID39" s="1"/>
      <c r="IE39" s="1">
        <v>5.6</v>
      </c>
      <c r="IF39" s="1"/>
      <c r="IG39" s="1"/>
      <c r="IH39" s="1">
        <v>8.5</v>
      </c>
      <c r="II39" s="1"/>
      <c r="IJ39" s="1"/>
      <c r="IK39" s="1">
        <v>11.9</v>
      </c>
      <c r="IL39" s="1"/>
      <c r="IM39" s="1"/>
      <c r="IN39" s="1">
        <v>10.5</v>
      </c>
      <c r="IO39" s="1"/>
      <c r="IP39" s="1"/>
      <c r="IQ39" s="1">
        <v>8.9</v>
      </c>
      <c r="IR39" s="1"/>
      <c r="IS39" s="1"/>
      <c r="IT39" s="1">
        <v>1.6</v>
      </c>
      <c r="IU39" s="1"/>
      <c r="IV39" s="1"/>
      <c r="IW39" s="1">
        <v>6.5</v>
      </c>
      <c r="IX39" s="1"/>
      <c r="IY39" s="1"/>
      <c r="IZ39" s="1">
        <v>5.8</v>
      </c>
      <c r="JA39" s="1"/>
      <c r="JB39" s="1"/>
      <c r="JC39" s="1">
        <v>9.8000000000000007</v>
      </c>
      <c r="JD39" s="1"/>
      <c r="JE39" s="1"/>
      <c r="JF39" s="1">
        <v>12.5</v>
      </c>
      <c r="JG39" s="1"/>
      <c r="JH39" s="1"/>
      <c r="JI39" s="1">
        <v>18.8</v>
      </c>
      <c r="JJ39" s="1"/>
      <c r="JK39" s="1"/>
      <c r="JL39" s="1">
        <v>23.5</v>
      </c>
      <c r="JM39" s="1"/>
      <c r="JN39" s="1"/>
      <c r="JO39" s="1">
        <v>25.1</v>
      </c>
      <c r="JP39" s="1"/>
      <c r="JQ39" s="1"/>
      <c r="JR39" s="1">
        <v>26.8</v>
      </c>
      <c r="JS39" s="1"/>
      <c r="JT39" s="1"/>
      <c r="JU39" s="1">
        <v>25.9</v>
      </c>
      <c r="JV39" s="1"/>
      <c r="JW39" s="1"/>
      <c r="JX39" s="1">
        <v>21.5</v>
      </c>
      <c r="JY39" s="1"/>
      <c r="JZ39" s="1"/>
      <c r="KA39" s="1">
        <v>10.1</v>
      </c>
      <c r="KB39" s="1"/>
      <c r="KC39" s="1"/>
      <c r="KD39" s="1">
        <v>6.5</v>
      </c>
      <c r="KE39" s="1"/>
      <c r="KF39" s="1"/>
      <c r="KG39" s="1">
        <v>7.8</v>
      </c>
      <c r="KH39" s="1"/>
      <c r="KI39" s="1"/>
      <c r="KJ39" s="1">
        <v>15.7</v>
      </c>
      <c r="KK39" s="1"/>
      <c r="KL39" s="1"/>
      <c r="KM39" s="1">
        <v>25.1</v>
      </c>
      <c r="KN39" s="1"/>
      <c r="KO39" s="1"/>
      <c r="KP39" s="1">
        <v>34</v>
      </c>
      <c r="KQ39" s="1"/>
      <c r="KR39" s="1"/>
      <c r="KS39" s="1">
        <v>37.4</v>
      </c>
      <c r="KT39" s="1"/>
      <c r="KU39" s="1"/>
      <c r="KV39" s="1">
        <v>30.9</v>
      </c>
      <c r="KW39" s="1"/>
      <c r="KX39" s="1"/>
      <c r="KY39" s="1">
        <v>28.6</v>
      </c>
      <c r="KZ39" s="1"/>
      <c r="LA39" s="1"/>
      <c r="LB39" s="1">
        <v>29.8</v>
      </c>
      <c r="LC39" s="1"/>
      <c r="LD39" s="1"/>
      <c r="LE39" s="1">
        <v>33.6</v>
      </c>
      <c r="LF39" s="1"/>
      <c r="LG39" s="1"/>
      <c r="LH39" s="1">
        <v>24.8</v>
      </c>
      <c r="LI39" s="1"/>
      <c r="LJ39" s="1"/>
      <c r="LK39" s="1">
        <v>25.1</v>
      </c>
      <c r="LL39" s="1"/>
      <c r="LM39" s="1"/>
      <c r="LN39" s="1">
        <v>29.3</v>
      </c>
      <c r="LO39" s="1"/>
      <c r="LP39" s="1"/>
      <c r="LQ39" s="1">
        <v>21</v>
      </c>
      <c r="LR39" s="1"/>
      <c r="LS39" s="1"/>
      <c r="LT39" s="1">
        <v>12.5</v>
      </c>
      <c r="LU39" s="1"/>
      <c r="LV39" s="1"/>
      <c r="LW39" s="1">
        <v>23.5</v>
      </c>
      <c r="LX39" s="1"/>
      <c r="LY39" s="1"/>
      <c r="LZ39" s="1">
        <v>21</v>
      </c>
      <c r="MA39" s="1"/>
      <c r="MB39" s="1"/>
      <c r="MC39" s="1">
        <v>24.8</v>
      </c>
      <c r="MD39" s="1"/>
      <c r="ME39" s="1"/>
      <c r="MF39" s="1">
        <v>24.8</v>
      </c>
      <c r="MG39" s="1"/>
      <c r="MH39" s="1"/>
      <c r="MI39" s="1">
        <v>15.7</v>
      </c>
      <c r="MJ39" s="1"/>
      <c r="MK39" s="1"/>
      <c r="ML39" s="1">
        <v>26.6</v>
      </c>
      <c r="MM39" s="1"/>
      <c r="MN39" s="1"/>
      <c r="MO39" s="1">
        <v>16.100000000000001</v>
      </c>
      <c r="MP39" s="1"/>
      <c r="MQ39" s="1"/>
      <c r="MR39" s="1">
        <v>21.3</v>
      </c>
      <c r="MS39" s="1"/>
      <c r="MT39" s="1"/>
      <c r="MU39" s="1">
        <v>26.6</v>
      </c>
      <c r="MV39" s="1"/>
      <c r="MW39" s="1"/>
      <c r="MX39" s="1">
        <v>23.3</v>
      </c>
      <c r="MY39" s="1"/>
      <c r="MZ39" s="1"/>
      <c r="NA39" s="1">
        <v>24.6</v>
      </c>
      <c r="NB39" s="1"/>
      <c r="NC39" s="1"/>
      <c r="ND39" s="1">
        <v>23</v>
      </c>
      <c r="NE39" s="1"/>
      <c r="NF39" s="1"/>
      <c r="NG39" s="1">
        <v>21.9</v>
      </c>
      <c r="NH39" s="1"/>
      <c r="NI39" s="1"/>
      <c r="NJ39" s="1">
        <v>17.2</v>
      </c>
      <c r="NK39" s="1"/>
      <c r="NL39" s="1"/>
      <c r="NM39" s="1">
        <v>15</v>
      </c>
      <c r="NN39" s="1"/>
      <c r="NO39" s="1"/>
      <c r="NP39" s="1"/>
      <c r="NQ39" s="1"/>
      <c r="NR39" s="1"/>
      <c r="NS39" s="1"/>
      <c r="NT39" s="1"/>
      <c r="NU39" s="1"/>
    </row>
    <row r="40" spans="1:385" x14ac:dyDescent="0.25">
      <c r="A40" s="21" t="s">
        <v>48</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row>
    <row r="41" spans="1:385" x14ac:dyDescent="0.25">
      <c r="A41" s="22" t="s">
        <v>434</v>
      </c>
      <c r="B41" s="1">
        <v>42.5</v>
      </c>
      <c r="C41" s="1">
        <v>43.1</v>
      </c>
      <c r="D41" s="1">
        <v>43.6</v>
      </c>
      <c r="E41" s="1">
        <v>44</v>
      </c>
      <c r="F41" s="1">
        <v>44.5</v>
      </c>
      <c r="G41" s="1">
        <v>45</v>
      </c>
      <c r="H41" s="1">
        <v>44.9</v>
      </c>
      <c r="I41" s="1">
        <v>44.7</v>
      </c>
      <c r="J41" s="1">
        <v>44.5</v>
      </c>
      <c r="K41" s="1">
        <v>44.3</v>
      </c>
      <c r="L41" s="1">
        <v>44.1</v>
      </c>
      <c r="M41" s="1">
        <v>44</v>
      </c>
      <c r="N41" s="1">
        <v>43.2</v>
      </c>
      <c r="O41" s="1">
        <v>42.7</v>
      </c>
      <c r="P41" s="1">
        <v>42</v>
      </c>
      <c r="Q41" s="1">
        <v>41.3</v>
      </c>
      <c r="R41" s="1">
        <v>40.700000000000003</v>
      </c>
      <c r="S41" s="1">
        <v>40</v>
      </c>
      <c r="T41" s="1">
        <v>40.200000000000003</v>
      </c>
      <c r="U41" s="1">
        <v>40.4</v>
      </c>
      <c r="V41" s="1">
        <v>40.5</v>
      </c>
      <c r="W41" s="1">
        <v>40.5</v>
      </c>
      <c r="X41" s="1">
        <v>40.700000000000003</v>
      </c>
      <c r="Y41" s="1">
        <v>40.9</v>
      </c>
      <c r="Z41" s="1">
        <v>41.6</v>
      </c>
      <c r="AA41" s="1">
        <v>42.3</v>
      </c>
      <c r="AB41" s="1">
        <v>43.1</v>
      </c>
      <c r="AC41" s="1">
        <v>43.6</v>
      </c>
      <c r="AD41" s="1">
        <v>44.3</v>
      </c>
      <c r="AE41" s="1">
        <v>45</v>
      </c>
      <c r="AF41" s="1">
        <v>36.799999999999997</v>
      </c>
      <c r="AG41" s="1">
        <v>36.200000000000003</v>
      </c>
      <c r="AH41" s="1">
        <v>35.9</v>
      </c>
      <c r="AI41" s="1">
        <v>35.700000000000003</v>
      </c>
      <c r="AJ41" s="1">
        <v>35.5</v>
      </c>
      <c r="AK41" s="1">
        <v>35</v>
      </c>
      <c r="AL41" s="1">
        <v>34.799999999999997</v>
      </c>
      <c r="AM41" s="1">
        <v>34.799999999999997</v>
      </c>
      <c r="AN41" s="1">
        <v>34.6</v>
      </c>
      <c r="AO41" s="1">
        <v>34.799999999999997</v>
      </c>
      <c r="AP41" s="1">
        <v>35</v>
      </c>
      <c r="AQ41" s="1">
        <v>34.799999999999997</v>
      </c>
      <c r="AR41" s="1">
        <v>34.4</v>
      </c>
      <c r="AS41" s="1">
        <v>34.200000000000003</v>
      </c>
      <c r="AT41" s="1">
        <v>34.4</v>
      </c>
      <c r="AU41" s="1">
        <v>35</v>
      </c>
      <c r="AV41" s="1">
        <v>34.799999999999997</v>
      </c>
      <c r="AW41" s="1">
        <v>34.799999999999997</v>
      </c>
      <c r="AX41" s="1">
        <v>34.799999999999997</v>
      </c>
      <c r="AY41" s="1">
        <v>35</v>
      </c>
      <c r="AZ41" s="1">
        <v>35.1</v>
      </c>
      <c r="BA41" s="1">
        <v>35.299999999999997</v>
      </c>
      <c r="BB41" s="1">
        <v>35.1</v>
      </c>
      <c r="BC41" s="1">
        <v>34.6</v>
      </c>
      <c r="BD41" s="1">
        <v>33.5</v>
      </c>
      <c r="BE41" s="1">
        <v>33.200000000000003</v>
      </c>
      <c r="BF41" s="1">
        <v>33.200000000000003</v>
      </c>
      <c r="BG41" s="1">
        <v>33.5</v>
      </c>
      <c r="BH41" s="1">
        <v>33.9</v>
      </c>
      <c r="BI41" s="1">
        <v>34.1</v>
      </c>
      <c r="BJ41" s="1">
        <v>33.9</v>
      </c>
      <c r="BK41" s="1">
        <v>33.299999999999997</v>
      </c>
      <c r="BL41" s="1">
        <v>31.9</v>
      </c>
      <c r="BM41" s="1">
        <v>31.4</v>
      </c>
      <c r="BN41" s="1">
        <v>30.8</v>
      </c>
      <c r="BO41" s="1">
        <v>30.8</v>
      </c>
      <c r="BP41" s="1">
        <v>31.7</v>
      </c>
      <c r="BQ41" s="1">
        <v>32.4</v>
      </c>
      <c r="BR41" s="1">
        <v>33.5</v>
      </c>
      <c r="BS41" s="1">
        <v>35.299999999999997</v>
      </c>
      <c r="BT41" s="1">
        <v>37.5</v>
      </c>
      <c r="BU41" s="1">
        <v>39.6</v>
      </c>
      <c r="BV41" s="1">
        <v>42.2</v>
      </c>
      <c r="BW41" s="1">
        <v>43.4</v>
      </c>
      <c r="BX41" s="1">
        <v>44.5</v>
      </c>
      <c r="BY41" s="1">
        <v>44.9</v>
      </c>
      <c r="BZ41" s="1">
        <v>45.2</v>
      </c>
      <c r="CA41" s="1">
        <v>45</v>
      </c>
      <c r="CB41" s="1">
        <v>44.3</v>
      </c>
      <c r="CC41" s="1">
        <v>42.9</v>
      </c>
      <c r="CD41" s="1">
        <v>40.9</v>
      </c>
      <c r="CE41" s="1">
        <v>37.1</v>
      </c>
      <c r="CF41" s="1">
        <v>35.1</v>
      </c>
      <c r="CG41" s="1">
        <v>35.1</v>
      </c>
      <c r="CH41" s="1">
        <v>35.299999999999997</v>
      </c>
      <c r="CI41" s="1">
        <v>35.299999999999997</v>
      </c>
      <c r="CJ41" s="1">
        <v>35.299999999999997</v>
      </c>
      <c r="CK41" s="1">
        <v>35.1</v>
      </c>
      <c r="CL41" s="1">
        <v>34.799999999999997</v>
      </c>
      <c r="CM41" s="1">
        <v>34.799999999999997</v>
      </c>
      <c r="CN41" s="1">
        <v>34.4</v>
      </c>
      <c r="CO41" s="1">
        <v>34.4</v>
      </c>
      <c r="CP41" s="1">
        <v>36.200000000000003</v>
      </c>
      <c r="CQ41" s="1">
        <v>38.4</v>
      </c>
      <c r="CR41" s="1">
        <v>39.6</v>
      </c>
      <c r="CS41" s="1">
        <v>41.8</v>
      </c>
      <c r="CT41" s="1">
        <v>43.8</v>
      </c>
      <c r="CU41" s="1">
        <v>45.8</v>
      </c>
      <c r="CV41" s="1">
        <v>47</v>
      </c>
      <c r="CW41" s="1">
        <v>47.9</v>
      </c>
      <c r="CX41" s="1">
        <v>48.3</v>
      </c>
      <c r="CY41" s="1">
        <v>47.9</v>
      </c>
      <c r="CZ41" s="1">
        <v>46.8</v>
      </c>
      <c r="DA41" s="1">
        <v>45.8</v>
      </c>
      <c r="DB41" s="1">
        <v>43.8</v>
      </c>
      <c r="DC41" s="1">
        <v>40.9</v>
      </c>
      <c r="DD41" s="1">
        <v>37.799999999999997</v>
      </c>
      <c r="DE41" s="1">
        <v>38.4</v>
      </c>
      <c r="DF41" s="1"/>
      <c r="DG41" s="1"/>
      <c r="DH41" s="1">
        <v>38</v>
      </c>
      <c r="DI41" s="1"/>
      <c r="DJ41" s="1"/>
      <c r="DK41" s="1">
        <v>37.5</v>
      </c>
      <c r="DL41" s="1"/>
      <c r="DM41" s="1"/>
      <c r="DN41" s="1">
        <v>38.6</v>
      </c>
      <c r="DO41" s="1"/>
      <c r="DP41" s="1"/>
      <c r="DQ41" s="1">
        <v>37.1</v>
      </c>
      <c r="DR41" s="1"/>
      <c r="DS41" s="1"/>
      <c r="DT41" s="1">
        <v>40</v>
      </c>
      <c r="DU41" s="1"/>
      <c r="DV41" s="1"/>
      <c r="DW41" s="1">
        <v>43.2</v>
      </c>
      <c r="DX41" s="1"/>
      <c r="DY41" s="1"/>
      <c r="DZ41" s="1">
        <v>41.8</v>
      </c>
      <c r="EA41" s="1"/>
      <c r="EB41" s="1"/>
      <c r="EC41" s="1">
        <v>35.700000000000003</v>
      </c>
      <c r="ED41" s="1"/>
      <c r="EE41" s="1"/>
      <c r="EF41" s="1">
        <v>33.700000000000003</v>
      </c>
      <c r="EG41" s="1"/>
      <c r="EH41" s="1"/>
      <c r="EI41" s="1">
        <v>33.200000000000003</v>
      </c>
      <c r="EJ41" s="1"/>
      <c r="EK41" s="1"/>
      <c r="EL41" s="1">
        <v>36.200000000000003</v>
      </c>
      <c r="EM41" s="1"/>
      <c r="EN41" s="1"/>
      <c r="EO41" s="1">
        <v>38</v>
      </c>
      <c r="EP41" s="1"/>
      <c r="EQ41" s="1"/>
      <c r="ER41" s="1">
        <v>38.4</v>
      </c>
      <c r="ES41" s="1"/>
      <c r="ET41" s="1"/>
      <c r="EU41" s="1">
        <v>44.3</v>
      </c>
      <c r="EV41" s="1"/>
      <c r="EW41" s="1"/>
      <c r="EX41" s="1">
        <v>42.7</v>
      </c>
      <c r="EY41" s="1"/>
      <c r="EZ41" s="1"/>
      <c r="FA41" s="1">
        <v>36</v>
      </c>
      <c r="FB41" s="1"/>
      <c r="FC41" s="1"/>
      <c r="FD41" s="1">
        <v>35.9</v>
      </c>
      <c r="FE41" s="1"/>
      <c r="FF41" s="1"/>
      <c r="FG41" s="1">
        <v>33.9</v>
      </c>
      <c r="FH41" s="1"/>
      <c r="FI41" s="1"/>
      <c r="FJ41" s="1">
        <v>37.5</v>
      </c>
      <c r="FK41" s="1"/>
      <c r="FL41" s="1"/>
      <c r="FM41" s="1">
        <v>44</v>
      </c>
      <c r="FN41" s="1"/>
      <c r="FO41" s="1"/>
      <c r="FP41" s="1">
        <v>47.2</v>
      </c>
      <c r="FQ41" s="1"/>
      <c r="FR41" s="1"/>
      <c r="FS41" s="1">
        <v>47.9</v>
      </c>
      <c r="FT41" s="1"/>
      <c r="FU41" s="1"/>
      <c r="FV41" s="1">
        <v>45.2</v>
      </c>
      <c r="FW41" s="1"/>
      <c r="FX41" s="1"/>
      <c r="FY41" s="1">
        <v>40.9</v>
      </c>
      <c r="FZ41" s="1"/>
      <c r="GA41" s="1"/>
      <c r="GB41" s="1">
        <v>37.5</v>
      </c>
      <c r="GC41" s="1"/>
      <c r="GD41" s="1"/>
      <c r="GE41" s="1">
        <v>36</v>
      </c>
      <c r="GF41" s="1"/>
      <c r="GG41" s="1"/>
      <c r="GH41" s="1">
        <v>40.5</v>
      </c>
      <c r="GI41" s="1"/>
      <c r="GJ41" s="1"/>
      <c r="GK41" s="1">
        <v>49.7</v>
      </c>
      <c r="GL41" s="1"/>
      <c r="GM41" s="1"/>
      <c r="GN41" s="1">
        <v>52.6</v>
      </c>
      <c r="GO41" s="1"/>
      <c r="GP41" s="1"/>
      <c r="GQ41" s="1">
        <v>52.6</v>
      </c>
      <c r="GR41" s="1"/>
      <c r="GS41" s="1"/>
      <c r="GT41" s="1">
        <v>49</v>
      </c>
      <c r="GU41" s="1"/>
      <c r="GV41" s="1"/>
      <c r="GW41" s="1">
        <v>45.6</v>
      </c>
      <c r="GX41" s="1"/>
      <c r="GY41" s="1"/>
      <c r="GZ41" s="1">
        <v>42</v>
      </c>
      <c r="HA41" s="1"/>
      <c r="HB41" s="1"/>
      <c r="HC41" s="1">
        <v>41.8</v>
      </c>
      <c r="HD41" s="1"/>
      <c r="HE41" s="1"/>
      <c r="HF41" s="1">
        <v>41.1</v>
      </c>
      <c r="HG41" s="1"/>
      <c r="HH41" s="1"/>
      <c r="HI41" s="1">
        <v>44.7</v>
      </c>
      <c r="HJ41" s="1"/>
      <c r="HK41" s="1"/>
      <c r="HL41" s="1">
        <v>47.2</v>
      </c>
      <c r="HM41" s="1"/>
      <c r="HN41" s="1"/>
      <c r="HO41" s="1">
        <v>46.3</v>
      </c>
      <c r="HP41" s="1"/>
      <c r="HQ41" s="1"/>
      <c r="HR41" s="1">
        <v>44.7</v>
      </c>
      <c r="HS41" s="1"/>
      <c r="HT41" s="1"/>
      <c r="HU41" s="1">
        <v>42.3</v>
      </c>
      <c r="HV41" s="1"/>
      <c r="HW41" s="1"/>
      <c r="HX41" s="1">
        <v>40</v>
      </c>
      <c r="HY41" s="1"/>
      <c r="HZ41" s="1"/>
      <c r="IA41" s="1">
        <v>40</v>
      </c>
      <c r="IB41" s="1"/>
      <c r="IC41" s="1"/>
      <c r="ID41" s="1">
        <v>41.8</v>
      </c>
      <c r="IE41" s="1"/>
      <c r="IF41" s="1"/>
      <c r="IG41" s="1">
        <v>43.1</v>
      </c>
      <c r="IH41" s="1"/>
      <c r="II41" s="1"/>
      <c r="IJ41" s="1">
        <v>42.9</v>
      </c>
      <c r="IK41" s="1"/>
      <c r="IL41" s="1"/>
      <c r="IM41" s="1">
        <v>43.2</v>
      </c>
      <c r="IN41" s="1"/>
      <c r="IO41" s="1"/>
      <c r="IP41" s="1">
        <v>42.9</v>
      </c>
      <c r="IQ41" s="1"/>
      <c r="IR41" s="1"/>
      <c r="IS41" s="1">
        <v>42.9</v>
      </c>
      <c r="IT41" s="1"/>
      <c r="IU41" s="1"/>
      <c r="IV41" s="1">
        <v>44.3</v>
      </c>
      <c r="IW41" s="1"/>
      <c r="IX41" s="1"/>
      <c r="IY41" s="1">
        <v>44</v>
      </c>
      <c r="IZ41" s="1"/>
      <c r="JA41" s="1"/>
      <c r="JB41" s="1">
        <v>43.8</v>
      </c>
      <c r="JC41" s="1"/>
      <c r="JD41" s="1"/>
      <c r="JE41" s="1">
        <v>46.1</v>
      </c>
      <c r="JF41" s="1"/>
      <c r="JG41" s="1"/>
      <c r="JH41" s="1">
        <v>46.1</v>
      </c>
      <c r="JI41" s="1"/>
      <c r="JJ41" s="1"/>
      <c r="JK41" s="1">
        <v>45.6</v>
      </c>
      <c r="JL41" s="1"/>
      <c r="JM41" s="1"/>
      <c r="JN41" s="1">
        <v>46.8</v>
      </c>
      <c r="JO41" s="1"/>
      <c r="JP41" s="1"/>
      <c r="JQ41" s="1">
        <v>41.4</v>
      </c>
      <c r="JR41" s="1"/>
      <c r="JS41" s="1"/>
      <c r="JT41" s="1">
        <v>40.700000000000003</v>
      </c>
      <c r="JU41" s="1"/>
      <c r="JV41" s="1"/>
      <c r="JW41" s="1">
        <v>39.5</v>
      </c>
      <c r="JX41" s="1"/>
      <c r="JY41" s="1"/>
      <c r="JZ41" s="1">
        <v>41.1</v>
      </c>
      <c r="KA41" s="1"/>
      <c r="KB41" s="1"/>
      <c r="KC41" s="1">
        <v>44.1</v>
      </c>
      <c r="KD41" s="1"/>
      <c r="KE41" s="1"/>
      <c r="KF41" s="1">
        <v>42.2</v>
      </c>
      <c r="KG41" s="1"/>
      <c r="KH41" s="1"/>
      <c r="KI41" s="1">
        <v>41.6</v>
      </c>
      <c r="KJ41" s="1"/>
      <c r="KK41" s="1"/>
      <c r="KL41" s="1">
        <v>39.799999999999997</v>
      </c>
      <c r="KM41" s="1"/>
      <c r="KN41" s="1"/>
      <c r="KO41" s="1">
        <v>39.299999999999997</v>
      </c>
      <c r="KP41" s="1"/>
      <c r="KQ41" s="1"/>
      <c r="KR41" s="1">
        <v>39.299999999999997</v>
      </c>
      <c r="KS41" s="1"/>
      <c r="KT41" s="1"/>
      <c r="KU41" s="1">
        <v>39.1</v>
      </c>
      <c r="KV41" s="1"/>
      <c r="KW41" s="1"/>
      <c r="KX41" s="1">
        <v>39.299999999999997</v>
      </c>
      <c r="KY41" s="1"/>
      <c r="KZ41" s="1"/>
      <c r="LA41" s="1">
        <v>40.4</v>
      </c>
      <c r="LB41" s="1"/>
      <c r="LC41" s="1"/>
      <c r="LD41" s="1">
        <v>41.4</v>
      </c>
      <c r="LE41" s="1"/>
      <c r="LF41" s="1"/>
      <c r="LG41" s="1">
        <v>41.3</v>
      </c>
      <c r="LH41" s="1"/>
      <c r="LI41" s="1"/>
      <c r="LJ41" s="1">
        <v>40.4</v>
      </c>
      <c r="LK41" s="1"/>
      <c r="LL41" s="1"/>
      <c r="LM41" s="1">
        <v>39.6</v>
      </c>
      <c r="LN41" s="1"/>
      <c r="LO41" s="1"/>
      <c r="LP41" s="1">
        <v>38.200000000000003</v>
      </c>
      <c r="LQ41" s="1"/>
      <c r="LR41" s="1"/>
      <c r="LS41" s="1">
        <v>36.200000000000003</v>
      </c>
      <c r="LT41" s="1"/>
      <c r="LU41" s="1"/>
      <c r="LV41" s="1">
        <v>41.1</v>
      </c>
      <c r="LW41" s="1"/>
      <c r="LX41" s="1"/>
      <c r="LY41" s="1">
        <v>49.2</v>
      </c>
      <c r="LZ41" s="1"/>
      <c r="MA41" s="1"/>
      <c r="MB41" s="1">
        <v>52.4</v>
      </c>
      <c r="MC41" s="1"/>
      <c r="MD41" s="1"/>
      <c r="ME41" s="1">
        <v>49.4</v>
      </c>
      <c r="MF41" s="1"/>
      <c r="MG41" s="1"/>
      <c r="MH41" s="1">
        <v>48.5</v>
      </c>
      <c r="MI41" s="1"/>
      <c r="MJ41" s="1"/>
      <c r="MK41" s="1">
        <v>43.6</v>
      </c>
      <c r="ML41" s="1"/>
      <c r="MM41" s="1"/>
      <c r="MN41" s="1">
        <v>43.4</v>
      </c>
      <c r="MO41" s="1"/>
      <c r="MP41" s="1"/>
      <c r="MQ41" s="1">
        <v>42.2</v>
      </c>
      <c r="MR41" s="1"/>
      <c r="MS41" s="1"/>
      <c r="MT41" s="1">
        <v>42.2</v>
      </c>
      <c r="MU41" s="1"/>
      <c r="MV41" s="1"/>
      <c r="MW41" s="1">
        <v>43.6</v>
      </c>
      <c r="MX41" s="1"/>
      <c r="MY41" s="1"/>
      <c r="MZ41" s="1">
        <v>43.8</v>
      </c>
      <c r="NA41" s="1"/>
      <c r="NB41" s="1"/>
      <c r="NC41" s="1">
        <v>44</v>
      </c>
      <c r="ND41" s="1"/>
      <c r="NE41" s="1"/>
      <c r="NF41" s="1">
        <v>46.1</v>
      </c>
      <c r="NG41" s="1"/>
      <c r="NH41" s="1"/>
      <c r="NI41" s="1">
        <v>42</v>
      </c>
      <c r="NJ41" s="1"/>
      <c r="NK41" s="1"/>
      <c r="NL41" s="1"/>
      <c r="NM41" s="1"/>
      <c r="NN41" s="1"/>
      <c r="NO41" s="1"/>
      <c r="NP41" s="1"/>
      <c r="NQ41" s="1"/>
      <c r="NR41" s="1"/>
      <c r="NS41" s="1"/>
      <c r="NT41" s="1"/>
      <c r="NU41" s="1"/>
    </row>
    <row r="42" spans="1:385" x14ac:dyDescent="0.25">
      <c r="A42" s="22" t="s">
        <v>435</v>
      </c>
      <c r="B42" s="1">
        <v>0</v>
      </c>
      <c r="C42" s="1">
        <v>0</v>
      </c>
      <c r="D42" s="1">
        <v>0</v>
      </c>
      <c r="E42" s="1">
        <v>0</v>
      </c>
      <c r="F42" s="1">
        <v>0</v>
      </c>
      <c r="G42" s="1">
        <v>0</v>
      </c>
      <c r="H42" s="1">
        <v>0</v>
      </c>
      <c r="I42" s="1">
        <v>0</v>
      </c>
      <c r="J42" s="1">
        <v>0</v>
      </c>
      <c r="K42" s="1">
        <v>0</v>
      </c>
      <c r="L42" s="1">
        <v>0.1</v>
      </c>
      <c r="M42" s="1">
        <v>0.1</v>
      </c>
      <c r="N42" s="1">
        <v>0.1</v>
      </c>
      <c r="O42" s="1">
        <v>0.1</v>
      </c>
      <c r="P42" s="1">
        <v>0.1</v>
      </c>
      <c r="Q42" s="1">
        <v>0</v>
      </c>
      <c r="R42" s="1">
        <v>0.1</v>
      </c>
      <c r="S42" s="1">
        <v>0.1</v>
      </c>
      <c r="T42" s="1">
        <v>0.1</v>
      </c>
      <c r="U42" s="1">
        <v>0</v>
      </c>
      <c r="V42" s="1">
        <v>0</v>
      </c>
      <c r="W42" s="1">
        <v>0.1</v>
      </c>
      <c r="X42" s="1">
        <v>0.1</v>
      </c>
      <c r="Y42" s="1">
        <v>0</v>
      </c>
      <c r="Z42" s="1">
        <v>0.1</v>
      </c>
      <c r="AA42" s="1">
        <v>0.1</v>
      </c>
      <c r="AB42" s="1">
        <v>0.1</v>
      </c>
      <c r="AC42" s="1">
        <v>0.1</v>
      </c>
      <c r="AD42" s="1">
        <v>0.1</v>
      </c>
      <c r="AE42" s="1">
        <v>0.1</v>
      </c>
      <c r="AF42" s="1">
        <v>0</v>
      </c>
      <c r="AG42" s="1">
        <v>0.1</v>
      </c>
      <c r="AH42" s="1">
        <v>0.1</v>
      </c>
      <c r="AI42" s="1">
        <v>0.1</v>
      </c>
      <c r="AJ42" s="1">
        <v>0.1</v>
      </c>
      <c r="AK42" s="1">
        <v>0.1</v>
      </c>
      <c r="AL42" s="1">
        <v>0.1</v>
      </c>
      <c r="AM42" s="1">
        <v>0.1</v>
      </c>
      <c r="AN42" s="1">
        <v>0.1</v>
      </c>
      <c r="AO42" s="1">
        <v>0</v>
      </c>
      <c r="AP42" s="1">
        <v>0</v>
      </c>
      <c r="AQ42" s="1">
        <v>0</v>
      </c>
      <c r="AR42" s="1">
        <v>0</v>
      </c>
      <c r="AS42" s="1">
        <v>0</v>
      </c>
      <c r="AT42" s="1">
        <v>0</v>
      </c>
      <c r="AU42" s="1">
        <v>0</v>
      </c>
      <c r="AV42" s="1">
        <v>0</v>
      </c>
      <c r="AW42" s="1">
        <v>0.1</v>
      </c>
      <c r="AX42" s="1">
        <v>0.1</v>
      </c>
      <c r="AY42" s="1">
        <v>0</v>
      </c>
      <c r="AZ42" s="1">
        <v>0</v>
      </c>
      <c r="BA42" s="1">
        <v>0</v>
      </c>
      <c r="BB42" s="1">
        <v>0</v>
      </c>
      <c r="BC42" s="1">
        <v>0.1</v>
      </c>
      <c r="BD42" s="1">
        <v>0.1</v>
      </c>
      <c r="BE42" s="1">
        <v>0.1</v>
      </c>
      <c r="BF42" s="1">
        <v>0.1</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c r="DG42" s="1"/>
      <c r="DH42" s="1">
        <v>0</v>
      </c>
      <c r="DI42" s="1"/>
      <c r="DJ42" s="1"/>
      <c r="DK42" s="1">
        <v>0</v>
      </c>
      <c r="DL42" s="1"/>
      <c r="DM42" s="1"/>
      <c r="DN42" s="1">
        <v>0</v>
      </c>
      <c r="DO42" s="1"/>
      <c r="DP42" s="1"/>
      <c r="DQ42" s="1">
        <v>0.2</v>
      </c>
      <c r="DR42" s="1"/>
      <c r="DS42" s="1"/>
      <c r="DT42" s="1">
        <v>0.1</v>
      </c>
      <c r="DU42" s="1"/>
      <c r="DV42" s="1"/>
      <c r="DW42" s="1">
        <v>0</v>
      </c>
      <c r="DX42" s="1"/>
      <c r="DY42" s="1"/>
      <c r="DZ42" s="1">
        <v>0</v>
      </c>
      <c r="EA42" s="1"/>
      <c r="EB42" s="1"/>
      <c r="EC42" s="1">
        <v>0</v>
      </c>
      <c r="ED42" s="1"/>
      <c r="EE42" s="1"/>
      <c r="EF42" s="1">
        <v>0</v>
      </c>
      <c r="EG42" s="1"/>
      <c r="EH42" s="1"/>
      <c r="EI42" s="1">
        <v>0</v>
      </c>
      <c r="EJ42" s="1"/>
      <c r="EK42" s="1"/>
      <c r="EL42" s="1">
        <v>0</v>
      </c>
      <c r="EM42" s="1"/>
      <c r="EN42" s="1"/>
      <c r="EO42" s="1">
        <v>0</v>
      </c>
      <c r="EP42" s="1"/>
      <c r="EQ42" s="1"/>
      <c r="ER42" s="1">
        <v>0</v>
      </c>
      <c r="ES42" s="1"/>
      <c r="ET42" s="1"/>
      <c r="EU42" s="1">
        <v>0</v>
      </c>
      <c r="EV42" s="1"/>
      <c r="EW42" s="1"/>
      <c r="EX42" s="1">
        <v>0</v>
      </c>
      <c r="EY42" s="1"/>
      <c r="EZ42" s="1"/>
      <c r="FA42" s="1">
        <v>0</v>
      </c>
      <c r="FB42" s="1"/>
      <c r="FC42" s="1"/>
      <c r="FD42" s="1">
        <v>0</v>
      </c>
      <c r="FE42" s="1"/>
      <c r="FF42" s="1"/>
      <c r="FG42" s="1">
        <v>0</v>
      </c>
      <c r="FH42" s="1"/>
      <c r="FI42" s="1"/>
      <c r="FJ42" s="1">
        <v>0</v>
      </c>
      <c r="FK42" s="1"/>
      <c r="FL42" s="1"/>
      <c r="FM42" s="1">
        <v>0</v>
      </c>
      <c r="FN42" s="1"/>
      <c r="FO42" s="1"/>
      <c r="FP42" s="1">
        <v>0</v>
      </c>
      <c r="FQ42" s="1"/>
      <c r="FR42" s="1"/>
      <c r="FS42" s="1">
        <v>0</v>
      </c>
      <c r="FT42" s="1"/>
      <c r="FU42" s="1"/>
      <c r="FV42" s="1">
        <v>0</v>
      </c>
      <c r="FW42" s="1"/>
      <c r="FX42" s="1"/>
      <c r="FY42" s="1">
        <v>0</v>
      </c>
      <c r="FZ42" s="1"/>
      <c r="GA42" s="1"/>
      <c r="GB42" s="1">
        <v>0</v>
      </c>
      <c r="GC42" s="1"/>
      <c r="GD42" s="1"/>
      <c r="GE42" s="1">
        <v>0</v>
      </c>
      <c r="GF42" s="1"/>
      <c r="GG42" s="1"/>
      <c r="GH42" s="1">
        <v>0</v>
      </c>
      <c r="GI42" s="1"/>
      <c r="GJ42" s="1"/>
      <c r="GK42" s="1">
        <v>0</v>
      </c>
      <c r="GL42" s="1"/>
      <c r="GM42" s="1"/>
      <c r="GN42" s="1">
        <v>0</v>
      </c>
      <c r="GO42" s="1"/>
      <c r="GP42" s="1"/>
      <c r="GQ42" s="1">
        <v>0</v>
      </c>
      <c r="GR42" s="1"/>
      <c r="GS42" s="1"/>
      <c r="GT42" s="1">
        <v>0</v>
      </c>
      <c r="GU42" s="1"/>
      <c r="GV42" s="1"/>
      <c r="GW42" s="1">
        <v>0</v>
      </c>
      <c r="GX42" s="1"/>
      <c r="GY42" s="1"/>
      <c r="GZ42" s="1">
        <v>0</v>
      </c>
      <c r="HA42" s="1"/>
      <c r="HB42" s="1"/>
      <c r="HC42" s="1">
        <v>0.2</v>
      </c>
      <c r="HD42" s="1"/>
      <c r="HE42" s="1"/>
      <c r="HF42" s="1">
        <v>0.1</v>
      </c>
      <c r="HG42" s="1"/>
      <c r="HH42" s="1"/>
      <c r="HI42" s="1">
        <v>0</v>
      </c>
      <c r="HJ42" s="1"/>
      <c r="HK42" s="1"/>
      <c r="HL42" s="1">
        <v>0</v>
      </c>
      <c r="HM42" s="1"/>
      <c r="HN42" s="1"/>
      <c r="HO42" s="1">
        <v>0</v>
      </c>
      <c r="HP42" s="1"/>
      <c r="HQ42" s="1"/>
      <c r="HR42" s="1">
        <v>0</v>
      </c>
      <c r="HS42" s="1"/>
      <c r="HT42" s="1"/>
      <c r="HU42" s="1">
        <v>0</v>
      </c>
      <c r="HV42" s="1"/>
      <c r="HW42" s="1"/>
      <c r="HX42" s="1">
        <v>0</v>
      </c>
      <c r="HY42" s="1"/>
      <c r="HZ42" s="1"/>
      <c r="IA42" s="1">
        <v>0</v>
      </c>
      <c r="IB42" s="1"/>
      <c r="IC42" s="1"/>
      <c r="ID42" s="1">
        <v>0</v>
      </c>
      <c r="IE42" s="1"/>
      <c r="IF42" s="1"/>
      <c r="IG42" s="1">
        <v>0</v>
      </c>
      <c r="IH42" s="1"/>
      <c r="II42" s="1"/>
      <c r="IJ42" s="1">
        <v>0.1</v>
      </c>
      <c r="IK42" s="1"/>
      <c r="IL42" s="1"/>
      <c r="IM42" s="1">
        <v>0.1</v>
      </c>
      <c r="IN42" s="1"/>
      <c r="IO42" s="1"/>
      <c r="IP42" s="1">
        <v>0.2</v>
      </c>
      <c r="IQ42" s="1"/>
      <c r="IR42" s="1"/>
      <c r="IS42" s="1">
        <v>0.3</v>
      </c>
      <c r="IT42" s="1"/>
      <c r="IU42" s="1"/>
      <c r="IV42" s="1">
        <v>0.2</v>
      </c>
      <c r="IW42" s="1"/>
      <c r="IX42" s="1"/>
      <c r="IY42" s="1">
        <v>0.1</v>
      </c>
      <c r="IZ42" s="1"/>
      <c r="JA42" s="1"/>
      <c r="JB42" s="1">
        <v>0</v>
      </c>
      <c r="JC42" s="1"/>
      <c r="JD42" s="1"/>
      <c r="JE42" s="1">
        <v>0.1</v>
      </c>
      <c r="JF42" s="1"/>
      <c r="JG42" s="1"/>
      <c r="JH42" s="1">
        <v>0.1</v>
      </c>
      <c r="JI42" s="1"/>
      <c r="JJ42" s="1"/>
      <c r="JK42" s="1">
        <v>0.1</v>
      </c>
      <c r="JL42" s="1"/>
      <c r="JM42" s="1"/>
      <c r="JN42" s="1">
        <v>0</v>
      </c>
      <c r="JO42" s="1"/>
      <c r="JP42" s="1"/>
      <c r="JQ42" s="1">
        <v>0</v>
      </c>
      <c r="JR42" s="1"/>
      <c r="JS42" s="1"/>
      <c r="JT42" s="1">
        <v>0</v>
      </c>
      <c r="JU42" s="1"/>
      <c r="JV42" s="1"/>
      <c r="JW42" s="1">
        <v>0</v>
      </c>
      <c r="JX42" s="1"/>
      <c r="JY42" s="1"/>
      <c r="JZ42" s="1">
        <v>0</v>
      </c>
      <c r="KA42" s="1"/>
      <c r="KB42" s="1"/>
      <c r="KC42" s="1">
        <v>0</v>
      </c>
      <c r="KD42" s="1"/>
      <c r="KE42" s="1"/>
      <c r="KF42" s="1">
        <v>0</v>
      </c>
      <c r="KG42" s="1"/>
      <c r="KH42" s="1"/>
      <c r="KI42" s="1">
        <v>0.1</v>
      </c>
      <c r="KJ42" s="1"/>
      <c r="KK42" s="1"/>
      <c r="KL42" s="1">
        <v>0.1</v>
      </c>
      <c r="KM42" s="1"/>
      <c r="KN42" s="1"/>
      <c r="KO42" s="1">
        <v>0</v>
      </c>
      <c r="KP42" s="1"/>
      <c r="KQ42" s="1"/>
      <c r="KR42" s="1">
        <v>0</v>
      </c>
      <c r="KS42" s="1"/>
      <c r="KT42" s="1"/>
      <c r="KU42" s="1">
        <v>0</v>
      </c>
      <c r="KV42" s="1"/>
      <c r="KW42" s="1"/>
      <c r="KX42" s="1">
        <v>0.1</v>
      </c>
      <c r="KY42" s="1"/>
      <c r="KZ42" s="1"/>
      <c r="LA42" s="1">
        <v>0</v>
      </c>
      <c r="LB42" s="1"/>
      <c r="LC42" s="1"/>
      <c r="LD42" s="1">
        <v>0</v>
      </c>
      <c r="LE42" s="1"/>
      <c r="LF42" s="1"/>
      <c r="LG42" s="1">
        <v>0</v>
      </c>
      <c r="LH42" s="1"/>
      <c r="LI42" s="1"/>
      <c r="LJ42" s="1">
        <v>0</v>
      </c>
      <c r="LK42" s="1"/>
      <c r="LL42" s="1"/>
      <c r="LM42" s="1">
        <v>0</v>
      </c>
      <c r="LN42" s="1"/>
      <c r="LO42" s="1"/>
      <c r="LP42" s="1">
        <v>0</v>
      </c>
      <c r="LQ42" s="1"/>
      <c r="LR42" s="1"/>
      <c r="LS42" s="1">
        <v>0</v>
      </c>
      <c r="LT42" s="1"/>
      <c r="LU42" s="1"/>
      <c r="LV42" s="1">
        <v>0</v>
      </c>
      <c r="LW42" s="1"/>
      <c r="LX42" s="1"/>
      <c r="LY42" s="1">
        <v>0</v>
      </c>
      <c r="LZ42" s="1"/>
      <c r="MA42" s="1"/>
      <c r="MB42" s="1">
        <v>0</v>
      </c>
      <c r="MC42" s="1"/>
      <c r="MD42" s="1"/>
      <c r="ME42" s="1">
        <v>0</v>
      </c>
      <c r="MF42" s="1"/>
      <c r="MG42" s="1"/>
      <c r="MH42" s="1">
        <v>0</v>
      </c>
      <c r="MI42" s="1"/>
      <c r="MJ42" s="1"/>
      <c r="MK42" s="1">
        <v>0</v>
      </c>
      <c r="ML42" s="1"/>
      <c r="MM42" s="1"/>
      <c r="MN42" s="1">
        <v>0</v>
      </c>
      <c r="MO42" s="1"/>
      <c r="MP42" s="1"/>
      <c r="MQ42" s="1">
        <v>0</v>
      </c>
      <c r="MR42" s="1"/>
      <c r="MS42" s="1"/>
      <c r="MT42" s="1">
        <v>0</v>
      </c>
      <c r="MU42" s="1"/>
      <c r="MV42" s="1"/>
      <c r="MW42" s="1">
        <v>0</v>
      </c>
      <c r="MX42" s="1"/>
      <c r="MY42" s="1"/>
      <c r="MZ42" s="1">
        <v>0</v>
      </c>
      <c r="NA42" s="1"/>
      <c r="NB42" s="1"/>
      <c r="NC42" s="1">
        <v>0</v>
      </c>
      <c r="ND42" s="1"/>
      <c r="NE42" s="1"/>
      <c r="NF42" s="1">
        <v>0</v>
      </c>
      <c r="NG42" s="1"/>
      <c r="NH42" s="1"/>
      <c r="NI42" s="1">
        <v>0</v>
      </c>
      <c r="NJ42" s="1"/>
      <c r="NK42" s="1"/>
      <c r="NL42" s="1"/>
      <c r="NM42" s="1"/>
      <c r="NN42" s="1"/>
      <c r="NO42" s="1"/>
      <c r="NP42" s="1"/>
      <c r="NQ42" s="1"/>
      <c r="NR42" s="1"/>
      <c r="NS42" s="1"/>
      <c r="NT42" s="1"/>
      <c r="NU42" s="1"/>
    </row>
    <row r="43" spans="1:385" x14ac:dyDescent="0.25">
      <c r="A43" s="22" t="s">
        <v>436</v>
      </c>
      <c r="B43" s="1">
        <v>80</v>
      </c>
      <c r="C43" s="1">
        <v>80</v>
      </c>
      <c r="D43" s="1">
        <v>80</v>
      </c>
      <c r="E43" s="1">
        <v>80</v>
      </c>
      <c r="F43" s="1">
        <v>80</v>
      </c>
      <c r="G43" s="1">
        <v>79</v>
      </c>
      <c r="H43" s="1">
        <v>79</v>
      </c>
      <c r="I43" s="1">
        <v>79</v>
      </c>
      <c r="J43" s="1">
        <v>79</v>
      </c>
      <c r="K43" s="1">
        <v>79</v>
      </c>
      <c r="L43" s="1">
        <v>79</v>
      </c>
      <c r="M43" s="1">
        <v>79</v>
      </c>
      <c r="N43" s="1">
        <v>79</v>
      </c>
      <c r="O43" s="1">
        <v>79</v>
      </c>
      <c r="P43" s="1">
        <v>79</v>
      </c>
      <c r="Q43" s="1">
        <v>79</v>
      </c>
      <c r="R43" s="1">
        <v>79</v>
      </c>
      <c r="S43" s="1">
        <v>89</v>
      </c>
      <c r="T43" s="1">
        <v>89</v>
      </c>
      <c r="U43" s="1">
        <v>89</v>
      </c>
      <c r="V43" s="1">
        <v>89</v>
      </c>
      <c r="W43" s="1">
        <v>89</v>
      </c>
      <c r="X43" s="1">
        <v>89</v>
      </c>
      <c r="Y43" s="1">
        <v>89</v>
      </c>
      <c r="Z43" s="1">
        <v>89</v>
      </c>
      <c r="AA43" s="1">
        <v>89</v>
      </c>
      <c r="AB43" s="1">
        <v>89</v>
      </c>
      <c r="AC43" s="1">
        <v>89</v>
      </c>
      <c r="AD43" s="1">
        <v>89</v>
      </c>
      <c r="AE43" s="1">
        <v>68</v>
      </c>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row>
    <row r="44" spans="1:385" x14ac:dyDescent="0.25">
      <c r="A44" s="22" t="s">
        <v>0</v>
      </c>
      <c r="B44" s="1">
        <v>7.8</v>
      </c>
      <c r="C44" s="1">
        <v>6.3</v>
      </c>
      <c r="D44" s="1">
        <v>6.9</v>
      </c>
      <c r="E44" s="1">
        <v>6.3</v>
      </c>
      <c r="F44" s="1">
        <v>6.5</v>
      </c>
      <c r="G44" s="1">
        <v>6.3</v>
      </c>
      <c r="H44" s="1">
        <v>5.8</v>
      </c>
      <c r="I44" s="1">
        <v>6</v>
      </c>
      <c r="J44" s="1">
        <v>6.5</v>
      </c>
      <c r="K44" s="1">
        <v>5.8</v>
      </c>
      <c r="L44" s="1">
        <v>5.8</v>
      </c>
      <c r="M44" s="1">
        <v>6.5</v>
      </c>
      <c r="N44" s="1">
        <v>6.5</v>
      </c>
      <c r="O44" s="1">
        <v>11.4</v>
      </c>
      <c r="P44" s="1">
        <v>7.2</v>
      </c>
      <c r="Q44" s="1">
        <v>6.7</v>
      </c>
      <c r="R44" s="1">
        <v>6.9</v>
      </c>
      <c r="S44" s="1">
        <v>6</v>
      </c>
      <c r="T44" s="1">
        <v>6</v>
      </c>
      <c r="U44" s="1">
        <v>6.3</v>
      </c>
      <c r="V44" s="1">
        <v>9.1999999999999993</v>
      </c>
      <c r="W44" s="1">
        <v>9.1999999999999993</v>
      </c>
      <c r="X44" s="1">
        <v>11.2</v>
      </c>
      <c r="Y44" s="1">
        <v>11.6</v>
      </c>
      <c r="Z44" s="1">
        <v>10.7</v>
      </c>
      <c r="AA44" s="1">
        <v>10.5</v>
      </c>
      <c r="AB44" s="1">
        <v>8.9</v>
      </c>
      <c r="AC44" s="1">
        <v>8.3000000000000007</v>
      </c>
      <c r="AD44" s="1">
        <v>9.4</v>
      </c>
      <c r="AE44" s="1">
        <v>12.1</v>
      </c>
      <c r="AF44" s="1">
        <v>11.9</v>
      </c>
      <c r="AG44" s="1">
        <v>10.3</v>
      </c>
      <c r="AH44" s="1">
        <v>9.1999999999999993</v>
      </c>
      <c r="AI44" s="1">
        <v>12.5</v>
      </c>
      <c r="AJ44" s="1">
        <v>10.7</v>
      </c>
      <c r="AK44" s="1">
        <v>10.5</v>
      </c>
      <c r="AL44" s="1">
        <v>11.4</v>
      </c>
      <c r="AM44" s="1">
        <v>9.8000000000000007</v>
      </c>
      <c r="AN44" s="1">
        <v>9.6</v>
      </c>
      <c r="AO44" s="1">
        <v>11</v>
      </c>
      <c r="AP44" s="1">
        <v>9.6</v>
      </c>
      <c r="AQ44" s="1">
        <v>13.9</v>
      </c>
      <c r="AR44" s="1">
        <v>13.6</v>
      </c>
      <c r="AS44" s="1">
        <v>13</v>
      </c>
      <c r="AT44" s="1">
        <v>11.2</v>
      </c>
      <c r="AU44" s="1">
        <v>13.6</v>
      </c>
      <c r="AV44" s="1">
        <v>14.8</v>
      </c>
      <c r="AW44" s="1">
        <v>15.4</v>
      </c>
      <c r="AX44" s="1">
        <v>14.8</v>
      </c>
      <c r="AY44" s="1">
        <v>14.3</v>
      </c>
      <c r="AZ44" s="1">
        <v>12.8</v>
      </c>
      <c r="BA44" s="1">
        <v>12.8</v>
      </c>
      <c r="BB44" s="1">
        <v>12.8</v>
      </c>
      <c r="BC44" s="1">
        <v>9.6</v>
      </c>
      <c r="BD44" s="1">
        <v>4.9000000000000004</v>
      </c>
      <c r="BE44" s="1">
        <v>1.8</v>
      </c>
      <c r="BF44" s="1">
        <v>1.8</v>
      </c>
      <c r="BG44" s="1">
        <v>2</v>
      </c>
      <c r="BH44" s="1">
        <v>2.2000000000000002</v>
      </c>
      <c r="BI44" s="1">
        <v>2.5</v>
      </c>
      <c r="BJ44" s="1">
        <v>2.7</v>
      </c>
      <c r="BK44" s="1">
        <v>2.9</v>
      </c>
      <c r="BL44" s="1">
        <v>3.4</v>
      </c>
      <c r="BM44" s="1">
        <v>3.6</v>
      </c>
      <c r="BN44" s="1">
        <v>3.8</v>
      </c>
      <c r="BO44" s="1">
        <v>3.8</v>
      </c>
      <c r="BP44" s="1">
        <v>3.6</v>
      </c>
      <c r="BQ44" s="1">
        <v>3.4</v>
      </c>
      <c r="BR44" s="1">
        <v>3.1</v>
      </c>
      <c r="BS44" s="1">
        <v>3.6</v>
      </c>
      <c r="BT44" s="1">
        <v>3.4</v>
      </c>
      <c r="BU44" s="1">
        <v>2.7</v>
      </c>
      <c r="BV44" s="1">
        <v>2.2000000000000002</v>
      </c>
      <c r="BW44" s="1">
        <v>2.5</v>
      </c>
      <c r="BX44" s="1">
        <v>2.5</v>
      </c>
      <c r="BY44" s="1">
        <v>2.2000000000000002</v>
      </c>
      <c r="BZ44" s="1">
        <v>2.2000000000000002</v>
      </c>
      <c r="CA44" s="1">
        <v>2</v>
      </c>
      <c r="CB44" s="1">
        <v>2</v>
      </c>
      <c r="CC44" s="1">
        <v>2.2000000000000002</v>
      </c>
      <c r="CD44" s="1">
        <v>2.5</v>
      </c>
      <c r="CE44" s="1">
        <v>2.5</v>
      </c>
      <c r="CF44" s="1">
        <v>2.2000000000000002</v>
      </c>
      <c r="CG44" s="1">
        <v>2.9</v>
      </c>
      <c r="CH44" s="1">
        <v>3.1</v>
      </c>
      <c r="CI44" s="1">
        <v>2.9</v>
      </c>
      <c r="CJ44" s="1">
        <v>2.7</v>
      </c>
      <c r="CK44" s="1">
        <v>2.9</v>
      </c>
      <c r="CL44" s="1">
        <v>1.3</v>
      </c>
      <c r="CM44" s="1">
        <v>4.5</v>
      </c>
      <c r="CN44" s="1">
        <v>3.6</v>
      </c>
      <c r="CO44" s="1">
        <v>5.0999999999999996</v>
      </c>
      <c r="CP44" s="1">
        <v>3.4</v>
      </c>
      <c r="CQ44" s="1">
        <v>4.3</v>
      </c>
      <c r="CR44" s="1">
        <v>6.3</v>
      </c>
      <c r="CS44" s="1">
        <v>6.7</v>
      </c>
      <c r="CT44" s="1">
        <v>5.4</v>
      </c>
      <c r="CU44" s="1">
        <v>4.9000000000000004</v>
      </c>
      <c r="CV44" s="1">
        <v>3.8</v>
      </c>
      <c r="CW44" s="1">
        <v>4.5</v>
      </c>
      <c r="CX44" s="1">
        <v>4.3</v>
      </c>
      <c r="CY44" s="1">
        <v>4.3</v>
      </c>
      <c r="CZ44" s="1">
        <v>4.3</v>
      </c>
      <c r="DA44" s="1">
        <v>4.9000000000000004</v>
      </c>
      <c r="DB44" s="1">
        <v>7.6</v>
      </c>
      <c r="DC44" s="1">
        <v>5.4</v>
      </c>
      <c r="DD44" s="1">
        <v>3.6</v>
      </c>
      <c r="DE44" s="1">
        <v>4.5</v>
      </c>
      <c r="DF44" s="1"/>
      <c r="DG44" s="1"/>
      <c r="DH44" s="1">
        <v>3.1</v>
      </c>
      <c r="DI44" s="1"/>
      <c r="DJ44" s="1"/>
      <c r="DK44" s="1">
        <v>2.2000000000000002</v>
      </c>
      <c r="DL44" s="1"/>
      <c r="DM44" s="1"/>
      <c r="DN44" s="1">
        <v>11.9</v>
      </c>
      <c r="DO44" s="1"/>
      <c r="DP44" s="1"/>
      <c r="DQ44" s="1">
        <v>4.5</v>
      </c>
      <c r="DR44" s="1"/>
      <c r="DS44" s="1"/>
      <c r="DT44" s="1">
        <v>3.8</v>
      </c>
      <c r="DU44" s="1"/>
      <c r="DV44" s="1"/>
      <c r="DW44" s="1">
        <v>4.5</v>
      </c>
      <c r="DX44" s="1"/>
      <c r="DY44" s="1"/>
      <c r="DZ44" s="1">
        <v>3.6</v>
      </c>
      <c r="EA44" s="1"/>
      <c r="EB44" s="1"/>
      <c r="EC44" s="1">
        <v>4.3</v>
      </c>
      <c r="ED44" s="1"/>
      <c r="EE44" s="1"/>
      <c r="EF44" s="1">
        <v>5.4</v>
      </c>
      <c r="EG44" s="1"/>
      <c r="EH44" s="1"/>
      <c r="EI44" s="1">
        <v>5.4</v>
      </c>
      <c r="EJ44" s="1"/>
      <c r="EK44" s="1"/>
      <c r="EL44" s="1">
        <v>10.7</v>
      </c>
      <c r="EM44" s="1"/>
      <c r="EN44" s="1"/>
      <c r="EO44" s="1">
        <v>7.8</v>
      </c>
      <c r="EP44" s="1"/>
      <c r="EQ44" s="1"/>
      <c r="ER44" s="1">
        <v>7.8</v>
      </c>
      <c r="ES44" s="1"/>
      <c r="ET44" s="1"/>
      <c r="EU44" s="1">
        <v>6.7</v>
      </c>
      <c r="EV44" s="1"/>
      <c r="EW44" s="1"/>
      <c r="EX44" s="1">
        <v>6.3</v>
      </c>
      <c r="EY44" s="1"/>
      <c r="EZ44" s="1"/>
      <c r="FA44" s="1">
        <v>5.6</v>
      </c>
      <c r="FB44" s="1"/>
      <c r="FC44" s="1"/>
      <c r="FD44" s="1">
        <v>8.5</v>
      </c>
      <c r="FE44" s="1"/>
      <c r="FF44" s="1"/>
      <c r="FG44" s="1">
        <v>4.9000000000000004</v>
      </c>
      <c r="FH44" s="1"/>
      <c r="FI44" s="1"/>
      <c r="FJ44" s="1">
        <v>4.9000000000000004</v>
      </c>
      <c r="FK44" s="1"/>
      <c r="FL44" s="1"/>
      <c r="FM44" s="1">
        <v>9.4</v>
      </c>
      <c r="FN44" s="1"/>
      <c r="FO44" s="1"/>
      <c r="FP44" s="1">
        <v>17</v>
      </c>
      <c r="FQ44" s="1"/>
      <c r="FR44" s="1"/>
      <c r="FS44" s="1">
        <v>15</v>
      </c>
      <c r="FT44" s="1"/>
      <c r="FU44" s="1"/>
      <c r="FV44" s="1">
        <v>10.3</v>
      </c>
      <c r="FW44" s="1"/>
      <c r="FX44" s="1"/>
      <c r="FY44" s="1">
        <v>3.4</v>
      </c>
      <c r="FZ44" s="1"/>
      <c r="GA44" s="1"/>
      <c r="GB44" s="1">
        <v>4</v>
      </c>
      <c r="GC44" s="1"/>
      <c r="GD44" s="1"/>
      <c r="GE44" s="1">
        <v>4</v>
      </c>
      <c r="GF44" s="1"/>
      <c r="GG44" s="1"/>
      <c r="GH44" s="1">
        <v>4.3</v>
      </c>
      <c r="GI44" s="1"/>
      <c r="GJ44" s="1"/>
      <c r="GK44" s="1">
        <v>4.7</v>
      </c>
      <c r="GL44" s="1"/>
      <c r="GM44" s="1"/>
      <c r="GN44" s="1">
        <v>6</v>
      </c>
      <c r="GO44" s="1"/>
      <c r="GP44" s="1"/>
      <c r="GQ44" s="1">
        <v>6</v>
      </c>
      <c r="GR44" s="1"/>
      <c r="GS44" s="1"/>
      <c r="GT44" s="1">
        <v>3.8</v>
      </c>
      <c r="GU44" s="1"/>
      <c r="GV44" s="1"/>
      <c r="GW44" s="1">
        <v>4.7</v>
      </c>
      <c r="GX44" s="1"/>
      <c r="GY44" s="1"/>
      <c r="GZ44" s="1">
        <v>5.8</v>
      </c>
      <c r="HA44" s="1"/>
      <c r="HB44" s="1"/>
      <c r="HC44" s="1">
        <v>6</v>
      </c>
      <c r="HD44" s="1"/>
      <c r="HE44" s="1"/>
      <c r="HF44" s="1">
        <v>12.3</v>
      </c>
      <c r="HG44" s="1"/>
      <c r="HH44" s="1"/>
      <c r="HI44" s="1">
        <v>17.2</v>
      </c>
      <c r="HJ44" s="1"/>
      <c r="HK44" s="1"/>
      <c r="HL44" s="1">
        <v>18.600000000000001</v>
      </c>
      <c r="HM44" s="1"/>
      <c r="HN44" s="1"/>
      <c r="HO44" s="1">
        <v>12.8</v>
      </c>
      <c r="HP44" s="1"/>
      <c r="HQ44" s="1"/>
      <c r="HR44" s="1">
        <v>6</v>
      </c>
      <c r="HS44" s="1"/>
      <c r="HT44" s="1"/>
      <c r="HU44" s="1">
        <v>3.8</v>
      </c>
      <c r="HV44" s="1"/>
      <c r="HW44" s="1"/>
      <c r="HX44" s="1">
        <v>2.5</v>
      </c>
      <c r="HY44" s="1"/>
      <c r="HZ44" s="1"/>
      <c r="IA44" s="1">
        <v>2</v>
      </c>
      <c r="IB44" s="1"/>
      <c r="IC44" s="1"/>
      <c r="ID44" s="1">
        <v>4</v>
      </c>
      <c r="IE44" s="1"/>
      <c r="IF44" s="1"/>
      <c r="IG44" s="1">
        <v>6.3</v>
      </c>
      <c r="IH44" s="1"/>
      <c r="II44" s="1"/>
      <c r="IJ44" s="1">
        <v>5.8</v>
      </c>
      <c r="IK44" s="1"/>
      <c r="IL44" s="1"/>
      <c r="IM44" s="1">
        <v>6</v>
      </c>
      <c r="IN44" s="1"/>
      <c r="IO44" s="1"/>
      <c r="IP44" s="1">
        <v>6.5</v>
      </c>
      <c r="IQ44" s="1"/>
      <c r="IR44" s="1"/>
      <c r="IS44" s="1">
        <v>6.5</v>
      </c>
      <c r="IT44" s="1"/>
      <c r="IU44" s="1"/>
      <c r="IV44" s="1">
        <v>9.4</v>
      </c>
      <c r="IW44" s="1"/>
      <c r="IX44" s="1"/>
      <c r="IY44" s="1">
        <v>5.6</v>
      </c>
      <c r="IZ44" s="1"/>
      <c r="JA44" s="1"/>
      <c r="JB44" s="1">
        <v>6.7</v>
      </c>
      <c r="JC44" s="1"/>
      <c r="JD44" s="1"/>
      <c r="JE44" s="1">
        <v>12.8</v>
      </c>
      <c r="JF44" s="1"/>
      <c r="JG44" s="1"/>
      <c r="JH44" s="1">
        <v>7.8</v>
      </c>
      <c r="JI44" s="1"/>
      <c r="JJ44" s="1"/>
      <c r="JK44" s="1">
        <v>5.4</v>
      </c>
      <c r="JL44" s="1"/>
      <c r="JM44" s="1"/>
      <c r="JN44" s="1">
        <v>2.9</v>
      </c>
      <c r="JO44" s="1"/>
      <c r="JP44" s="1"/>
      <c r="JQ44" s="1">
        <v>1.3</v>
      </c>
      <c r="JR44" s="1"/>
      <c r="JS44" s="1"/>
      <c r="JT44" s="1">
        <v>4.5</v>
      </c>
      <c r="JU44" s="1"/>
      <c r="JV44" s="1"/>
      <c r="JW44" s="1">
        <v>2.2000000000000002</v>
      </c>
      <c r="JX44" s="1"/>
      <c r="JY44" s="1"/>
      <c r="JZ44" s="1">
        <v>2.7</v>
      </c>
      <c r="KA44" s="1"/>
      <c r="KB44" s="1"/>
      <c r="KC44" s="1">
        <v>5.0999999999999996</v>
      </c>
      <c r="KD44" s="1"/>
      <c r="KE44" s="1"/>
      <c r="KF44" s="1">
        <v>4.3</v>
      </c>
      <c r="KG44" s="1"/>
      <c r="KH44" s="1"/>
      <c r="KI44" s="1">
        <v>5.0999999999999996</v>
      </c>
      <c r="KJ44" s="1"/>
      <c r="KK44" s="1"/>
      <c r="KL44" s="1">
        <v>7.8</v>
      </c>
      <c r="KM44" s="1"/>
      <c r="KN44" s="1"/>
      <c r="KO44" s="1">
        <v>7.6</v>
      </c>
      <c r="KP44" s="1"/>
      <c r="KQ44" s="1"/>
      <c r="KR44" s="1">
        <v>7.4</v>
      </c>
      <c r="KS44" s="1"/>
      <c r="KT44" s="1"/>
      <c r="KU44" s="1">
        <v>6.7</v>
      </c>
      <c r="KV44" s="1"/>
      <c r="KW44" s="1"/>
      <c r="KX44" s="1">
        <v>6.9</v>
      </c>
      <c r="KY44" s="1"/>
      <c r="KZ44" s="1"/>
      <c r="LA44" s="1">
        <v>6.5</v>
      </c>
      <c r="LB44" s="1"/>
      <c r="LC44" s="1"/>
      <c r="LD44" s="1">
        <v>5.6</v>
      </c>
      <c r="LE44" s="1"/>
      <c r="LF44" s="1"/>
      <c r="LG44" s="1">
        <v>4.7</v>
      </c>
      <c r="LH44" s="1"/>
      <c r="LI44" s="1"/>
      <c r="LJ44" s="1">
        <v>2.5</v>
      </c>
      <c r="LK44" s="1"/>
      <c r="LL44" s="1"/>
      <c r="LM44" s="1">
        <v>1.3</v>
      </c>
      <c r="LN44" s="1"/>
      <c r="LO44" s="1"/>
      <c r="LP44" s="1">
        <v>1.1000000000000001</v>
      </c>
      <c r="LQ44" s="1"/>
      <c r="LR44" s="1"/>
      <c r="LS44" s="1">
        <v>1.1000000000000001</v>
      </c>
      <c r="LT44" s="1"/>
      <c r="LU44" s="1"/>
      <c r="LV44" s="1">
        <v>0.9</v>
      </c>
      <c r="LW44" s="1"/>
      <c r="LX44" s="1"/>
      <c r="LY44" s="1">
        <v>3.1</v>
      </c>
      <c r="LZ44" s="1"/>
      <c r="MA44" s="1"/>
      <c r="MB44" s="1">
        <v>3.4</v>
      </c>
      <c r="MC44" s="1"/>
      <c r="MD44" s="1"/>
      <c r="ME44" s="1">
        <v>5.4</v>
      </c>
      <c r="MF44" s="1"/>
      <c r="MG44" s="1"/>
      <c r="MH44" s="1">
        <v>5.8</v>
      </c>
      <c r="MI44" s="1"/>
      <c r="MJ44" s="1"/>
      <c r="MK44" s="1">
        <v>4.9000000000000004</v>
      </c>
      <c r="ML44" s="1"/>
      <c r="MM44" s="1"/>
      <c r="MN44" s="1">
        <v>6.3</v>
      </c>
      <c r="MO44" s="1"/>
      <c r="MP44" s="1"/>
      <c r="MQ44" s="1">
        <v>10.5</v>
      </c>
      <c r="MR44" s="1"/>
      <c r="MS44" s="1"/>
      <c r="MT44" s="1">
        <v>8.9</v>
      </c>
      <c r="MU44" s="1"/>
      <c r="MV44" s="1"/>
      <c r="MW44" s="1">
        <v>8.3000000000000007</v>
      </c>
      <c r="MX44" s="1"/>
      <c r="MY44" s="1"/>
      <c r="MZ44" s="1">
        <v>7.6</v>
      </c>
      <c r="NA44" s="1"/>
      <c r="NB44" s="1"/>
      <c r="NC44" s="1">
        <v>7.4</v>
      </c>
      <c r="ND44" s="1"/>
      <c r="NE44" s="1"/>
      <c r="NF44" s="1">
        <v>5.4</v>
      </c>
      <c r="NG44" s="1"/>
      <c r="NH44" s="1"/>
      <c r="NI44" s="1">
        <v>3.1</v>
      </c>
      <c r="NJ44" s="1"/>
      <c r="NK44" s="1"/>
      <c r="NL44" s="1"/>
      <c r="NM44" s="1"/>
      <c r="NN44" s="1"/>
      <c r="NO44" s="1"/>
      <c r="NP44" s="1"/>
      <c r="NQ44" s="1"/>
      <c r="NR44" s="1"/>
      <c r="NS44" s="1"/>
      <c r="NT44" s="1"/>
      <c r="NU44" s="1"/>
    </row>
    <row r="45" spans="1:385" x14ac:dyDescent="0.25">
      <c r="A45" s="21" t="s">
        <v>55</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row>
    <row r="46" spans="1:385" x14ac:dyDescent="0.25">
      <c r="A46" s="22" t="s">
        <v>434</v>
      </c>
      <c r="B46" s="1"/>
      <c r="C46" s="1"/>
      <c r="D46" s="1"/>
      <c r="E46" s="1">
        <v>67.900000000000006</v>
      </c>
      <c r="F46" s="1">
        <v>70.8</v>
      </c>
      <c r="G46" s="1">
        <v>70.400000000000006</v>
      </c>
      <c r="H46" s="1">
        <v>66.099999999999994</v>
      </c>
      <c r="I46" s="1">
        <v>59.3</v>
      </c>
      <c r="J46" s="1">
        <v>59.6</v>
      </c>
      <c r="K46" s="1">
        <v>57.8</v>
      </c>
      <c r="L46" s="1">
        <v>56</v>
      </c>
      <c r="M46" s="1">
        <v>54.6</v>
      </c>
      <c r="N46" s="1">
        <v>54.4</v>
      </c>
      <c r="O46" s="1">
        <v>52.8</v>
      </c>
      <c r="P46" s="1">
        <v>51.9</v>
      </c>
      <c r="Q46" s="1">
        <v>51.2</v>
      </c>
      <c r="R46" s="1">
        <v>50.6</v>
      </c>
      <c r="S46" s="1">
        <v>50.3</v>
      </c>
      <c r="T46" s="1">
        <v>51.3</v>
      </c>
      <c r="U46" s="1">
        <v>51.9</v>
      </c>
      <c r="V46" s="1">
        <v>50.8</v>
      </c>
      <c r="W46" s="1">
        <v>52.4</v>
      </c>
      <c r="X46" s="1">
        <v>54.8</v>
      </c>
      <c r="Y46" s="1">
        <v>57.1</v>
      </c>
      <c r="Z46" s="1">
        <v>58.9</v>
      </c>
      <c r="AA46" s="1">
        <v>58</v>
      </c>
      <c r="AB46" s="1">
        <v>58.4</v>
      </c>
      <c r="AC46" s="1">
        <v>59.6</v>
      </c>
      <c r="AD46" s="1">
        <v>63.4</v>
      </c>
      <c r="AE46" s="1">
        <v>64.8</v>
      </c>
      <c r="AF46" s="1">
        <v>64.8</v>
      </c>
      <c r="AG46" s="1">
        <v>63.4</v>
      </c>
      <c r="AH46" s="1">
        <v>62</v>
      </c>
      <c r="AI46" s="1">
        <v>58</v>
      </c>
      <c r="AJ46" s="1">
        <v>54.9</v>
      </c>
      <c r="AK46" s="1">
        <v>53.3</v>
      </c>
      <c r="AL46" s="1">
        <v>52.2</v>
      </c>
      <c r="AM46" s="1">
        <v>51.3</v>
      </c>
      <c r="AN46" s="1">
        <v>50.4</v>
      </c>
      <c r="AO46" s="1">
        <v>49.5</v>
      </c>
      <c r="AP46" s="1">
        <v>48.6</v>
      </c>
      <c r="AQ46" s="1">
        <v>47.9</v>
      </c>
      <c r="AR46" s="1">
        <v>47.2</v>
      </c>
      <c r="AS46" s="1">
        <v>46.7</v>
      </c>
      <c r="AT46" s="1">
        <v>47</v>
      </c>
      <c r="AU46" s="1">
        <v>51.2</v>
      </c>
      <c r="AV46" s="1">
        <v>55.1</v>
      </c>
      <c r="AW46" s="1">
        <v>59.1</v>
      </c>
      <c r="AX46" s="1">
        <v>62.5</v>
      </c>
      <c r="AY46" s="1">
        <v>65.2</v>
      </c>
      <c r="AZ46" s="1">
        <v>67.2</v>
      </c>
      <c r="BA46" s="1">
        <v>67.7</v>
      </c>
      <c r="BB46" s="1">
        <v>69.2</v>
      </c>
      <c r="BC46" s="1">
        <v>70.400000000000006</v>
      </c>
      <c r="BD46" s="1">
        <v>70.599999999999994</v>
      </c>
      <c r="BE46" s="1">
        <v>69.900000000000006</v>
      </c>
      <c r="BF46" s="1">
        <v>67.400000000000006</v>
      </c>
      <c r="BG46" s="1">
        <v>63.1</v>
      </c>
      <c r="BH46" s="1">
        <v>60.5</v>
      </c>
      <c r="BI46" s="1">
        <v>59.8</v>
      </c>
      <c r="BJ46" s="1">
        <v>60.5</v>
      </c>
      <c r="BK46" s="1">
        <v>59.8</v>
      </c>
      <c r="BL46" s="1">
        <v>59.3</v>
      </c>
      <c r="BM46" s="1">
        <v>58.7</v>
      </c>
      <c r="BN46" s="1">
        <v>57.3</v>
      </c>
      <c r="BO46" s="1">
        <v>57.3</v>
      </c>
      <c r="BP46" s="1">
        <v>58.4</v>
      </c>
      <c r="BQ46" s="1">
        <v>59.3</v>
      </c>
      <c r="BR46" s="1">
        <v>58.6</v>
      </c>
      <c r="BS46" s="1">
        <v>59.6</v>
      </c>
      <c r="BT46" s="1">
        <v>61.8</v>
      </c>
      <c r="BU46" s="1">
        <v>64.8</v>
      </c>
      <c r="BV46" s="1">
        <v>67.900000000000006</v>
      </c>
      <c r="BW46" s="1">
        <v>70.2</v>
      </c>
      <c r="BX46" s="1">
        <v>73.5</v>
      </c>
      <c r="BY46" s="1">
        <v>75.8</v>
      </c>
      <c r="BZ46" s="1">
        <v>77.599999999999994</v>
      </c>
      <c r="CA46" s="1">
        <v>79.2</v>
      </c>
      <c r="CB46" s="1">
        <v>80</v>
      </c>
      <c r="CC46" s="1">
        <v>80.099999999999994</v>
      </c>
      <c r="CD46" s="1">
        <v>77.599999999999994</v>
      </c>
      <c r="CE46" s="1">
        <v>72.099999999999994</v>
      </c>
      <c r="CF46" s="1">
        <v>68.400000000000006</v>
      </c>
      <c r="CG46" s="1">
        <v>66.5</v>
      </c>
      <c r="CH46" s="1">
        <v>65.400000000000006</v>
      </c>
      <c r="CI46" s="1">
        <v>64.3</v>
      </c>
      <c r="CJ46" s="1">
        <v>63.6</v>
      </c>
      <c r="CK46" s="1">
        <v>63.1</v>
      </c>
      <c r="CL46" s="1">
        <v>63.4</v>
      </c>
      <c r="CM46" s="1">
        <v>64.8</v>
      </c>
      <c r="CN46" s="1">
        <v>62.7</v>
      </c>
      <c r="CO46" s="1">
        <v>63.6</v>
      </c>
      <c r="CP46" s="1">
        <v>62.7</v>
      </c>
      <c r="CQ46" s="1">
        <v>63.9</v>
      </c>
      <c r="CR46" s="1">
        <v>65.7</v>
      </c>
      <c r="CS46" s="1">
        <v>67</v>
      </c>
      <c r="CT46" s="1">
        <v>67.7</v>
      </c>
      <c r="CU46" s="1">
        <v>67</v>
      </c>
      <c r="CV46" s="1">
        <v>69.7</v>
      </c>
      <c r="CW46" s="1">
        <v>69.900000000000006</v>
      </c>
      <c r="CX46" s="1">
        <v>70.2</v>
      </c>
      <c r="CY46" s="1">
        <v>69.3</v>
      </c>
      <c r="CZ46" s="1">
        <v>68.599999999999994</v>
      </c>
      <c r="DA46" s="1">
        <v>65.599999999999994</v>
      </c>
      <c r="DB46" s="1">
        <v>62.1</v>
      </c>
      <c r="DC46" s="1">
        <v>58.6</v>
      </c>
      <c r="DD46" s="1">
        <v>56.9</v>
      </c>
      <c r="DE46" s="1">
        <v>58</v>
      </c>
      <c r="DF46" s="1">
        <v>57.5</v>
      </c>
      <c r="DG46" s="1">
        <v>56.7</v>
      </c>
      <c r="DH46" s="1">
        <v>56.2</v>
      </c>
      <c r="DI46" s="1"/>
      <c r="DJ46" s="1"/>
      <c r="DK46" s="1">
        <v>53.7</v>
      </c>
      <c r="DL46" s="1"/>
      <c r="DM46" s="1"/>
      <c r="DN46" s="1">
        <v>52.1</v>
      </c>
      <c r="DO46" s="1"/>
      <c r="DP46" s="1"/>
      <c r="DQ46" s="1">
        <v>62</v>
      </c>
      <c r="DR46" s="1"/>
      <c r="DS46" s="1"/>
      <c r="DT46" s="1">
        <v>69.900000000000006</v>
      </c>
      <c r="DU46" s="1"/>
      <c r="DV46" s="1"/>
      <c r="DW46" s="1">
        <v>72.2</v>
      </c>
      <c r="DX46" s="1"/>
      <c r="DY46" s="1"/>
      <c r="DZ46" s="1">
        <v>69.2</v>
      </c>
      <c r="EA46" s="1"/>
      <c r="EB46" s="1"/>
      <c r="EC46" s="1">
        <v>58.2</v>
      </c>
      <c r="ED46" s="1"/>
      <c r="EE46" s="1"/>
      <c r="EF46" s="1">
        <v>57.8</v>
      </c>
      <c r="EG46" s="1"/>
      <c r="EH46" s="1"/>
      <c r="EI46" s="1">
        <v>57.1</v>
      </c>
      <c r="EJ46" s="1"/>
      <c r="EK46" s="1"/>
      <c r="EL46" s="1">
        <v>53.9</v>
      </c>
      <c r="EM46" s="1"/>
      <c r="EN46" s="1"/>
      <c r="EO46" s="1">
        <v>58.9</v>
      </c>
      <c r="EP46" s="1"/>
      <c r="EQ46" s="1"/>
      <c r="ER46" s="1">
        <v>65.400000000000006</v>
      </c>
      <c r="ES46" s="1"/>
      <c r="ET46" s="1"/>
      <c r="EU46" s="1">
        <v>66.5</v>
      </c>
      <c r="EV46" s="1"/>
      <c r="EW46" s="1"/>
      <c r="EX46" s="1">
        <v>61.1</v>
      </c>
      <c r="EY46" s="1"/>
      <c r="EZ46" s="1"/>
      <c r="FA46" s="1">
        <v>59.3</v>
      </c>
      <c r="FB46" s="1"/>
      <c r="FC46" s="1"/>
      <c r="FD46" s="1">
        <v>53.1</v>
      </c>
      <c r="FE46" s="1"/>
      <c r="FF46" s="1"/>
      <c r="FG46" s="1">
        <v>50.4</v>
      </c>
      <c r="FH46" s="1"/>
      <c r="FI46" s="1"/>
      <c r="FJ46" s="1">
        <v>48.1</v>
      </c>
      <c r="FK46" s="1"/>
      <c r="FL46" s="1"/>
      <c r="FM46" s="1">
        <v>49.2</v>
      </c>
      <c r="FN46" s="1"/>
      <c r="FO46" s="1"/>
      <c r="FP46" s="1">
        <v>47.6</v>
      </c>
      <c r="FQ46" s="1"/>
      <c r="FR46" s="1"/>
      <c r="FS46" s="1">
        <v>49.7</v>
      </c>
      <c r="FT46" s="1"/>
      <c r="FU46" s="1"/>
      <c r="FV46" s="1">
        <v>51.2</v>
      </c>
      <c r="FW46" s="1"/>
      <c r="FX46" s="1"/>
      <c r="FY46" s="1">
        <v>46.1</v>
      </c>
      <c r="FZ46" s="1"/>
      <c r="GA46" s="1"/>
      <c r="GB46" s="1">
        <v>44.9</v>
      </c>
      <c r="GC46" s="1"/>
      <c r="GD46" s="1"/>
      <c r="GE46" s="1">
        <v>42.2</v>
      </c>
      <c r="GF46" s="1"/>
      <c r="GG46" s="1"/>
      <c r="GH46" s="1">
        <v>44.1</v>
      </c>
      <c r="GI46" s="1"/>
      <c r="GJ46" s="1"/>
      <c r="GK46" s="1">
        <v>50.6</v>
      </c>
      <c r="GL46" s="1"/>
      <c r="GM46" s="1"/>
      <c r="GN46" s="1">
        <v>56.6</v>
      </c>
      <c r="GO46" s="1"/>
      <c r="GP46" s="1"/>
      <c r="GQ46" s="1">
        <v>58</v>
      </c>
      <c r="GR46" s="1"/>
      <c r="GS46" s="1"/>
      <c r="GT46" s="1">
        <v>58.7</v>
      </c>
      <c r="GU46" s="1"/>
      <c r="GV46" s="1"/>
      <c r="GW46" s="1">
        <v>49.7</v>
      </c>
      <c r="GX46" s="1"/>
      <c r="GY46" s="1"/>
      <c r="GZ46" s="1">
        <v>47.6</v>
      </c>
      <c r="HA46" s="1"/>
      <c r="HB46" s="1"/>
      <c r="HC46" s="1">
        <v>45.6</v>
      </c>
      <c r="HD46" s="1"/>
      <c r="HE46" s="1"/>
      <c r="HF46" s="1">
        <v>45.8</v>
      </c>
      <c r="HG46" s="1"/>
      <c r="HH46" s="1"/>
      <c r="HI46" s="1">
        <v>57.3</v>
      </c>
      <c r="HJ46" s="1"/>
      <c r="HK46" s="1"/>
      <c r="HL46" s="1">
        <v>59.8</v>
      </c>
      <c r="HM46" s="1"/>
      <c r="HN46" s="1"/>
      <c r="HO46" s="1">
        <v>57.1</v>
      </c>
      <c r="HP46" s="1"/>
      <c r="HQ46" s="1"/>
      <c r="HR46" s="1">
        <v>56.4</v>
      </c>
      <c r="HS46" s="1"/>
      <c r="HT46" s="1"/>
      <c r="HU46" s="1">
        <v>49</v>
      </c>
      <c r="HV46" s="1"/>
      <c r="HW46" s="1"/>
      <c r="HX46" s="1">
        <v>47.2</v>
      </c>
      <c r="HY46" s="1"/>
      <c r="HZ46" s="1"/>
      <c r="IA46" s="1">
        <v>45.6</v>
      </c>
      <c r="IB46" s="1"/>
      <c r="IC46" s="1"/>
      <c r="ID46" s="1">
        <v>45.9</v>
      </c>
      <c r="IE46" s="1"/>
      <c r="IF46" s="1"/>
      <c r="IG46" s="1">
        <v>59.8</v>
      </c>
      <c r="IH46" s="1"/>
      <c r="II46" s="1"/>
      <c r="IJ46" s="1">
        <v>66.8</v>
      </c>
      <c r="IK46" s="1"/>
      <c r="IL46" s="1"/>
      <c r="IM46" s="1">
        <v>69.2</v>
      </c>
      <c r="IN46" s="1"/>
      <c r="IO46" s="1"/>
      <c r="IP46" s="1">
        <v>66.8</v>
      </c>
      <c r="IQ46" s="1"/>
      <c r="IR46" s="1"/>
      <c r="IS46" s="1">
        <v>56.4</v>
      </c>
      <c r="IT46" s="1"/>
      <c r="IU46" s="1"/>
      <c r="IV46" s="1">
        <v>54.6</v>
      </c>
      <c r="IW46" s="1"/>
      <c r="IX46" s="1"/>
      <c r="IY46" s="1">
        <v>54.8</v>
      </c>
      <c r="IZ46" s="1"/>
      <c r="JA46" s="1"/>
      <c r="JB46" s="1">
        <v>53</v>
      </c>
      <c r="JC46" s="1"/>
      <c r="JD46" s="1"/>
      <c r="JE46" s="1">
        <v>63.4</v>
      </c>
      <c r="JF46" s="1"/>
      <c r="JG46" s="1"/>
      <c r="JH46" s="1">
        <v>71.7</v>
      </c>
      <c r="JI46" s="1"/>
      <c r="JJ46" s="1"/>
      <c r="JK46" s="1">
        <v>76.7</v>
      </c>
      <c r="JL46" s="1"/>
      <c r="JM46" s="1"/>
      <c r="JN46" s="1">
        <v>74.400000000000006</v>
      </c>
      <c r="JO46" s="1"/>
      <c r="JP46" s="1"/>
      <c r="JQ46" s="1">
        <v>63.2</v>
      </c>
      <c r="JR46" s="1"/>
      <c r="JS46" s="1"/>
      <c r="JT46" s="1">
        <v>60.2</v>
      </c>
      <c r="JU46" s="1"/>
      <c r="JV46" s="1"/>
      <c r="JW46" s="1">
        <v>58</v>
      </c>
      <c r="JX46" s="1"/>
      <c r="JY46" s="1"/>
      <c r="JZ46" s="1">
        <v>58.4</v>
      </c>
      <c r="KA46" s="1"/>
      <c r="KB46" s="1"/>
      <c r="KC46" s="1">
        <v>70.099999999999994</v>
      </c>
      <c r="KD46" s="1"/>
      <c r="KE46" s="1"/>
      <c r="KF46" s="1">
        <v>82.7</v>
      </c>
      <c r="KG46" s="1"/>
      <c r="KH46" s="1"/>
      <c r="KI46" s="1">
        <v>83.2</v>
      </c>
      <c r="KJ46" s="1"/>
      <c r="KK46" s="1"/>
      <c r="KL46" s="1">
        <v>75.5</v>
      </c>
      <c r="KM46" s="1"/>
      <c r="KN46" s="1"/>
      <c r="KO46" s="1">
        <v>65.900000000000006</v>
      </c>
      <c r="KP46" s="1"/>
      <c r="KQ46" s="1"/>
      <c r="KR46" s="1">
        <v>62.5</v>
      </c>
      <c r="KS46" s="1"/>
      <c r="KT46" s="1"/>
      <c r="KU46" s="1">
        <v>59.4</v>
      </c>
      <c r="KV46" s="1"/>
      <c r="KW46" s="1"/>
      <c r="KX46" s="1">
        <v>58.2</v>
      </c>
      <c r="KY46" s="1"/>
      <c r="KZ46" s="1"/>
      <c r="LA46" s="1">
        <v>66.3</v>
      </c>
      <c r="LB46" s="1"/>
      <c r="LC46" s="1"/>
      <c r="LD46" s="1">
        <v>71.900000000000006</v>
      </c>
      <c r="LE46" s="1"/>
      <c r="LF46" s="1"/>
      <c r="LG46" s="1">
        <v>71.099999999999994</v>
      </c>
      <c r="LH46" s="1"/>
      <c r="LI46" s="1"/>
      <c r="LJ46" s="1">
        <v>63.6</v>
      </c>
      <c r="LK46" s="1"/>
      <c r="LL46" s="1"/>
      <c r="LM46" s="1">
        <v>56</v>
      </c>
      <c r="LN46" s="1"/>
      <c r="LO46" s="1"/>
      <c r="LP46" s="1">
        <v>50.1</v>
      </c>
      <c r="LQ46" s="1"/>
      <c r="LR46" s="1"/>
      <c r="LS46" s="1">
        <v>47.2</v>
      </c>
      <c r="LT46" s="1"/>
      <c r="LU46" s="1"/>
      <c r="LV46" s="1">
        <v>43.6</v>
      </c>
      <c r="LW46" s="1"/>
      <c r="LX46" s="1"/>
      <c r="LY46" s="1">
        <v>42.7</v>
      </c>
      <c r="LZ46" s="1"/>
      <c r="MA46" s="1"/>
      <c r="MB46" s="1">
        <v>42</v>
      </c>
      <c r="MC46" s="1"/>
      <c r="MD46" s="1"/>
      <c r="ME46" s="1">
        <v>41.8</v>
      </c>
      <c r="MF46" s="1"/>
      <c r="MG46" s="1"/>
      <c r="MH46" s="1">
        <v>41.8</v>
      </c>
      <c r="MI46" s="1"/>
      <c r="MJ46" s="1"/>
      <c r="MK46" s="1">
        <v>42.2</v>
      </c>
      <c r="ML46" s="1"/>
      <c r="MM46" s="1"/>
      <c r="MN46" s="1">
        <v>42</v>
      </c>
      <c r="MO46" s="1"/>
      <c r="MP46" s="1"/>
      <c r="MQ46" s="1">
        <v>43.1</v>
      </c>
      <c r="MR46" s="1"/>
      <c r="MS46" s="1"/>
      <c r="MT46" s="1">
        <v>43.2</v>
      </c>
      <c r="MU46" s="1"/>
      <c r="MV46" s="1"/>
      <c r="MW46" s="1">
        <v>45</v>
      </c>
      <c r="MX46" s="1"/>
      <c r="MY46" s="1"/>
      <c r="MZ46" s="1">
        <v>48.5</v>
      </c>
      <c r="NA46" s="1"/>
      <c r="NB46" s="1"/>
      <c r="NC46" s="1">
        <v>51.2</v>
      </c>
      <c r="ND46" s="1"/>
      <c r="NE46" s="1"/>
      <c r="NF46" s="1">
        <v>49.7</v>
      </c>
      <c r="NG46" s="1"/>
      <c r="NH46" s="1"/>
      <c r="NI46" s="1">
        <v>47.4</v>
      </c>
      <c r="NJ46" s="1"/>
      <c r="NK46" s="1"/>
      <c r="NL46" s="1">
        <v>46.5</v>
      </c>
      <c r="NM46" s="1"/>
      <c r="NN46" s="1"/>
      <c r="NO46" s="1"/>
      <c r="NP46" s="1"/>
      <c r="NQ46" s="1"/>
      <c r="NR46" s="1"/>
      <c r="NS46" s="1"/>
      <c r="NT46" s="1"/>
      <c r="NU46" s="1"/>
    </row>
    <row r="47" spans="1:385" x14ac:dyDescent="0.25">
      <c r="A47" s="22" t="s">
        <v>435</v>
      </c>
      <c r="B47" s="1"/>
      <c r="C47" s="1"/>
      <c r="D47" s="1"/>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c r="DJ47" s="1"/>
      <c r="DK47" s="1">
        <v>0.1</v>
      </c>
      <c r="DL47" s="1"/>
      <c r="DM47" s="1"/>
      <c r="DN47" s="1">
        <v>0</v>
      </c>
      <c r="DO47" s="1"/>
      <c r="DP47" s="1"/>
      <c r="DQ47" s="1">
        <v>0</v>
      </c>
      <c r="DR47" s="1"/>
      <c r="DS47" s="1"/>
      <c r="DT47" s="1">
        <v>0</v>
      </c>
      <c r="DU47" s="1"/>
      <c r="DV47" s="1"/>
      <c r="DW47" s="1">
        <v>0</v>
      </c>
      <c r="DX47" s="1"/>
      <c r="DY47" s="1"/>
      <c r="DZ47" s="1">
        <v>0</v>
      </c>
      <c r="EA47" s="1"/>
      <c r="EB47" s="1"/>
      <c r="EC47" s="1">
        <v>0</v>
      </c>
      <c r="ED47" s="1"/>
      <c r="EE47" s="1"/>
      <c r="EF47" s="1">
        <v>0</v>
      </c>
      <c r="EG47" s="1"/>
      <c r="EH47" s="1"/>
      <c r="EI47" s="1">
        <v>0</v>
      </c>
      <c r="EJ47" s="1"/>
      <c r="EK47" s="1"/>
      <c r="EL47" s="1">
        <v>0</v>
      </c>
      <c r="EM47" s="1"/>
      <c r="EN47" s="1"/>
      <c r="EO47" s="1">
        <v>0</v>
      </c>
      <c r="EP47" s="1"/>
      <c r="EQ47" s="1"/>
      <c r="ER47" s="1">
        <v>0</v>
      </c>
      <c r="ES47" s="1"/>
      <c r="ET47" s="1"/>
      <c r="EU47" s="1">
        <v>0</v>
      </c>
      <c r="EV47" s="1"/>
      <c r="EW47" s="1"/>
      <c r="EX47" s="1">
        <v>0</v>
      </c>
      <c r="EY47" s="1"/>
      <c r="EZ47" s="1"/>
      <c r="FA47" s="1">
        <v>0</v>
      </c>
      <c r="FB47" s="1"/>
      <c r="FC47" s="1"/>
      <c r="FD47" s="1">
        <v>0</v>
      </c>
      <c r="FE47" s="1"/>
      <c r="FF47" s="1"/>
      <c r="FG47" s="1">
        <v>0</v>
      </c>
      <c r="FH47" s="1"/>
      <c r="FI47" s="1"/>
      <c r="FJ47" s="1">
        <v>0</v>
      </c>
      <c r="FK47" s="1"/>
      <c r="FL47" s="1"/>
      <c r="FM47" s="1">
        <v>0</v>
      </c>
      <c r="FN47" s="1"/>
      <c r="FO47" s="1"/>
      <c r="FP47" s="1">
        <v>0.4</v>
      </c>
      <c r="FQ47" s="1"/>
      <c r="FR47" s="1"/>
      <c r="FS47" s="1">
        <v>0.2</v>
      </c>
      <c r="FT47" s="1"/>
      <c r="FU47" s="1"/>
      <c r="FV47" s="1">
        <v>0</v>
      </c>
      <c r="FW47" s="1"/>
      <c r="FX47" s="1"/>
      <c r="FY47" s="1">
        <v>0</v>
      </c>
      <c r="FZ47" s="1"/>
      <c r="GA47" s="1"/>
      <c r="GB47" s="1">
        <v>0</v>
      </c>
      <c r="GC47" s="1"/>
      <c r="GD47" s="1"/>
      <c r="GE47" s="1">
        <v>0</v>
      </c>
      <c r="GF47" s="1"/>
      <c r="GG47" s="1"/>
      <c r="GH47" s="1">
        <v>0</v>
      </c>
      <c r="GI47" s="1"/>
      <c r="GJ47" s="1"/>
      <c r="GK47" s="1">
        <v>0</v>
      </c>
      <c r="GL47" s="1"/>
      <c r="GM47" s="1"/>
      <c r="GN47" s="1">
        <v>0</v>
      </c>
      <c r="GO47" s="1"/>
      <c r="GP47" s="1"/>
      <c r="GQ47" s="1">
        <v>0</v>
      </c>
      <c r="GR47" s="1"/>
      <c r="GS47" s="1"/>
      <c r="GT47" s="1">
        <v>0</v>
      </c>
      <c r="GU47" s="1"/>
      <c r="GV47" s="1"/>
      <c r="GW47" s="1">
        <v>0</v>
      </c>
      <c r="GX47" s="1"/>
      <c r="GY47" s="1"/>
      <c r="GZ47" s="1">
        <v>0</v>
      </c>
      <c r="HA47" s="1"/>
      <c r="HB47" s="1"/>
      <c r="HC47" s="1">
        <v>0</v>
      </c>
      <c r="HD47" s="1"/>
      <c r="HE47" s="1"/>
      <c r="HF47" s="1">
        <v>0</v>
      </c>
      <c r="HG47" s="1"/>
      <c r="HH47" s="1"/>
      <c r="HI47" s="1">
        <v>0</v>
      </c>
      <c r="HJ47" s="1"/>
      <c r="HK47" s="1"/>
      <c r="HL47" s="1">
        <v>0.1</v>
      </c>
      <c r="HM47" s="1"/>
      <c r="HN47" s="1"/>
      <c r="HO47" s="1">
        <v>0.1</v>
      </c>
      <c r="HP47" s="1"/>
      <c r="HQ47" s="1"/>
      <c r="HR47" s="1">
        <v>0.1</v>
      </c>
      <c r="HS47" s="1"/>
      <c r="HT47" s="1"/>
      <c r="HU47" s="1">
        <v>0</v>
      </c>
      <c r="HV47" s="1"/>
      <c r="HW47" s="1"/>
      <c r="HX47" s="1">
        <v>0</v>
      </c>
      <c r="HY47" s="1"/>
      <c r="HZ47" s="1"/>
      <c r="IA47" s="1">
        <v>0</v>
      </c>
      <c r="IB47" s="1"/>
      <c r="IC47" s="1"/>
      <c r="ID47" s="1">
        <v>0</v>
      </c>
      <c r="IE47" s="1"/>
      <c r="IF47" s="1"/>
      <c r="IG47" s="1">
        <v>0</v>
      </c>
      <c r="IH47" s="1"/>
      <c r="II47" s="1"/>
      <c r="IJ47" s="1">
        <v>0</v>
      </c>
      <c r="IK47" s="1"/>
      <c r="IL47" s="1"/>
      <c r="IM47" s="1">
        <v>0</v>
      </c>
      <c r="IN47" s="1"/>
      <c r="IO47" s="1"/>
      <c r="IP47" s="1">
        <v>0</v>
      </c>
      <c r="IQ47" s="1"/>
      <c r="IR47" s="1"/>
      <c r="IS47" s="1">
        <v>0</v>
      </c>
      <c r="IT47" s="1"/>
      <c r="IU47" s="1"/>
      <c r="IV47" s="1">
        <v>0</v>
      </c>
      <c r="IW47" s="1"/>
      <c r="IX47" s="1"/>
      <c r="IY47" s="1">
        <v>0</v>
      </c>
      <c r="IZ47" s="1"/>
      <c r="JA47" s="1"/>
      <c r="JB47" s="1">
        <v>0</v>
      </c>
      <c r="JC47" s="1"/>
      <c r="JD47" s="1"/>
      <c r="JE47" s="1">
        <v>0</v>
      </c>
      <c r="JF47" s="1"/>
      <c r="JG47" s="1"/>
      <c r="JH47" s="1">
        <v>0</v>
      </c>
      <c r="JI47" s="1"/>
      <c r="JJ47" s="1"/>
      <c r="JK47" s="1">
        <v>0</v>
      </c>
      <c r="JL47" s="1"/>
      <c r="JM47" s="1"/>
      <c r="JN47" s="1">
        <v>0</v>
      </c>
      <c r="JO47" s="1"/>
      <c r="JP47" s="1"/>
      <c r="JQ47" s="1">
        <v>0</v>
      </c>
      <c r="JR47" s="1"/>
      <c r="JS47" s="1"/>
      <c r="JT47" s="1">
        <v>0</v>
      </c>
      <c r="JU47" s="1"/>
      <c r="JV47" s="1"/>
      <c r="JW47" s="1">
        <v>0</v>
      </c>
      <c r="JX47" s="1"/>
      <c r="JY47" s="1"/>
      <c r="JZ47" s="1">
        <v>0</v>
      </c>
      <c r="KA47" s="1"/>
      <c r="KB47" s="1"/>
      <c r="KC47" s="1">
        <v>0</v>
      </c>
      <c r="KD47" s="1"/>
      <c r="KE47" s="1"/>
      <c r="KF47" s="1">
        <v>0</v>
      </c>
      <c r="KG47" s="1"/>
      <c r="KH47" s="1"/>
      <c r="KI47" s="1">
        <v>0</v>
      </c>
      <c r="KJ47" s="1"/>
      <c r="KK47" s="1"/>
      <c r="KL47" s="1">
        <v>0</v>
      </c>
      <c r="KM47" s="1"/>
      <c r="KN47" s="1"/>
      <c r="KO47" s="1">
        <v>0</v>
      </c>
      <c r="KP47" s="1"/>
      <c r="KQ47" s="1"/>
      <c r="KR47" s="1">
        <v>0</v>
      </c>
      <c r="KS47" s="1"/>
      <c r="KT47" s="1"/>
      <c r="KU47" s="1">
        <v>0</v>
      </c>
      <c r="KV47" s="1"/>
      <c r="KW47" s="1"/>
      <c r="KX47" s="1">
        <v>0</v>
      </c>
      <c r="KY47" s="1"/>
      <c r="KZ47" s="1"/>
      <c r="LA47" s="1">
        <v>0</v>
      </c>
      <c r="LB47" s="1"/>
      <c r="LC47" s="1"/>
      <c r="LD47" s="1">
        <v>0</v>
      </c>
      <c r="LE47" s="1"/>
      <c r="LF47" s="1"/>
      <c r="LG47" s="1">
        <v>0</v>
      </c>
      <c r="LH47" s="1"/>
      <c r="LI47" s="1"/>
      <c r="LJ47" s="1">
        <v>0</v>
      </c>
      <c r="LK47" s="1"/>
      <c r="LL47" s="1"/>
      <c r="LM47" s="1">
        <v>0</v>
      </c>
      <c r="LN47" s="1"/>
      <c r="LO47" s="1"/>
      <c r="LP47" s="1">
        <v>0</v>
      </c>
      <c r="LQ47" s="1"/>
      <c r="LR47" s="1"/>
      <c r="LS47" s="1">
        <v>0</v>
      </c>
      <c r="LT47" s="1"/>
      <c r="LU47" s="1"/>
      <c r="LV47" s="1">
        <v>0.1</v>
      </c>
      <c r="LW47" s="1"/>
      <c r="LX47" s="1"/>
      <c r="LY47" s="1">
        <v>0</v>
      </c>
      <c r="LZ47" s="1"/>
      <c r="MA47" s="1"/>
      <c r="MB47" s="1">
        <v>0</v>
      </c>
      <c r="MC47" s="1"/>
      <c r="MD47" s="1"/>
      <c r="ME47" s="1">
        <v>0.1</v>
      </c>
      <c r="MF47" s="1"/>
      <c r="MG47" s="1"/>
      <c r="MH47" s="1">
        <v>0</v>
      </c>
      <c r="MI47" s="1"/>
      <c r="MJ47" s="1"/>
      <c r="MK47" s="1">
        <v>0</v>
      </c>
      <c r="ML47" s="1"/>
      <c r="MM47" s="1"/>
      <c r="MN47" s="1">
        <v>0.1</v>
      </c>
      <c r="MO47" s="1"/>
      <c r="MP47" s="1"/>
      <c r="MQ47" s="1">
        <v>0</v>
      </c>
      <c r="MR47" s="1"/>
      <c r="MS47" s="1"/>
      <c r="MT47" s="1">
        <v>0</v>
      </c>
      <c r="MU47" s="1"/>
      <c r="MV47" s="1"/>
      <c r="MW47" s="1">
        <v>0</v>
      </c>
      <c r="MX47" s="1"/>
      <c r="MY47" s="1"/>
      <c r="MZ47" s="1">
        <v>0</v>
      </c>
      <c r="NA47" s="1"/>
      <c r="NB47" s="1"/>
      <c r="NC47" s="1">
        <v>0</v>
      </c>
      <c r="ND47" s="1"/>
      <c r="NE47" s="1"/>
      <c r="NF47" s="1">
        <v>0</v>
      </c>
      <c r="NG47" s="1"/>
      <c r="NH47" s="1"/>
      <c r="NI47" s="1">
        <v>0</v>
      </c>
      <c r="NJ47" s="1"/>
      <c r="NK47" s="1"/>
      <c r="NL47" s="1">
        <v>0</v>
      </c>
      <c r="NM47" s="1"/>
      <c r="NN47" s="1"/>
      <c r="NO47" s="1"/>
      <c r="NP47" s="1"/>
      <c r="NQ47" s="1"/>
      <c r="NR47" s="1"/>
      <c r="NS47" s="1"/>
      <c r="NT47" s="1"/>
      <c r="NU47" s="1"/>
    </row>
    <row r="48" spans="1:385" x14ac:dyDescent="0.25">
      <c r="A48" s="22" t="s">
        <v>436</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row>
    <row r="49" spans="1:385" x14ac:dyDescent="0.25">
      <c r="A49" s="22" t="s">
        <v>0</v>
      </c>
      <c r="B49" s="1"/>
      <c r="C49" s="1"/>
      <c r="D49" s="1"/>
      <c r="E49" s="1">
        <v>21.7</v>
      </c>
      <c r="F49" s="1">
        <v>21.7</v>
      </c>
      <c r="G49" s="1">
        <v>22.4</v>
      </c>
      <c r="H49" s="1">
        <v>28.9</v>
      </c>
      <c r="I49" s="1">
        <v>29.1</v>
      </c>
      <c r="J49" s="1">
        <v>26.6</v>
      </c>
      <c r="K49" s="1">
        <v>24.8</v>
      </c>
      <c r="L49" s="1">
        <v>10.7</v>
      </c>
      <c r="M49" s="1">
        <v>18.3</v>
      </c>
      <c r="N49" s="1">
        <v>40.700000000000003</v>
      </c>
      <c r="O49" s="1">
        <v>34</v>
      </c>
      <c r="P49" s="1">
        <v>33.299999999999997</v>
      </c>
      <c r="Q49" s="1">
        <v>33.6</v>
      </c>
      <c r="R49" s="1">
        <v>33.799999999999997</v>
      </c>
      <c r="S49" s="1">
        <v>31.1</v>
      </c>
      <c r="T49" s="1">
        <v>30.9</v>
      </c>
      <c r="U49" s="1">
        <v>31.1</v>
      </c>
      <c r="V49" s="1">
        <v>32.700000000000003</v>
      </c>
      <c r="W49" s="1">
        <v>31.1</v>
      </c>
      <c r="X49" s="1">
        <v>32.700000000000003</v>
      </c>
      <c r="Y49" s="1">
        <v>32.4</v>
      </c>
      <c r="Z49" s="1">
        <v>30.6</v>
      </c>
      <c r="AA49" s="1">
        <v>30.2</v>
      </c>
      <c r="AB49" s="1">
        <v>30</v>
      </c>
      <c r="AC49" s="1">
        <v>30</v>
      </c>
      <c r="AD49" s="1">
        <v>29.8</v>
      </c>
      <c r="AE49" s="1">
        <v>27.7</v>
      </c>
      <c r="AF49" s="1">
        <v>26.4</v>
      </c>
      <c r="AG49" s="1">
        <v>23.7</v>
      </c>
      <c r="AH49" s="1">
        <v>20.8</v>
      </c>
      <c r="AI49" s="1">
        <v>20.8</v>
      </c>
      <c r="AJ49" s="1">
        <v>17.899999999999999</v>
      </c>
      <c r="AK49" s="1">
        <v>13.9</v>
      </c>
      <c r="AL49" s="1">
        <v>10.5</v>
      </c>
      <c r="AM49" s="1">
        <v>9.6</v>
      </c>
      <c r="AN49" s="1">
        <v>8.6999999999999993</v>
      </c>
      <c r="AO49" s="1">
        <v>7.8</v>
      </c>
      <c r="AP49" s="1">
        <v>6.7</v>
      </c>
      <c r="AQ49" s="1">
        <v>6.9</v>
      </c>
      <c r="AR49" s="1">
        <v>5.0999999999999996</v>
      </c>
      <c r="AS49" s="1">
        <v>5.0999999999999996</v>
      </c>
      <c r="AT49" s="1">
        <v>4.7</v>
      </c>
      <c r="AU49" s="1">
        <v>3.4</v>
      </c>
      <c r="AV49" s="1">
        <v>2.2000000000000002</v>
      </c>
      <c r="AW49" s="1">
        <v>0.9</v>
      </c>
      <c r="AX49" s="1">
        <v>1.8</v>
      </c>
      <c r="AY49" s="1">
        <v>2.7</v>
      </c>
      <c r="AZ49" s="1">
        <v>3.8</v>
      </c>
      <c r="BA49" s="1">
        <v>5.8</v>
      </c>
      <c r="BB49" s="1">
        <v>6.9</v>
      </c>
      <c r="BC49" s="1">
        <v>8.6999999999999993</v>
      </c>
      <c r="BD49" s="1">
        <v>10.7</v>
      </c>
      <c r="BE49" s="1">
        <v>13.4</v>
      </c>
      <c r="BF49" s="1">
        <v>16.8</v>
      </c>
      <c r="BG49" s="1">
        <v>17</v>
      </c>
      <c r="BH49" s="1">
        <v>21.9</v>
      </c>
      <c r="BI49" s="1">
        <v>24.8</v>
      </c>
      <c r="BJ49" s="1">
        <v>31.1</v>
      </c>
      <c r="BK49" s="1">
        <v>31.1</v>
      </c>
      <c r="BL49" s="1">
        <v>30.6</v>
      </c>
      <c r="BM49" s="1">
        <v>34.200000000000003</v>
      </c>
      <c r="BN49" s="1">
        <v>12.1</v>
      </c>
      <c r="BO49" s="1">
        <v>6.7</v>
      </c>
      <c r="BP49" s="1">
        <v>29.1</v>
      </c>
      <c r="BQ49" s="1">
        <v>39.4</v>
      </c>
      <c r="BR49" s="1">
        <v>41.4</v>
      </c>
      <c r="BS49" s="1">
        <v>32.4</v>
      </c>
      <c r="BT49" s="1">
        <v>28.2</v>
      </c>
      <c r="BU49" s="1">
        <v>23.5</v>
      </c>
      <c r="BV49" s="1">
        <v>19.899999999999999</v>
      </c>
      <c r="BW49" s="1">
        <v>17.2</v>
      </c>
      <c r="BX49" s="1">
        <v>15.2</v>
      </c>
      <c r="BY49" s="1">
        <v>13.6</v>
      </c>
      <c r="BZ49" s="1">
        <v>11.2</v>
      </c>
      <c r="CA49" s="1">
        <v>11</v>
      </c>
      <c r="CB49" s="1">
        <v>10.7</v>
      </c>
      <c r="CC49" s="1">
        <v>8.6999999999999993</v>
      </c>
      <c r="CD49" s="1">
        <v>9.6</v>
      </c>
      <c r="CE49" s="1">
        <v>9.8000000000000007</v>
      </c>
      <c r="CF49" s="1">
        <v>9.8000000000000007</v>
      </c>
      <c r="CG49" s="1">
        <v>10.3</v>
      </c>
      <c r="CH49" s="1">
        <v>8.6999999999999993</v>
      </c>
      <c r="CI49" s="1">
        <v>7.4</v>
      </c>
      <c r="CJ49" s="1">
        <v>6.7</v>
      </c>
      <c r="CK49" s="1">
        <v>3.6</v>
      </c>
      <c r="CL49" s="1">
        <v>1.8</v>
      </c>
      <c r="CM49" s="1">
        <v>7.8</v>
      </c>
      <c r="CN49" s="1">
        <v>3.8</v>
      </c>
      <c r="CO49" s="1">
        <v>7.4</v>
      </c>
      <c r="CP49" s="1">
        <v>15.2</v>
      </c>
      <c r="CQ49" s="1">
        <v>27.1</v>
      </c>
      <c r="CR49" s="1">
        <v>29.1</v>
      </c>
      <c r="CS49" s="1">
        <v>28</v>
      </c>
      <c r="CT49" s="1">
        <v>25.1</v>
      </c>
      <c r="CU49" s="1">
        <v>23</v>
      </c>
      <c r="CV49" s="1">
        <v>21.9</v>
      </c>
      <c r="CW49" s="1">
        <v>22.1</v>
      </c>
      <c r="CX49" s="1">
        <v>21.5</v>
      </c>
      <c r="CY49" s="1">
        <v>21.7</v>
      </c>
      <c r="CZ49" s="1">
        <v>21</v>
      </c>
      <c r="DA49" s="1">
        <v>22.1</v>
      </c>
      <c r="DB49" s="1">
        <v>23.3</v>
      </c>
      <c r="DC49" s="1">
        <v>22.6</v>
      </c>
      <c r="DD49" s="1">
        <v>24.2</v>
      </c>
      <c r="DE49" s="1">
        <v>24.4</v>
      </c>
      <c r="DF49" s="1">
        <v>18.3</v>
      </c>
      <c r="DG49" s="1">
        <v>14.5</v>
      </c>
      <c r="DH49" s="1">
        <v>14.3</v>
      </c>
      <c r="DI49" s="1"/>
      <c r="DJ49" s="1"/>
      <c r="DK49" s="1">
        <v>9.6</v>
      </c>
      <c r="DL49" s="1"/>
      <c r="DM49" s="1"/>
      <c r="DN49" s="1">
        <v>15.4</v>
      </c>
      <c r="DO49" s="1"/>
      <c r="DP49" s="1"/>
      <c r="DQ49" s="1">
        <v>13.4</v>
      </c>
      <c r="DR49" s="1"/>
      <c r="DS49" s="1"/>
      <c r="DT49" s="1">
        <v>13.9</v>
      </c>
      <c r="DU49" s="1"/>
      <c r="DV49" s="1"/>
      <c r="DW49" s="1">
        <v>10.1</v>
      </c>
      <c r="DX49" s="1"/>
      <c r="DY49" s="1"/>
      <c r="DZ49" s="1">
        <v>8.5</v>
      </c>
      <c r="EA49" s="1"/>
      <c r="EB49" s="1"/>
      <c r="EC49" s="1">
        <v>8.5</v>
      </c>
      <c r="ED49" s="1"/>
      <c r="EE49" s="1"/>
      <c r="EF49" s="1">
        <v>7.2</v>
      </c>
      <c r="EG49" s="1"/>
      <c r="EH49" s="1"/>
      <c r="EI49" s="1">
        <v>5.0999999999999996</v>
      </c>
      <c r="EJ49" s="1"/>
      <c r="EK49" s="1"/>
      <c r="EL49" s="1">
        <v>14.3</v>
      </c>
      <c r="EM49" s="1"/>
      <c r="EN49" s="1"/>
      <c r="EO49" s="1">
        <v>20.399999999999999</v>
      </c>
      <c r="EP49" s="1"/>
      <c r="EQ49" s="1"/>
      <c r="ER49" s="1">
        <v>19.7</v>
      </c>
      <c r="ES49" s="1"/>
      <c r="ET49" s="1"/>
      <c r="EU49" s="1">
        <v>16.8</v>
      </c>
      <c r="EV49" s="1"/>
      <c r="EW49" s="1"/>
      <c r="EX49" s="1">
        <v>15.4</v>
      </c>
      <c r="EY49" s="1"/>
      <c r="EZ49" s="1"/>
      <c r="FA49" s="1">
        <v>22.4</v>
      </c>
      <c r="FB49" s="1"/>
      <c r="FC49" s="1"/>
      <c r="FD49" s="1">
        <v>20.399999999999999</v>
      </c>
      <c r="FE49" s="1"/>
      <c r="FF49" s="1"/>
      <c r="FG49" s="1">
        <v>18.600000000000001</v>
      </c>
      <c r="FH49" s="1"/>
      <c r="FI49" s="1"/>
      <c r="FJ49" s="1">
        <v>10.3</v>
      </c>
      <c r="FK49" s="1"/>
      <c r="FL49" s="1"/>
      <c r="FM49" s="1">
        <v>14.5</v>
      </c>
      <c r="FN49" s="1"/>
      <c r="FO49" s="1"/>
      <c r="FP49" s="1">
        <v>9.8000000000000007</v>
      </c>
      <c r="FQ49" s="1"/>
      <c r="FR49" s="1"/>
      <c r="FS49" s="1">
        <v>11.4</v>
      </c>
      <c r="FT49" s="1"/>
      <c r="FU49" s="1"/>
      <c r="FV49" s="1">
        <v>12.1</v>
      </c>
      <c r="FW49" s="1"/>
      <c r="FX49" s="1"/>
      <c r="FY49" s="1">
        <v>7.4</v>
      </c>
      <c r="FZ49" s="1"/>
      <c r="GA49" s="1"/>
      <c r="GB49" s="1">
        <v>15.7</v>
      </c>
      <c r="GC49" s="1"/>
      <c r="GD49" s="1"/>
      <c r="GE49" s="1">
        <v>5.0999999999999996</v>
      </c>
      <c r="GF49" s="1"/>
      <c r="GG49" s="1"/>
      <c r="GH49" s="1">
        <v>4</v>
      </c>
      <c r="GI49" s="1"/>
      <c r="GJ49" s="1"/>
      <c r="GK49" s="1">
        <v>2.9</v>
      </c>
      <c r="GL49" s="1"/>
      <c r="GM49" s="1"/>
      <c r="GN49" s="1">
        <v>6.3</v>
      </c>
      <c r="GO49" s="1"/>
      <c r="GP49" s="1"/>
      <c r="GQ49" s="1">
        <v>5.8</v>
      </c>
      <c r="GR49" s="1"/>
      <c r="GS49" s="1"/>
      <c r="GT49" s="1">
        <v>6.3</v>
      </c>
      <c r="GU49" s="1"/>
      <c r="GV49" s="1"/>
      <c r="GW49" s="1">
        <v>4.5</v>
      </c>
      <c r="GX49" s="1"/>
      <c r="GY49" s="1"/>
      <c r="GZ49" s="1">
        <v>4.5</v>
      </c>
      <c r="HA49" s="1"/>
      <c r="HB49" s="1"/>
      <c r="HC49" s="1">
        <v>4</v>
      </c>
      <c r="HD49" s="1"/>
      <c r="HE49" s="1"/>
      <c r="HF49" s="1">
        <v>5.8</v>
      </c>
      <c r="HG49" s="1"/>
      <c r="HH49" s="1"/>
      <c r="HI49" s="1">
        <v>7.8</v>
      </c>
      <c r="HJ49" s="1"/>
      <c r="HK49" s="1"/>
      <c r="HL49" s="1">
        <v>6.3</v>
      </c>
      <c r="HM49" s="1"/>
      <c r="HN49" s="1"/>
      <c r="HO49" s="1">
        <v>14.3</v>
      </c>
      <c r="HP49" s="1"/>
      <c r="HQ49" s="1"/>
      <c r="HR49" s="1">
        <v>12.8</v>
      </c>
      <c r="HS49" s="1"/>
      <c r="HT49" s="1"/>
      <c r="HU49" s="1">
        <v>4.3</v>
      </c>
      <c r="HV49" s="1"/>
      <c r="HW49" s="1"/>
      <c r="HX49" s="1">
        <v>6.7</v>
      </c>
      <c r="HY49" s="1"/>
      <c r="HZ49" s="1"/>
      <c r="IA49" s="1">
        <v>8.3000000000000007</v>
      </c>
      <c r="IB49" s="1"/>
      <c r="IC49" s="1"/>
      <c r="ID49" s="1">
        <v>17.899999999999999</v>
      </c>
      <c r="IE49" s="1"/>
      <c r="IF49" s="1"/>
      <c r="IG49" s="1">
        <v>13.4</v>
      </c>
      <c r="IH49" s="1"/>
      <c r="II49" s="1"/>
      <c r="IJ49" s="1">
        <v>9.4</v>
      </c>
      <c r="IK49" s="1"/>
      <c r="IL49" s="1"/>
      <c r="IM49" s="1">
        <v>12.5</v>
      </c>
      <c r="IN49" s="1"/>
      <c r="IO49" s="1"/>
      <c r="IP49" s="1">
        <v>10.5</v>
      </c>
      <c r="IQ49" s="1"/>
      <c r="IR49" s="1"/>
      <c r="IS49" s="1">
        <v>10.3</v>
      </c>
      <c r="IT49" s="1"/>
      <c r="IU49" s="1"/>
      <c r="IV49" s="1">
        <v>29.3</v>
      </c>
      <c r="IW49" s="1"/>
      <c r="IX49" s="1"/>
      <c r="IY49" s="1">
        <v>31.1</v>
      </c>
      <c r="IZ49" s="1"/>
      <c r="JA49" s="1"/>
      <c r="JB49" s="1">
        <v>31.5</v>
      </c>
      <c r="JC49" s="1"/>
      <c r="JD49" s="1"/>
      <c r="JE49" s="1">
        <v>26.6</v>
      </c>
      <c r="JF49" s="1"/>
      <c r="JG49" s="1"/>
      <c r="JH49" s="1">
        <v>18.8</v>
      </c>
      <c r="JI49" s="1"/>
      <c r="JJ49" s="1"/>
      <c r="JK49" s="1">
        <v>14.5</v>
      </c>
      <c r="JL49" s="1"/>
      <c r="JM49" s="1"/>
      <c r="JN49" s="1">
        <v>15.4</v>
      </c>
      <c r="JO49" s="1"/>
      <c r="JP49" s="1"/>
      <c r="JQ49" s="1">
        <v>7.8</v>
      </c>
      <c r="JR49" s="1"/>
      <c r="JS49" s="1"/>
      <c r="JT49" s="1">
        <v>7.8</v>
      </c>
      <c r="JU49" s="1"/>
      <c r="JV49" s="1"/>
      <c r="JW49" s="1">
        <v>13.6</v>
      </c>
      <c r="JX49" s="1"/>
      <c r="JY49" s="1"/>
      <c r="JZ49" s="1">
        <v>22.6</v>
      </c>
      <c r="KA49" s="1"/>
      <c r="KB49" s="1"/>
      <c r="KC49" s="1">
        <v>21.7</v>
      </c>
      <c r="KD49" s="1"/>
      <c r="KE49" s="1"/>
      <c r="KF49" s="1">
        <v>26.2</v>
      </c>
      <c r="KG49" s="1"/>
      <c r="KH49" s="1"/>
      <c r="KI49" s="1">
        <v>31.3</v>
      </c>
      <c r="KJ49" s="1"/>
      <c r="KK49" s="1"/>
      <c r="KL49" s="1">
        <v>23</v>
      </c>
      <c r="KM49" s="1"/>
      <c r="KN49" s="1"/>
      <c r="KO49" s="1">
        <v>9.4</v>
      </c>
      <c r="KP49" s="1"/>
      <c r="KQ49" s="1"/>
      <c r="KR49" s="1">
        <v>6.9</v>
      </c>
      <c r="KS49" s="1"/>
      <c r="KT49" s="1"/>
      <c r="KU49" s="1">
        <v>6.9</v>
      </c>
      <c r="KV49" s="1"/>
      <c r="KW49" s="1"/>
      <c r="KX49" s="1">
        <v>12.1</v>
      </c>
      <c r="KY49" s="1"/>
      <c r="KZ49" s="1"/>
      <c r="LA49" s="1">
        <v>15.7</v>
      </c>
      <c r="LB49" s="1"/>
      <c r="LC49" s="1"/>
      <c r="LD49" s="1">
        <v>14.3</v>
      </c>
      <c r="LE49" s="1"/>
      <c r="LF49" s="1"/>
      <c r="LG49" s="1">
        <v>19.2</v>
      </c>
      <c r="LH49" s="1"/>
      <c r="LI49" s="1"/>
      <c r="LJ49" s="1">
        <v>25.1</v>
      </c>
      <c r="LK49" s="1"/>
      <c r="LL49" s="1"/>
      <c r="LM49" s="1">
        <v>31.1</v>
      </c>
      <c r="LN49" s="1"/>
      <c r="LO49" s="1"/>
      <c r="LP49" s="1">
        <v>30</v>
      </c>
      <c r="LQ49" s="1"/>
      <c r="LR49" s="1"/>
      <c r="LS49" s="1">
        <v>30.9</v>
      </c>
      <c r="LT49" s="1"/>
      <c r="LU49" s="1"/>
      <c r="LV49" s="1">
        <v>36</v>
      </c>
      <c r="LW49" s="1"/>
      <c r="LX49" s="1"/>
      <c r="LY49" s="1">
        <v>28.4</v>
      </c>
      <c r="LZ49" s="1"/>
      <c r="MA49" s="1"/>
      <c r="MB49" s="1">
        <v>32.700000000000003</v>
      </c>
      <c r="MC49" s="1"/>
      <c r="MD49" s="1"/>
      <c r="ME49" s="1">
        <v>31.1</v>
      </c>
      <c r="MF49" s="1"/>
      <c r="MG49" s="1"/>
      <c r="MH49" s="1">
        <v>27.3</v>
      </c>
      <c r="MI49" s="1"/>
      <c r="MJ49" s="1"/>
      <c r="MK49" s="1">
        <v>30.6</v>
      </c>
      <c r="ML49" s="1"/>
      <c r="MM49" s="1"/>
      <c r="MN49" s="1">
        <v>25.7</v>
      </c>
      <c r="MO49" s="1"/>
      <c r="MP49" s="1"/>
      <c r="MQ49" s="1">
        <v>31.5</v>
      </c>
      <c r="MR49" s="1"/>
      <c r="MS49" s="1"/>
      <c r="MT49" s="1">
        <v>25.5</v>
      </c>
      <c r="MU49" s="1"/>
      <c r="MV49" s="1"/>
      <c r="MW49" s="1">
        <v>21</v>
      </c>
      <c r="MX49" s="1"/>
      <c r="MY49" s="1"/>
      <c r="MZ49" s="1">
        <v>18.8</v>
      </c>
      <c r="NA49" s="1"/>
      <c r="NB49" s="1"/>
      <c r="NC49" s="1">
        <v>19.5</v>
      </c>
      <c r="ND49" s="1"/>
      <c r="NE49" s="1"/>
      <c r="NF49" s="1">
        <v>15.9</v>
      </c>
      <c r="NG49" s="1"/>
      <c r="NH49" s="1"/>
      <c r="NI49" s="1">
        <v>23.5</v>
      </c>
      <c r="NJ49" s="1"/>
      <c r="NK49" s="1"/>
      <c r="NL49" s="1">
        <v>19.7</v>
      </c>
      <c r="NM49" s="1"/>
      <c r="NN49" s="1"/>
      <c r="NO49" s="1"/>
      <c r="NP49" s="1"/>
      <c r="NQ49" s="1"/>
      <c r="NR49" s="1"/>
      <c r="NS49" s="1"/>
      <c r="NT49" s="1"/>
      <c r="NU49" s="1"/>
    </row>
    <row r="50" spans="1:385" x14ac:dyDescent="0.25">
      <c r="A50" s="21" t="s">
        <v>36</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row>
    <row r="51" spans="1:385" x14ac:dyDescent="0.25">
      <c r="A51" s="22" t="s">
        <v>434</v>
      </c>
      <c r="B51" s="1"/>
      <c r="C51" s="1"/>
      <c r="D51" s="1"/>
      <c r="E51" s="1"/>
      <c r="F51" s="1">
        <v>78.900000000000006</v>
      </c>
      <c r="G51" s="1">
        <v>78.7</v>
      </c>
      <c r="H51" s="1">
        <v>78.5</v>
      </c>
      <c r="I51" s="1">
        <v>78.3</v>
      </c>
      <c r="J51" s="1">
        <v>78.2</v>
      </c>
      <c r="K51" s="1">
        <v>78</v>
      </c>
      <c r="L51" s="1">
        <v>77.8</v>
      </c>
      <c r="M51" s="1">
        <v>77.599999999999994</v>
      </c>
      <c r="N51" s="1">
        <v>77.400000000000006</v>
      </c>
      <c r="O51" s="1">
        <v>77.3</v>
      </c>
      <c r="P51" s="1">
        <v>77.099999999999994</v>
      </c>
      <c r="Q51" s="1">
        <v>76.900000000000006</v>
      </c>
      <c r="R51" s="1">
        <v>77.099999999999994</v>
      </c>
      <c r="S51" s="1">
        <v>77.3</v>
      </c>
      <c r="T51" s="1">
        <v>77.400000000000006</v>
      </c>
      <c r="U51" s="1">
        <v>77.599999999999994</v>
      </c>
      <c r="V51" s="1">
        <v>77.8</v>
      </c>
      <c r="W51" s="1">
        <v>78</v>
      </c>
      <c r="X51" s="1">
        <v>78.3</v>
      </c>
      <c r="Y51" s="1">
        <v>78.7</v>
      </c>
      <c r="Z51" s="1">
        <v>79.099999999999994</v>
      </c>
      <c r="AA51" s="1">
        <v>79.2</v>
      </c>
      <c r="AB51" s="1">
        <v>79.599999999999994</v>
      </c>
      <c r="AC51" s="1">
        <v>80</v>
      </c>
      <c r="AD51" s="1">
        <v>80</v>
      </c>
      <c r="AE51" s="1">
        <v>80</v>
      </c>
      <c r="AF51" s="1">
        <v>80</v>
      </c>
      <c r="AG51" s="1">
        <v>80</v>
      </c>
      <c r="AH51" s="1">
        <v>80</v>
      </c>
      <c r="AI51" s="1">
        <v>80</v>
      </c>
      <c r="AJ51" s="1">
        <v>79.2</v>
      </c>
      <c r="AK51" s="1">
        <v>79.099999999999994</v>
      </c>
      <c r="AL51" s="1">
        <v>78.900000000000006</v>
      </c>
      <c r="AM51" s="1">
        <v>78.7</v>
      </c>
      <c r="AN51" s="1">
        <v>78.900000000000006</v>
      </c>
      <c r="AO51" s="1">
        <v>78.900000000000006</v>
      </c>
      <c r="AP51" s="1">
        <v>78.7</v>
      </c>
      <c r="AQ51" s="1">
        <v>78.3</v>
      </c>
      <c r="AR51" s="1">
        <v>78.2</v>
      </c>
      <c r="AS51" s="1">
        <v>78</v>
      </c>
      <c r="AT51" s="1">
        <v>77.8</v>
      </c>
      <c r="AU51" s="1">
        <v>78.5</v>
      </c>
      <c r="AV51" s="1">
        <v>80.3</v>
      </c>
      <c r="AW51" s="1">
        <v>81.900000000000006</v>
      </c>
      <c r="AX51" s="1">
        <v>83.9</v>
      </c>
      <c r="AY51" s="1">
        <v>85.4</v>
      </c>
      <c r="AZ51" s="1">
        <v>86.1</v>
      </c>
      <c r="BA51" s="1">
        <v>87.2</v>
      </c>
      <c r="BB51" s="1">
        <v>87.9</v>
      </c>
      <c r="BC51" s="1">
        <v>89</v>
      </c>
      <c r="BD51" s="1">
        <v>89.9</v>
      </c>
      <c r="BE51" s="1">
        <v>89.5</v>
      </c>
      <c r="BF51" s="1">
        <v>87.7</v>
      </c>
      <c r="BG51" s="1">
        <v>85.6</v>
      </c>
      <c r="BH51" s="1">
        <v>83.6</v>
      </c>
      <c r="BI51" s="1">
        <v>82.3</v>
      </c>
      <c r="BJ51" s="1">
        <v>81.8</v>
      </c>
      <c r="BK51" s="1">
        <v>80.900000000000006</v>
      </c>
      <c r="BL51" s="1">
        <v>80</v>
      </c>
      <c r="BM51" s="1">
        <v>78.900000000000006</v>
      </c>
      <c r="BN51" s="1">
        <v>77.599999999999994</v>
      </c>
      <c r="BO51" s="1">
        <v>76.599999999999994</v>
      </c>
      <c r="BP51" s="1">
        <v>75.599999999999994</v>
      </c>
      <c r="BQ51" s="1">
        <v>74.900000000000006</v>
      </c>
      <c r="BR51" s="1">
        <v>73.8</v>
      </c>
      <c r="BS51" s="1">
        <v>73.7</v>
      </c>
      <c r="BT51" s="1">
        <v>74.900000000000006</v>
      </c>
      <c r="BU51" s="1">
        <v>77.099999999999994</v>
      </c>
      <c r="BV51" s="1">
        <v>78.900000000000006</v>
      </c>
      <c r="BW51" s="1">
        <v>80.900000000000006</v>
      </c>
      <c r="BX51" s="1">
        <v>82.1</v>
      </c>
      <c r="BY51" s="1">
        <v>82.1</v>
      </c>
      <c r="BZ51" s="1">
        <v>81.900000000000006</v>
      </c>
      <c r="CA51" s="1">
        <v>82.1</v>
      </c>
      <c r="CB51" s="1">
        <v>82.3</v>
      </c>
      <c r="CC51" s="1">
        <v>81.099999999999994</v>
      </c>
      <c r="CD51" s="1">
        <v>79.8</v>
      </c>
      <c r="CE51" s="1">
        <v>78.900000000000006</v>
      </c>
      <c r="CF51" s="1">
        <v>78.7</v>
      </c>
      <c r="CG51" s="1">
        <v>78.3</v>
      </c>
      <c r="CH51" s="1">
        <v>78.2</v>
      </c>
      <c r="CI51" s="1">
        <v>78</v>
      </c>
      <c r="CJ51" s="1">
        <v>77.8</v>
      </c>
      <c r="CK51" s="1">
        <v>77.400000000000006</v>
      </c>
      <c r="CL51" s="1">
        <v>77.3</v>
      </c>
      <c r="CM51" s="1">
        <v>77.3</v>
      </c>
      <c r="CN51" s="1">
        <v>77.400000000000006</v>
      </c>
      <c r="CO51" s="1">
        <v>77.3</v>
      </c>
      <c r="CP51" s="1">
        <v>77.3</v>
      </c>
      <c r="CQ51" s="1">
        <v>77.599999999999994</v>
      </c>
      <c r="CR51" s="1">
        <v>78.7</v>
      </c>
      <c r="CS51" s="1">
        <v>79.400000000000006</v>
      </c>
      <c r="CT51" s="1">
        <v>80.3</v>
      </c>
      <c r="CU51" s="1">
        <v>80.7</v>
      </c>
      <c r="CV51" s="1">
        <v>81.099999999999994</v>
      </c>
      <c r="CW51" s="1">
        <v>81.099999999999994</v>
      </c>
      <c r="CX51" s="1">
        <v>80.900000000000006</v>
      </c>
      <c r="CY51" s="1">
        <v>80.5</v>
      </c>
      <c r="CZ51" s="1">
        <v>80</v>
      </c>
      <c r="DA51" s="1">
        <v>79.099999999999994</v>
      </c>
      <c r="DB51" s="1">
        <v>78.3</v>
      </c>
      <c r="DC51" s="1">
        <v>77.8</v>
      </c>
      <c r="DD51" s="1">
        <v>77.400000000000006</v>
      </c>
      <c r="DE51" s="1">
        <v>77.099999999999994</v>
      </c>
      <c r="DF51" s="1">
        <v>77.099999999999994</v>
      </c>
      <c r="DG51" s="1">
        <v>77.099999999999994</v>
      </c>
      <c r="DH51" s="1">
        <v>76.7</v>
      </c>
      <c r="DI51" s="1">
        <v>76.599999999999994</v>
      </c>
      <c r="DJ51" s="1"/>
      <c r="DK51" s="1"/>
      <c r="DL51" s="1">
        <v>76</v>
      </c>
      <c r="DM51" s="1"/>
      <c r="DN51" s="1"/>
      <c r="DO51" s="1">
        <v>76.599999999999994</v>
      </c>
      <c r="DP51" s="1"/>
      <c r="DQ51" s="1"/>
      <c r="DR51" s="1">
        <v>80</v>
      </c>
      <c r="DS51" s="1"/>
      <c r="DT51" s="1"/>
      <c r="DU51" s="1">
        <v>81.099999999999994</v>
      </c>
      <c r="DV51" s="1"/>
      <c r="DW51" s="1"/>
      <c r="DX51" s="1">
        <v>80.5</v>
      </c>
      <c r="DY51" s="1"/>
      <c r="DZ51" s="1"/>
      <c r="EA51" s="1">
        <v>78.2</v>
      </c>
      <c r="EB51" s="1"/>
      <c r="EC51" s="1"/>
      <c r="ED51" s="1">
        <v>77.599999999999994</v>
      </c>
      <c r="EE51" s="1"/>
      <c r="EF51" s="1"/>
      <c r="EG51" s="1">
        <v>76.900000000000006</v>
      </c>
      <c r="EH51" s="1"/>
      <c r="EI51" s="1"/>
      <c r="EJ51" s="1">
        <v>76.400000000000006</v>
      </c>
      <c r="EK51" s="1"/>
      <c r="EL51" s="1"/>
      <c r="EM51" s="1">
        <v>76.599999999999994</v>
      </c>
      <c r="EN51" s="1"/>
      <c r="EO51" s="1"/>
      <c r="EP51" s="1">
        <v>79.8</v>
      </c>
      <c r="EQ51" s="1"/>
      <c r="ER51" s="1"/>
      <c r="ES51" s="1">
        <v>81.599999999999994</v>
      </c>
      <c r="ET51" s="1"/>
      <c r="EU51" s="1"/>
      <c r="EV51" s="1">
        <v>81.599999999999994</v>
      </c>
      <c r="EW51" s="1"/>
      <c r="EX51" s="1"/>
      <c r="EY51" s="1">
        <v>79.599999999999994</v>
      </c>
      <c r="EZ51" s="1"/>
      <c r="FA51" s="1"/>
      <c r="FB51" s="1">
        <v>79.099999999999994</v>
      </c>
      <c r="FC51" s="1"/>
      <c r="FD51" s="1"/>
      <c r="FE51" s="1">
        <v>78.3</v>
      </c>
      <c r="FF51" s="1"/>
      <c r="FG51" s="1"/>
      <c r="FH51" s="1">
        <v>77.8</v>
      </c>
      <c r="FI51" s="1"/>
      <c r="FJ51" s="1"/>
      <c r="FK51" s="1">
        <v>78.2</v>
      </c>
      <c r="FL51" s="1"/>
      <c r="FM51" s="1"/>
      <c r="FN51" s="1">
        <v>81.599999999999994</v>
      </c>
      <c r="FO51" s="1"/>
      <c r="FP51" s="1"/>
      <c r="FQ51" s="1">
        <v>84.3</v>
      </c>
      <c r="FR51" s="1"/>
      <c r="FS51" s="1"/>
      <c r="FT51" s="1">
        <v>84.3</v>
      </c>
      <c r="FU51" s="1"/>
      <c r="FV51" s="1"/>
      <c r="FW51" s="1">
        <v>80.900000000000006</v>
      </c>
      <c r="FX51" s="1"/>
      <c r="FY51" s="1"/>
      <c r="FZ51" s="1">
        <v>80.3</v>
      </c>
      <c r="GA51" s="1"/>
      <c r="GB51" s="1"/>
      <c r="GC51" s="1">
        <v>79.400000000000006</v>
      </c>
      <c r="GD51" s="1"/>
      <c r="GE51" s="1"/>
      <c r="GF51" s="1">
        <v>79.599999999999994</v>
      </c>
      <c r="GG51" s="1"/>
      <c r="GH51" s="1"/>
      <c r="GI51" s="1">
        <v>79.599999999999994</v>
      </c>
      <c r="GJ51" s="1"/>
      <c r="GK51" s="1"/>
      <c r="GL51" s="1">
        <v>83.2</v>
      </c>
      <c r="GM51" s="1"/>
      <c r="GN51" s="1"/>
      <c r="GO51" s="1">
        <v>84.3</v>
      </c>
      <c r="GP51" s="1"/>
      <c r="GQ51" s="1"/>
      <c r="GR51" s="1">
        <v>83.9</v>
      </c>
      <c r="GS51" s="1"/>
      <c r="GT51" s="1"/>
      <c r="GU51" s="1">
        <v>82.7</v>
      </c>
      <c r="GV51" s="1"/>
      <c r="GW51" s="1"/>
      <c r="GX51" s="1">
        <v>81.599999999999994</v>
      </c>
      <c r="GY51" s="1"/>
      <c r="GZ51" s="1"/>
      <c r="HA51" s="1">
        <v>81.099999999999994</v>
      </c>
      <c r="HB51" s="1"/>
      <c r="HC51" s="1"/>
      <c r="HD51" s="1">
        <v>79.8</v>
      </c>
      <c r="HE51" s="1"/>
      <c r="HF51" s="1"/>
      <c r="HG51" s="1">
        <v>79.8</v>
      </c>
      <c r="HH51" s="1"/>
      <c r="HI51" s="1"/>
      <c r="HJ51" s="1">
        <v>83.4</v>
      </c>
      <c r="HK51" s="1"/>
      <c r="HL51" s="1"/>
      <c r="HM51" s="1">
        <v>84.5</v>
      </c>
      <c r="HN51" s="1"/>
      <c r="HO51" s="1"/>
      <c r="HP51" s="1">
        <v>84.3</v>
      </c>
      <c r="HQ51" s="1"/>
      <c r="HR51" s="1"/>
      <c r="HS51" s="1">
        <v>84.3</v>
      </c>
      <c r="HT51" s="1"/>
      <c r="HU51" s="1"/>
      <c r="HV51" s="1">
        <v>83.2</v>
      </c>
      <c r="HW51" s="1"/>
      <c r="HX51" s="1"/>
      <c r="HY51" s="1">
        <v>79.8</v>
      </c>
      <c r="HZ51" s="1"/>
      <c r="IA51" s="1"/>
      <c r="IB51" s="1">
        <v>77.400000000000006</v>
      </c>
      <c r="IC51" s="1"/>
      <c r="ID51" s="1"/>
      <c r="IE51" s="1">
        <v>75.8</v>
      </c>
      <c r="IF51" s="1"/>
      <c r="IG51" s="1"/>
      <c r="IH51" s="1">
        <v>81.599999999999994</v>
      </c>
      <c r="II51" s="1"/>
      <c r="IJ51" s="1"/>
      <c r="IK51" s="1">
        <v>87.3</v>
      </c>
      <c r="IL51" s="1"/>
      <c r="IM51" s="1"/>
      <c r="IN51" s="1">
        <v>85.2</v>
      </c>
      <c r="IO51" s="1"/>
      <c r="IP51" s="1"/>
      <c r="IQ51" s="1">
        <v>84.6</v>
      </c>
      <c r="IR51" s="1"/>
      <c r="IS51" s="1"/>
      <c r="IT51" s="1">
        <v>78.900000000000006</v>
      </c>
      <c r="IU51" s="1"/>
      <c r="IV51" s="1"/>
      <c r="IW51" s="1">
        <v>73.7</v>
      </c>
      <c r="IX51" s="1"/>
      <c r="IY51" s="1"/>
      <c r="IZ51" s="1">
        <v>71.5</v>
      </c>
      <c r="JA51" s="1"/>
      <c r="JB51" s="1"/>
      <c r="JC51" s="1">
        <v>71</v>
      </c>
      <c r="JD51" s="1"/>
      <c r="JE51" s="1"/>
      <c r="JF51" s="1">
        <v>77.400000000000006</v>
      </c>
      <c r="JG51" s="1"/>
      <c r="JH51" s="1"/>
      <c r="JI51" s="1">
        <v>83.6</v>
      </c>
      <c r="JJ51" s="1"/>
      <c r="JK51" s="1"/>
      <c r="JL51" s="1">
        <v>81.599999999999994</v>
      </c>
      <c r="JM51" s="1"/>
      <c r="JN51" s="1"/>
      <c r="JO51" s="1">
        <v>77.8</v>
      </c>
      <c r="JP51" s="1"/>
      <c r="JQ51" s="1"/>
      <c r="JR51" s="1">
        <v>75.8</v>
      </c>
      <c r="JS51" s="1"/>
      <c r="JT51" s="1"/>
      <c r="JU51" s="1">
        <v>75.3</v>
      </c>
      <c r="JV51" s="1"/>
      <c r="JW51" s="1"/>
      <c r="JX51" s="1">
        <v>75.099999999999994</v>
      </c>
      <c r="JY51" s="1"/>
      <c r="JZ51" s="1"/>
      <c r="KA51" s="1">
        <v>74.599999999999994</v>
      </c>
      <c r="KB51" s="1"/>
      <c r="KC51" s="1"/>
      <c r="KD51" s="1">
        <v>77.099999999999994</v>
      </c>
      <c r="KE51" s="1"/>
      <c r="KF51" s="1"/>
      <c r="KG51" s="1">
        <v>79.400000000000006</v>
      </c>
      <c r="KH51" s="1"/>
      <c r="KI51" s="1"/>
      <c r="KJ51" s="1">
        <v>78.900000000000006</v>
      </c>
      <c r="KK51" s="1"/>
      <c r="KL51" s="1"/>
      <c r="KM51" s="1">
        <v>77.099999999999994</v>
      </c>
      <c r="KN51" s="1"/>
      <c r="KO51" s="1"/>
      <c r="KP51" s="1">
        <v>76.599999999999994</v>
      </c>
      <c r="KQ51" s="1"/>
      <c r="KR51" s="1"/>
      <c r="KS51" s="1">
        <v>75.8</v>
      </c>
      <c r="KT51" s="1"/>
      <c r="KU51" s="1"/>
      <c r="KV51" s="1">
        <v>76</v>
      </c>
      <c r="KW51" s="1"/>
      <c r="KX51" s="1"/>
      <c r="KY51" s="1">
        <v>76.7</v>
      </c>
      <c r="KZ51" s="1"/>
      <c r="LA51" s="1"/>
      <c r="LB51" s="1">
        <v>79.099999999999994</v>
      </c>
      <c r="LC51" s="1"/>
      <c r="LD51" s="1"/>
      <c r="LE51" s="1">
        <v>80.900000000000006</v>
      </c>
      <c r="LF51" s="1"/>
      <c r="LG51" s="1"/>
      <c r="LH51" s="1">
        <v>80.5</v>
      </c>
      <c r="LI51" s="1"/>
      <c r="LJ51" s="1"/>
      <c r="LK51" s="1">
        <v>78.5</v>
      </c>
      <c r="LL51" s="1"/>
      <c r="LM51" s="1"/>
      <c r="LN51" s="1">
        <v>77.599999999999994</v>
      </c>
      <c r="LO51" s="1"/>
      <c r="LP51" s="1"/>
      <c r="LQ51" s="1">
        <v>77.3</v>
      </c>
      <c r="LR51" s="1"/>
      <c r="LS51" s="1"/>
      <c r="LT51" s="1">
        <v>76.7</v>
      </c>
      <c r="LU51" s="1"/>
      <c r="LV51" s="1"/>
      <c r="LW51" s="1">
        <v>77.599999999999994</v>
      </c>
      <c r="LX51" s="1"/>
      <c r="LY51" s="1"/>
      <c r="LZ51" s="1">
        <v>80.900000000000006</v>
      </c>
      <c r="MA51" s="1"/>
      <c r="MB51" s="1"/>
      <c r="MC51" s="1">
        <v>82.8</v>
      </c>
      <c r="MD51" s="1"/>
      <c r="ME51" s="1"/>
      <c r="MF51" s="1">
        <v>82.1</v>
      </c>
      <c r="MG51" s="1"/>
      <c r="MH51" s="1"/>
      <c r="MI51" s="1">
        <v>79.400000000000006</v>
      </c>
      <c r="MJ51" s="1"/>
      <c r="MK51" s="1"/>
      <c r="ML51" s="1">
        <v>78.7</v>
      </c>
      <c r="MM51" s="1"/>
      <c r="MN51" s="1"/>
      <c r="MO51" s="1">
        <v>78</v>
      </c>
      <c r="MP51" s="1"/>
      <c r="MQ51" s="1"/>
      <c r="MR51" s="1">
        <v>78.2</v>
      </c>
      <c r="MS51" s="1"/>
      <c r="MT51" s="1"/>
      <c r="MU51" s="1">
        <v>78.2</v>
      </c>
      <c r="MV51" s="1"/>
      <c r="MW51" s="1"/>
      <c r="MX51" s="1">
        <v>80.900000000000006</v>
      </c>
      <c r="MY51" s="1"/>
      <c r="MZ51" s="1"/>
      <c r="NA51" s="1">
        <v>82.5</v>
      </c>
      <c r="NB51" s="1"/>
      <c r="NC51" s="1"/>
      <c r="ND51" s="1">
        <v>80.7</v>
      </c>
      <c r="NE51" s="1"/>
      <c r="NF51" s="1"/>
      <c r="NG51" s="1">
        <v>79.099999999999994</v>
      </c>
      <c r="NH51" s="1"/>
      <c r="NI51" s="1"/>
      <c r="NJ51" s="1">
        <v>79.099999999999994</v>
      </c>
      <c r="NK51" s="1"/>
      <c r="NL51" s="1"/>
      <c r="NM51" s="1">
        <v>79.400000000000006</v>
      </c>
      <c r="NN51" s="1"/>
      <c r="NO51" s="1"/>
      <c r="NP51" s="1"/>
      <c r="NQ51" s="1"/>
      <c r="NR51" s="1"/>
      <c r="NS51" s="1"/>
      <c r="NT51" s="1"/>
      <c r="NU51" s="1"/>
    </row>
    <row r="52" spans="1:385" x14ac:dyDescent="0.25">
      <c r="A52" s="22" t="s">
        <v>435</v>
      </c>
      <c r="B52" s="1"/>
      <c r="C52" s="1"/>
      <c r="D52" s="1"/>
      <c r="E52" s="1"/>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0</v>
      </c>
      <c r="AE52" s="1">
        <v>0</v>
      </c>
      <c r="AF52" s="1">
        <v>0</v>
      </c>
      <c r="AG52" s="1">
        <v>0</v>
      </c>
      <c r="AH52" s="1">
        <v>0</v>
      </c>
      <c r="AI52" s="1">
        <v>0</v>
      </c>
      <c r="AJ52" s="1">
        <v>0</v>
      </c>
      <c r="AK52" s="1">
        <v>0</v>
      </c>
      <c r="AL52" s="1">
        <v>0</v>
      </c>
      <c r="AM52" s="1">
        <v>0</v>
      </c>
      <c r="AN52" s="1">
        <v>0</v>
      </c>
      <c r="AO52" s="1">
        <v>0</v>
      </c>
      <c r="AP52" s="1">
        <v>0</v>
      </c>
      <c r="AQ52" s="1">
        <v>0</v>
      </c>
      <c r="AR52" s="1">
        <v>0</v>
      </c>
      <c r="AS52" s="1">
        <v>0</v>
      </c>
      <c r="AT52" s="1">
        <v>0</v>
      </c>
      <c r="AU52" s="1">
        <v>0</v>
      </c>
      <c r="AV52" s="1">
        <v>0</v>
      </c>
      <c r="AW52" s="1">
        <v>0</v>
      </c>
      <c r="AX52" s="1">
        <v>0</v>
      </c>
      <c r="AY52" s="1">
        <v>0</v>
      </c>
      <c r="AZ52" s="1">
        <v>0</v>
      </c>
      <c r="BA52" s="1">
        <v>0</v>
      </c>
      <c r="BB52" s="1">
        <v>0</v>
      </c>
      <c r="BC52" s="1">
        <v>0</v>
      </c>
      <c r="BD52" s="1">
        <v>0</v>
      </c>
      <c r="BE52" s="1">
        <v>0</v>
      </c>
      <c r="BF52" s="1">
        <v>0</v>
      </c>
      <c r="BG52" s="1">
        <v>0</v>
      </c>
      <c r="BH52" s="1">
        <v>0</v>
      </c>
      <c r="BI52" s="1">
        <v>0</v>
      </c>
      <c r="BJ52" s="1">
        <v>0</v>
      </c>
      <c r="BK52" s="1">
        <v>0</v>
      </c>
      <c r="BL52" s="1">
        <v>0</v>
      </c>
      <c r="BM52" s="1">
        <v>0</v>
      </c>
      <c r="BN52" s="1">
        <v>0</v>
      </c>
      <c r="BO52" s="1">
        <v>0</v>
      </c>
      <c r="BP52" s="1">
        <v>0</v>
      </c>
      <c r="BQ52" s="1">
        <v>0</v>
      </c>
      <c r="BR52" s="1">
        <v>0</v>
      </c>
      <c r="BS52" s="1">
        <v>0</v>
      </c>
      <c r="BT52" s="1">
        <v>0</v>
      </c>
      <c r="BU52" s="1">
        <v>0</v>
      </c>
      <c r="BV52" s="1">
        <v>0</v>
      </c>
      <c r="BW52" s="1">
        <v>0</v>
      </c>
      <c r="BX52" s="1">
        <v>0</v>
      </c>
      <c r="BY52" s="1">
        <v>0</v>
      </c>
      <c r="BZ52" s="1">
        <v>0</v>
      </c>
      <c r="CA52" s="1">
        <v>0</v>
      </c>
      <c r="CB52" s="1">
        <v>0</v>
      </c>
      <c r="CC52" s="1">
        <v>0</v>
      </c>
      <c r="CD52" s="1">
        <v>0</v>
      </c>
      <c r="CE52" s="1">
        <v>0</v>
      </c>
      <c r="CF52" s="1">
        <v>0</v>
      </c>
      <c r="CG52" s="1">
        <v>0</v>
      </c>
      <c r="CH52" s="1">
        <v>0</v>
      </c>
      <c r="CI52" s="1">
        <v>0</v>
      </c>
      <c r="CJ52" s="1">
        <v>0</v>
      </c>
      <c r="CK52" s="1">
        <v>0</v>
      </c>
      <c r="CL52" s="1">
        <v>0</v>
      </c>
      <c r="CM52" s="1">
        <v>0</v>
      </c>
      <c r="CN52" s="1">
        <v>0</v>
      </c>
      <c r="CO52" s="1">
        <v>0</v>
      </c>
      <c r="CP52" s="1">
        <v>0</v>
      </c>
      <c r="CQ52" s="1">
        <v>0</v>
      </c>
      <c r="CR52" s="1">
        <v>0</v>
      </c>
      <c r="CS52" s="1">
        <v>0</v>
      </c>
      <c r="CT52" s="1">
        <v>0</v>
      </c>
      <c r="CU52" s="1">
        <v>0</v>
      </c>
      <c r="CV52" s="1">
        <v>0</v>
      </c>
      <c r="CW52" s="1">
        <v>0</v>
      </c>
      <c r="CX52" s="1">
        <v>0</v>
      </c>
      <c r="CY52" s="1">
        <v>0</v>
      </c>
      <c r="CZ52" s="1">
        <v>0</v>
      </c>
      <c r="DA52" s="1">
        <v>0</v>
      </c>
      <c r="DB52" s="1">
        <v>0</v>
      </c>
      <c r="DC52" s="1">
        <v>0</v>
      </c>
      <c r="DD52" s="1">
        <v>0</v>
      </c>
      <c r="DE52" s="1">
        <v>0</v>
      </c>
      <c r="DF52" s="1">
        <v>0</v>
      </c>
      <c r="DG52" s="1">
        <v>0</v>
      </c>
      <c r="DH52" s="1">
        <v>0</v>
      </c>
      <c r="DI52" s="1">
        <v>0</v>
      </c>
      <c r="DJ52" s="1"/>
      <c r="DK52" s="1"/>
      <c r="DL52" s="1">
        <v>0</v>
      </c>
      <c r="DM52" s="1"/>
      <c r="DN52" s="1"/>
      <c r="DO52" s="1">
        <v>0</v>
      </c>
      <c r="DP52" s="1"/>
      <c r="DQ52" s="1"/>
      <c r="DR52" s="1">
        <v>0</v>
      </c>
      <c r="DS52" s="1"/>
      <c r="DT52" s="1"/>
      <c r="DU52" s="1">
        <v>0</v>
      </c>
      <c r="DV52" s="1"/>
      <c r="DW52" s="1"/>
      <c r="DX52" s="1">
        <v>0</v>
      </c>
      <c r="DY52" s="1"/>
      <c r="DZ52" s="1"/>
      <c r="EA52" s="1">
        <v>0</v>
      </c>
      <c r="EB52" s="1"/>
      <c r="EC52" s="1"/>
      <c r="ED52" s="1">
        <v>0</v>
      </c>
      <c r="EE52" s="1"/>
      <c r="EF52" s="1"/>
      <c r="EG52" s="1">
        <v>0</v>
      </c>
      <c r="EH52" s="1"/>
      <c r="EI52" s="1"/>
      <c r="EJ52" s="1">
        <v>0</v>
      </c>
      <c r="EK52" s="1"/>
      <c r="EL52" s="1"/>
      <c r="EM52" s="1">
        <v>0</v>
      </c>
      <c r="EN52" s="1"/>
      <c r="EO52" s="1"/>
      <c r="EP52" s="1">
        <v>0</v>
      </c>
      <c r="EQ52" s="1"/>
      <c r="ER52" s="1"/>
      <c r="ES52" s="1">
        <v>0</v>
      </c>
      <c r="ET52" s="1"/>
      <c r="EU52" s="1"/>
      <c r="EV52" s="1">
        <v>0</v>
      </c>
      <c r="EW52" s="1"/>
      <c r="EX52" s="1"/>
      <c r="EY52" s="1">
        <v>0</v>
      </c>
      <c r="EZ52" s="1"/>
      <c r="FA52" s="1"/>
      <c r="FB52" s="1">
        <v>0</v>
      </c>
      <c r="FC52" s="1"/>
      <c r="FD52" s="1"/>
      <c r="FE52" s="1">
        <v>0</v>
      </c>
      <c r="FF52" s="1"/>
      <c r="FG52" s="1"/>
      <c r="FH52" s="1">
        <v>0</v>
      </c>
      <c r="FI52" s="1"/>
      <c r="FJ52" s="1"/>
      <c r="FK52" s="1">
        <v>0</v>
      </c>
      <c r="FL52" s="1"/>
      <c r="FM52" s="1"/>
      <c r="FN52" s="1">
        <v>0</v>
      </c>
      <c r="FO52" s="1"/>
      <c r="FP52" s="1"/>
      <c r="FQ52" s="1">
        <v>0</v>
      </c>
      <c r="FR52" s="1"/>
      <c r="FS52" s="1"/>
      <c r="FT52" s="1">
        <v>0</v>
      </c>
      <c r="FU52" s="1"/>
      <c r="FV52" s="1"/>
      <c r="FW52" s="1">
        <v>0</v>
      </c>
      <c r="FX52" s="1"/>
      <c r="FY52" s="1"/>
      <c r="FZ52" s="1">
        <v>0</v>
      </c>
      <c r="GA52" s="1"/>
      <c r="GB52" s="1"/>
      <c r="GC52" s="1">
        <v>0</v>
      </c>
      <c r="GD52" s="1"/>
      <c r="GE52" s="1"/>
      <c r="GF52" s="1">
        <v>0</v>
      </c>
      <c r="GG52" s="1"/>
      <c r="GH52" s="1"/>
      <c r="GI52" s="1">
        <v>0</v>
      </c>
      <c r="GJ52" s="1"/>
      <c r="GK52" s="1"/>
      <c r="GL52" s="1">
        <v>0</v>
      </c>
      <c r="GM52" s="1"/>
      <c r="GN52" s="1"/>
      <c r="GO52" s="1">
        <v>0</v>
      </c>
      <c r="GP52" s="1"/>
      <c r="GQ52" s="1"/>
      <c r="GR52" s="1">
        <v>0</v>
      </c>
      <c r="GS52" s="1"/>
      <c r="GT52" s="1"/>
      <c r="GU52" s="1">
        <v>0</v>
      </c>
      <c r="GV52" s="1"/>
      <c r="GW52" s="1"/>
      <c r="GX52" s="1">
        <v>0</v>
      </c>
      <c r="GY52" s="1"/>
      <c r="GZ52" s="1"/>
      <c r="HA52" s="1">
        <v>0</v>
      </c>
      <c r="HB52" s="1"/>
      <c r="HC52" s="1"/>
      <c r="HD52" s="1">
        <v>0</v>
      </c>
      <c r="HE52" s="1"/>
      <c r="HF52" s="1"/>
      <c r="HG52" s="1">
        <v>0</v>
      </c>
      <c r="HH52" s="1"/>
      <c r="HI52" s="1"/>
      <c r="HJ52" s="1">
        <v>0</v>
      </c>
      <c r="HK52" s="1"/>
      <c r="HL52" s="1"/>
      <c r="HM52" s="1">
        <v>0</v>
      </c>
      <c r="HN52" s="1"/>
      <c r="HO52" s="1"/>
      <c r="HP52" s="1">
        <v>0</v>
      </c>
      <c r="HQ52" s="1"/>
      <c r="HR52" s="1"/>
      <c r="HS52" s="1">
        <v>0</v>
      </c>
      <c r="HT52" s="1"/>
      <c r="HU52" s="1"/>
      <c r="HV52" s="1">
        <v>0</v>
      </c>
      <c r="HW52" s="1"/>
      <c r="HX52" s="1"/>
      <c r="HY52" s="1">
        <v>0</v>
      </c>
      <c r="HZ52" s="1"/>
      <c r="IA52" s="1"/>
      <c r="IB52" s="1">
        <v>0</v>
      </c>
      <c r="IC52" s="1"/>
      <c r="ID52" s="1"/>
      <c r="IE52" s="1">
        <v>0</v>
      </c>
      <c r="IF52" s="1"/>
      <c r="IG52" s="1"/>
      <c r="IH52" s="1">
        <v>0</v>
      </c>
      <c r="II52" s="1"/>
      <c r="IJ52" s="1"/>
      <c r="IK52" s="1">
        <v>0</v>
      </c>
      <c r="IL52" s="1"/>
      <c r="IM52" s="1"/>
      <c r="IN52" s="1">
        <v>0</v>
      </c>
      <c r="IO52" s="1"/>
      <c r="IP52" s="1"/>
      <c r="IQ52" s="1">
        <v>0</v>
      </c>
      <c r="IR52" s="1"/>
      <c r="IS52" s="1"/>
      <c r="IT52" s="1">
        <v>0</v>
      </c>
      <c r="IU52" s="1"/>
      <c r="IV52" s="1"/>
      <c r="IW52" s="1">
        <v>0</v>
      </c>
      <c r="IX52" s="1"/>
      <c r="IY52" s="1"/>
      <c r="IZ52" s="1">
        <v>0</v>
      </c>
      <c r="JA52" s="1"/>
      <c r="JB52" s="1"/>
      <c r="JC52" s="1">
        <v>0</v>
      </c>
      <c r="JD52" s="1"/>
      <c r="JE52" s="1"/>
      <c r="JF52" s="1">
        <v>0</v>
      </c>
      <c r="JG52" s="1"/>
      <c r="JH52" s="1"/>
      <c r="JI52" s="1">
        <v>0</v>
      </c>
      <c r="JJ52" s="1"/>
      <c r="JK52" s="1"/>
      <c r="JL52" s="1">
        <v>0</v>
      </c>
      <c r="JM52" s="1"/>
      <c r="JN52" s="1"/>
      <c r="JO52" s="1">
        <v>0</v>
      </c>
      <c r="JP52" s="1"/>
      <c r="JQ52" s="1"/>
      <c r="JR52" s="1">
        <v>0</v>
      </c>
      <c r="JS52" s="1"/>
      <c r="JT52" s="1"/>
      <c r="JU52" s="1">
        <v>0</v>
      </c>
      <c r="JV52" s="1"/>
      <c r="JW52" s="1"/>
      <c r="JX52" s="1">
        <v>0</v>
      </c>
      <c r="JY52" s="1"/>
      <c r="JZ52" s="1"/>
      <c r="KA52" s="1">
        <v>0</v>
      </c>
      <c r="KB52" s="1"/>
      <c r="KC52" s="1"/>
      <c r="KD52" s="1">
        <v>0</v>
      </c>
      <c r="KE52" s="1"/>
      <c r="KF52" s="1"/>
      <c r="KG52" s="1">
        <v>0</v>
      </c>
      <c r="KH52" s="1"/>
      <c r="KI52" s="1"/>
      <c r="KJ52" s="1">
        <v>0</v>
      </c>
      <c r="KK52" s="1"/>
      <c r="KL52" s="1"/>
      <c r="KM52" s="1">
        <v>0</v>
      </c>
      <c r="KN52" s="1"/>
      <c r="KO52" s="1"/>
      <c r="KP52" s="1">
        <v>0</v>
      </c>
      <c r="KQ52" s="1"/>
      <c r="KR52" s="1"/>
      <c r="KS52" s="1">
        <v>0</v>
      </c>
      <c r="KT52" s="1"/>
      <c r="KU52" s="1"/>
      <c r="KV52" s="1">
        <v>0</v>
      </c>
      <c r="KW52" s="1"/>
      <c r="KX52" s="1"/>
      <c r="KY52" s="1">
        <v>0</v>
      </c>
      <c r="KZ52" s="1"/>
      <c r="LA52" s="1"/>
      <c r="LB52" s="1">
        <v>0</v>
      </c>
      <c r="LC52" s="1"/>
      <c r="LD52" s="1"/>
      <c r="LE52" s="1">
        <v>0</v>
      </c>
      <c r="LF52" s="1"/>
      <c r="LG52" s="1"/>
      <c r="LH52" s="1">
        <v>0</v>
      </c>
      <c r="LI52" s="1"/>
      <c r="LJ52" s="1"/>
      <c r="LK52" s="1">
        <v>0</v>
      </c>
      <c r="LL52" s="1"/>
      <c r="LM52" s="1"/>
      <c r="LN52" s="1">
        <v>0</v>
      </c>
      <c r="LO52" s="1"/>
      <c r="LP52" s="1"/>
      <c r="LQ52" s="1">
        <v>0</v>
      </c>
      <c r="LR52" s="1"/>
      <c r="LS52" s="1"/>
      <c r="LT52" s="1">
        <v>0</v>
      </c>
      <c r="LU52" s="1"/>
      <c r="LV52" s="1"/>
      <c r="LW52" s="1">
        <v>0</v>
      </c>
      <c r="LX52" s="1"/>
      <c r="LY52" s="1"/>
      <c r="LZ52" s="1">
        <v>0</v>
      </c>
      <c r="MA52" s="1"/>
      <c r="MB52" s="1"/>
      <c r="MC52" s="1">
        <v>0</v>
      </c>
      <c r="MD52" s="1"/>
      <c r="ME52" s="1"/>
      <c r="MF52" s="1">
        <v>0</v>
      </c>
      <c r="MG52" s="1"/>
      <c r="MH52" s="1"/>
      <c r="MI52" s="1">
        <v>0</v>
      </c>
      <c r="MJ52" s="1"/>
      <c r="MK52" s="1"/>
      <c r="ML52" s="1">
        <v>0</v>
      </c>
      <c r="MM52" s="1"/>
      <c r="MN52" s="1"/>
      <c r="MO52" s="1">
        <v>0</v>
      </c>
      <c r="MP52" s="1"/>
      <c r="MQ52" s="1"/>
      <c r="MR52" s="1">
        <v>0</v>
      </c>
      <c r="MS52" s="1"/>
      <c r="MT52" s="1"/>
      <c r="MU52" s="1">
        <v>0</v>
      </c>
      <c r="MV52" s="1"/>
      <c r="MW52" s="1"/>
      <c r="MX52" s="1">
        <v>0</v>
      </c>
      <c r="MY52" s="1"/>
      <c r="MZ52" s="1"/>
      <c r="NA52" s="1">
        <v>0.1</v>
      </c>
      <c r="NB52" s="1"/>
      <c r="NC52" s="1"/>
      <c r="ND52" s="1">
        <v>0.2</v>
      </c>
      <c r="NE52" s="1"/>
      <c r="NF52" s="1"/>
      <c r="NG52" s="1">
        <v>0.3</v>
      </c>
      <c r="NH52" s="1"/>
      <c r="NI52" s="1"/>
      <c r="NJ52" s="1">
        <v>0.2</v>
      </c>
      <c r="NK52" s="1"/>
      <c r="NL52" s="1"/>
      <c r="NM52" s="1">
        <v>0</v>
      </c>
      <c r="NN52" s="1"/>
      <c r="NO52" s="1"/>
      <c r="NP52" s="1"/>
      <c r="NQ52" s="1"/>
      <c r="NR52" s="1"/>
      <c r="NS52" s="1"/>
      <c r="NT52" s="1"/>
      <c r="NU52" s="1"/>
    </row>
    <row r="53" spans="1:385" x14ac:dyDescent="0.25">
      <c r="A53" s="22" t="s">
        <v>436</v>
      </c>
      <c r="B53" s="1"/>
      <c r="C53" s="1"/>
      <c r="D53" s="1"/>
      <c r="E53" s="1"/>
      <c r="F53" s="1">
        <v>5</v>
      </c>
      <c r="G53" s="1">
        <v>5</v>
      </c>
      <c r="H53" s="1">
        <v>5</v>
      </c>
      <c r="I53" s="1">
        <v>5</v>
      </c>
      <c r="J53" s="1">
        <v>5</v>
      </c>
      <c r="K53" s="1">
        <v>4</v>
      </c>
      <c r="L53" s="1">
        <v>4</v>
      </c>
      <c r="M53" s="1">
        <v>4</v>
      </c>
      <c r="N53" s="1">
        <v>4</v>
      </c>
      <c r="O53" s="1">
        <v>4</v>
      </c>
      <c r="P53" s="1">
        <v>4</v>
      </c>
      <c r="Q53" s="1">
        <v>4</v>
      </c>
      <c r="R53" s="1">
        <v>4</v>
      </c>
      <c r="S53" s="1">
        <v>4</v>
      </c>
      <c r="T53" s="1">
        <v>4</v>
      </c>
      <c r="U53" s="1">
        <v>4</v>
      </c>
      <c r="V53" s="1">
        <v>4</v>
      </c>
      <c r="W53" s="1">
        <v>5</v>
      </c>
      <c r="X53" s="1">
        <v>5</v>
      </c>
      <c r="Y53" s="1">
        <v>5</v>
      </c>
      <c r="Z53" s="1">
        <v>5</v>
      </c>
      <c r="AA53" s="1">
        <v>5</v>
      </c>
      <c r="AB53" s="1">
        <v>5</v>
      </c>
      <c r="AC53" s="1">
        <v>5</v>
      </c>
      <c r="AD53" s="1">
        <v>5</v>
      </c>
      <c r="AE53" s="1">
        <v>5</v>
      </c>
      <c r="AF53" s="1">
        <v>5</v>
      </c>
      <c r="AG53" s="1">
        <v>5</v>
      </c>
      <c r="AH53" s="1">
        <v>5</v>
      </c>
      <c r="AI53" s="1">
        <v>11</v>
      </c>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row>
    <row r="54" spans="1:385" x14ac:dyDescent="0.25">
      <c r="A54" s="22" t="s">
        <v>0</v>
      </c>
      <c r="B54" s="1"/>
      <c r="C54" s="1"/>
      <c r="D54" s="1"/>
      <c r="E54" s="1"/>
      <c r="F54" s="1">
        <v>17.899999999999999</v>
      </c>
      <c r="G54" s="1">
        <v>17.7</v>
      </c>
      <c r="H54" s="1">
        <v>17.2</v>
      </c>
      <c r="I54" s="1">
        <v>16.8</v>
      </c>
      <c r="J54" s="1">
        <v>16.600000000000001</v>
      </c>
      <c r="K54" s="1">
        <v>16.100000000000001</v>
      </c>
      <c r="L54" s="1">
        <v>15.9</v>
      </c>
      <c r="M54" s="1">
        <v>15.7</v>
      </c>
      <c r="N54" s="1">
        <v>15.7</v>
      </c>
      <c r="O54" s="1">
        <v>15.4</v>
      </c>
      <c r="P54" s="1">
        <v>15.2</v>
      </c>
      <c r="Q54" s="1">
        <v>15</v>
      </c>
      <c r="R54" s="1">
        <v>14.3</v>
      </c>
      <c r="S54" s="1">
        <v>13.9</v>
      </c>
      <c r="T54" s="1">
        <v>13.2</v>
      </c>
      <c r="U54" s="1">
        <v>12.5</v>
      </c>
      <c r="V54" s="1">
        <v>12.1</v>
      </c>
      <c r="W54" s="1">
        <v>11.4</v>
      </c>
      <c r="X54" s="1">
        <v>11.9</v>
      </c>
      <c r="Y54" s="1">
        <v>12.3</v>
      </c>
      <c r="Z54" s="1">
        <v>12.8</v>
      </c>
      <c r="AA54" s="1">
        <v>13</v>
      </c>
      <c r="AB54" s="1">
        <v>13.4</v>
      </c>
      <c r="AC54" s="1">
        <v>13.9</v>
      </c>
      <c r="AD54" s="1">
        <v>13.9</v>
      </c>
      <c r="AE54" s="1">
        <v>13.9</v>
      </c>
      <c r="AF54" s="1">
        <v>13.9</v>
      </c>
      <c r="AG54" s="1">
        <v>13.9</v>
      </c>
      <c r="AH54" s="1">
        <v>13.9</v>
      </c>
      <c r="AI54" s="1">
        <v>13.9</v>
      </c>
      <c r="AJ54" s="1">
        <v>15.2</v>
      </c>
      <c r="AK54" s="1">
        <v>13.6</v>
      </c>
      <c r="AL54" s="1">
        <v>14.5</v>
      </c>
      <c r="AM54" s="1">
        <v>13.4</v>
      </c>
      <c r="AN54" s="1">
        <v>11.9</v>
      </c>
      <c r="AO54" s="1">
        <v>13</v>
      </c>
      <c r="AP54" s="1">
        <v>12.5</v>
      </c>
      <c r="AQ54" s="1">
        <v>12.1</v>
      </c>
      <c r="AR54" s="1">
        <v>13.2</v>
      </c>
      <c r="AS54" s="1">
        <v>12.5</v>
      </c>
      <c r="AT54" s="1">
        <v>12.3</v>
      </c>
      <c r="AU54" s="1">
        <v>11.4</v>
      </c>
      <c r="AV54" s="1">
        <v>10.7</v>
      </c>
      <c r="AW54" s="1">
        <v>9.4</v>
      </c>
      <c r="AX54" s="1">
        <v>8.5</v>
      </c>
      <c r="AY54" s="1">
        <v>11</v>
      </c>
      <c r="AZ54" s="1">
        <v>11.4</v>
      </c>
      <c r="BA54" s="1">
        <v>13</v>
      </c>
      <c r="BB54" s="1">
        <v>14.5</v>
      </c>
      <c r="BC54" s="1">
        <v>13.9</v>
      </c>
      <c r="BD54" s="1">
        <v>12.8</v>
      </c>
      <c r="BE54" s="1">
        <v>15.7</v>
      </c>
      <c r="BF54" s="1">
        <v>19.2</v>
      </c>
      <c r="BG54" s="1">
        <v>19.899999999999999</v>
      </c>
      <c r="BH54" s="1">
        <v>19</v>
      </c>
      <c r="BI54" s="1">
        <v>17.399999999999999</v>
      </c>
      <c r="BJ54" s="1">
        <v>16.100000000000001</v>
      </c>
      <c r="BK54" s="1">
        <v>15.2</v>
      </c>
      <c r="BL54" s="1">
        <v>15.2</v>
      </c>
      <c r="BM54" s="1">
        <v>15.2</v>
      </c>
      <c r="BN54" s="1">
        <v>14.3</v>
      </c>
      <c r="BO54" s="1">
        <v>14.5</v>
      </c>
      <c r="BP54" s="1">
        <v>14.8</v>
      </c>
      <c r="BQ54" s="1">
        <v>14.8</v>
      </c>
      <c r="BR54" s="1">
        <v>14.1</v>
      </c>
      <c r="BS54" s="1">
        <v>13.2</v>
      </c>
      <c r="BT54" s="1">
        <v>11.4</v>
      </c>
      <c r="BU54" s="1">
        <v>8.5</v>
      </c>
      <c r="BV54" s="1">
        <v>6.3</v>
      </c>
      <c r="BW54" s="1">
        <v>5.4</v>
      </c>
      <c r="BX54" s="1">
        <v>5.6</v>
      </c>
      <c r="BY54" s="1">
        <v>6.9</v>
      </c>
      <c r="BZ54" s="1">
        <v>8.3000000000000007</v>
      </c>
      <c r="CA54" s="1">
        <v>9.1999999999999993</v>
      </c>
      <c r="CB54" s="1">
        <v>8.5</v>
      </c>
      <c r="CC54" s="1">
        <v>11</v>
      </c>
      <c r="CD54" s="1">
        <v>11.2</v>
      </c>
      <c r="CE54" s="1">
        <v>9.8000000000000007</v>
      </c>
      <c r="CF54" s="1">
        <v>8.6999999999999993</v>
      </c>
      <c r="CG54" s="1">
        <v>9.4</v>
      </c>
      <c r="CH54" s="1">
        <v>10.3</v>
      </c>
      <c r="CI54" s="1">
        <v>9.8000000000000007</v>
      </c>
      <c r="CJ54" s="1">
        <v>9.6</v>
      </c>
      <c r="CK54" s="1">
        <v>9.6</v>
      </c>
      <c r="CL54" s="1">
        <v>8.9</v>
      </c>
      <c r="CM54" s="1">
        <v>8.9</v>
      </c>
      <c r="CN54" s="1">
        <v>9.1999999999999993</v>
      </c>
      <c r="CO54" s="1">
        <v>9.4</v>
      </c>
      <c r="CP54" s="1">
        <v>10.1</v>
      </c>
      <c r="CQ54" s="1">
        <v>10.1</v>
      </c>
      <c r="CR54" s="1">
        <v>11</v>
      </c>
      <c r="CS54" s="1">
        <v>10.1</v>
      </c>
      <c r="CT54" s="1">
        <v>9.8000000000000007</v>
      </c>
      <c r="CU54" s="1">
        <v>8.5</v>
      </c>
      <c r="CV54" s="1">
        <v>8.9</v>
      </c>
      <c r="CW54" s="1">
        <v>8.6999999999999993</v>
      </c>
      <c r="CX54" s="1">
        <v>8.9</v>
      </c>
      <c r="CY54" s="1">
        <v>9.8000000000000007</v>
      </c>
      <c r="CZ54" s="1">
        <v>11.6</v>
      </c>
      <c r="DA54" s="1">
        <v>13.6</v>
      </c>
      <c r="DB54" s="1">
        <v>15.2</v>
      </c>
      <c r="DC54" s="1">
        <v>15.9</v>
      </c>
      <c r="DD54" s="1">
        <v>15.7</v>
      </c>
      <c r="DE54" s="1">
        <v>14.1</v>
      </c>
      <c r="DF54" s="1">
        <v>13.4</v>
      </c>
      <c r="DG54" s="1">
        <v>13.2</v>
      </c>
      <c r="DH54" s="1">
        <v>12.3</v>
      </c>
      <c r="DI54" s="1">
        <v>11.2</v>
      </c>
      <c r="DJ54" s="1"/>
      <c r="DK54" s="1"/>
      <c r="DL54" s="1">
        <v>8.6999999999999993</v>
      </c>
      <c r="DM54" s="1"/>
      <c r="DN54" s="1"/>
      <c r="DO54" s="1">
        <v>10.3</v>
      </c>
      <c r="DP54" s="1"/>
      <c r="DQ54" s="1"/>
      <c r="DR54" s="1">
        <v>11.4</v>
      </c>
      <c r="DS54" s="1"/>
      <c r="DT54" s="1"/>
      <c r="DU54" s="1">
        <v>11.9</v>
      </c>
      <c r="DV54" s="1"/>
      <c r="DW54" s="1"/>
      <c r="DX54" s="1">
        <v>11.6</v>
      </c>
      <c r="DY54" s="1"/>
      <c r="DZ54" s="1"/>
      <c r="EA54" s="1">
        <v>12.1</v>
      </c>
      <c r="EB54" s="1"/>
      <c r="EC54" s="1"/>
      <c r="ED54" s="1">
        <v>13.2</v>
      </c>
      <c r="EE54" s="1"/>
      <c r="EF54" s="1"/>
      <c r="EG54" s="1">
        <v>9.8000000000000007</v>
      </c>
      <c r="EH54" s="1"/>
      <c r="EI54" s="1"/>
      <c r="EJ54" s="1">
        <v>7.2</v>
      </c>
      <c r="EK54" s="1"/>
      <c r="EL54" s="1"/>
      <c r="EM54" s="1">
        <v>4.3</v>
      </c>
      <c r="EN54" s="1"/>
      <c r="EO54" s="1"/>
      <c r="EP54" s="1">
        <v>5.0999999999999996</v>
      </c>
      <c r="EQ54" s="1"/>
      <c r="ER54" s="1"/>
      <c r="ES54" s="1">
        <v>7.6</v>
      </c>
      <c r="ET54" s="1"/>
      <c r="EU54" s="1"/>
      <c r="EV54" s="1">
        <v>9.6</v>
      </c>
      <c r="EW54" s="1"/>
      <c r="EX54" s="1"/>
      <c r="EY54" s="1">
        <v>14.5</v>
      </c>
      <c r="EZ54" s="1"/>
      <c r="FA54" s="1"/>
      <c r="FB54" s="1">
        <v>8.6999999999999993</v>
      </c>
      <c r="FC54" s="1"/>
      <c r="FD54" s="1"/>
      <c r="FE54" s="1">
        <v>7.2</v>
      </c>
      <c r="FF54" s="1"/>
      <c r="FG54" s="1"/>
      <c r="FH54" s="1">
        <v>6.3</v>
      </c>
      <c r="FI54" s="1"/>
      <c r="FJ54" s="1"/>
      <c r="FK54" s="1">
        <v>6.5</v>
      </c>
      <c r="FL54" s="1"/>
      <c r="FM54" s="1"/>
      <c r="FN54" s="1">
        <v>7.2</v>
      </c>
      <c r="FO54" s="1"/>
      <c r="FP54" s="1"/>
      <c r="FQ54" s="1">
        <v>8.3000000000000007</v>
      </c>
      <c r="FR54" s="1"/>
      <c r="FS54" s="1"/>
      <c r="FT54" s="1">
        <v>11.6</v>
      </c>
      <c r="FU54" s="1"/>
      <c r="FV54" s="1"/>
      <c r="FW54" s="1">
        <v>12.5</v>
      </c>
      <c r="FX54" s="1"/>
      <c r="FY54" s="1"/>
      <c r="FZ54" s="1">
        <v>9.8000000000000007</v>
      </c>
      <c r="GA54" s="1"/>
      <c r="GB54" s="1"/>
      <c r="GC54" s="1">
        <v>12.3</v>
      </c>
      <c r="GD54" s="1"/>
      <c r="GE54" s="1"/>
      <c r="GF54" s="1">
        <v>11.4</v>
      </c>
      <c r="GG54" s="1"/>
      <c r="GH54" s="1"/>
      <c r="GI54" s="1">
        <v>11.4</v>
      </c>
      <c r="GJ54" s="1"/>
      <c r="GK54" s="1"/>
      <c r="GL54" s="1">
        <v>9.4</v>
      </c>
      <c r="GM54" s="1"/>
      <c r="GN54" s="1"/>
      <c r="GO54" s="1">
        <v>12.5</v>
      </c>
      <c r="GP54" s="1"/>
      <c r="GQ54" s="1"/>
      <c r="GR54" s="1">
        <v>16.100000000000001</v>
      </c>
      <c r="GS54" s="1"/>
      <c r="GT54" s="1"/>
      <c r="GU54" s="1">
        <v>13.6</v>
      </c>
      <c r="GV54" s="1"/>
      <c r="GW54" s="1"/>
      <c r="GX54" s="1">
        <v>5.4</v>
      </c>
      <c r="GY54" s="1"/>
      <c r="GZ54" s="1"/>
      <c r="HA54" s="1">
        <v>4</v>
      </c>
      <c r="HB54" s="1"/>
      <c r="HC54" s="1"/>
      <c r="HD54" s="1">
        <v>5.4</v>
      </c>
      <c r="HE54" s="1"/>
      <c r="HF54" s="1"/>
      <c r="HG54" s="1">
        <v>2.2000000000000002</v>
      </c>
      <c r="HH54" s="1"/>
      <c r="HI54" s="1"/>
      <c r="HJ54" s="1">
        <v>4</v>
      </c>
      <c r="HK54" s="1"/>
      <c r="HL54" s="1"/>
      <c r="HM54" s="1">
        <v>10.5</v>
      </c>
      <c r="HN54" s="1"/>
      <c r="HO54" s="1"/>
      <c r="HP54" s="1">
        <v>13.4</v>
      </c>
      <c r="HQ54" s="1"/>
      <c r="HR54" s="1"/>
      <c r="HS54" s="1">
        <v>12.1</v>
      </c>
      <c r="HT54" s="1"/>
      <c r="HU54" s="1"/>
      <c r="HV54" s="1">
        <v>15.4</v>
      </c>
      <c r="HW54" s="1"/>
      <c r="HX54" s="1"/>
      <c r="HY54" s="1">
        <v>13.6</v>
      </c>
      <c r="HZ54" s="1"/>
      <c r="IA54" s="1"/>
      <c r="IB54" s="1">
        <v>11.9</v>
      </c>
      <c r="IC54" s="1"/>
      <c r="ID54" s="1"/>
      <c r="IE54" s="1">
        <v>9.4</v>
      </c>
      <c r="IF54" s="1"/>
      <c r="IG54" s="1"/>
      <c r="IH54" s="1">
        <v>7.8</v>
      </c>
      <c r="II54" s="1"/>
      <c r="IJ54" s="1"/>
      <c r="IK54" s="1">
        <v>10.5</v>
      </c>
      <c r="IL54" s="1"/>
      <c r="IM54" s="1"/>
      <c r="IN54" s="1">
        <v>13.9</v>
      </c>
      <c r="IO54" s="1"/>
      <c r="IP54" s="1"/>
      <c r="IQ54" s="1">
        <v>19.7</v>
      </c>
      <c r="IR54" s="1"/>
      <c r="IS54" s="1"/>
      <c r="IT54" s="1">
        <v>17.399999999999999</v>
      </c>
      <c r="IU54" s="1"/>
      <c r="IV54" s="1"/>
      <c r="IW54" s="1">
        <v>21.3</v>
      </c>
      <c r="IX54" s="1"/>
      <c r="IY54" s="1"/>
      <c r="IZ54" s="1">
        <v>22.6</v>
      </c>
      <c r="JA54" s="1"/>
      <c r="JB54" s="1"/>
      <c r="JC54" s="1">
        <v>22.1</v>
      </c>
      <c r="JD54" s="1"/>
      <c r="JE54" s="1"/>
      <c r="JF54" s="1">
        <v>18.600000000000001</v>
      </c>
      <c r="JG54" s="1"/>
      <c r="JH54" s="1"/>
      <c r="JI54" s="1">
        <v>17</v>
      </c>
      <c r="JJ54" s="1"/>
      <c r="JK54" s="1"/>
      <c r="JL54" s="1">
        <v>15.2</v>
      </c>
      <c r="JM54" s="1"/>
      <c r="JN54" s="1"/>
      <c r="JO54" s="1">
        <v>21.3</v>
      </c>
      <c r="JP54" s="1"/>
      <c r="JQ54" s="1"/>
      <c r="JR54" s="1">
        <v>24.6</v>
      </c>
      <c r="JS54" s="1"/>
      <c r="JT54" s="1"/>
      <c r="JU54" s="1">
        <v>20.8</v>
      </c>
      <c r="JV54" s="1"/>
      <c r="JW54" s="1"/>
      <c r="JX54" s="1">
        <v>19</v>
      </c>
      <c r="JY54" s="1"/>
      <c r="JZ54" s="1"/>
      <c r="KA54" s="1">
        <v>17.899999999999999</v>
      </c>
      <c r="KB54" s="1"/>
      <c r="KC54" s="1"/>
      <c r="KD54" s="1">
        <v>16.8</v>
      </c>
      <c r="KE54" s="1"/>
      <c r="KF54" s="1"/>
      <c r="KG54" s="1">
        <v>14.8</v>
      </c>
      <c r="KH54" s="1"/>
      <c r="KI54" s="1"/>
      <c r="KJ54" s="1">
        <v>13.4</v>
      </c>
      <c r="KK54" s="1"/>
      <c r="KL54" s="1"/>
      <c r="KM54" s="1">
        <v>14.5</v>
      </c>
      <c r="KN54" s="1"/>
      <c r="KO54" s="1"/>
      <c r="KP54" s="1">
        <v>16.3</v>
      </c>
      <c r="KQ54" s="1"/>
      <c r="KR54" s="1"/>
      <c r="KS54" s="1">
        <v>12.8</v>
      </c>
      <c r="KT54" s="1"/>
      <c r="KU54" s="1"/>
      <c r="KV54" s="1">
        <v>11.6</v>
      </c>
      <c r="KW54" s="1"/>
      <c r="KX54" s="1"/>
      <c r="KY54" s="1">
        <v>13</v>
      </c>
      <c r="KZ54" s="1"/>
      <c r="LA54" s="1"/>
      <c r="LB54" s="1">
        <v>12.5</v>
      </c>
      <c r="LC54" s="1"/>
      <c r="LD54" s="1"/>
      <c r="LE54" s="1">
        <v>11.4</v>
      </c>
      <c r="LF54" s="1"/>
      <c r="LG54" s="1"/>
      <c r="LH54" s="1">
        <v>9.8000000000000007</v>
      </c>
      <c r="LI54" s="1"/>
      <c r="LJ54" s="1"/>
      <c r="LK54" s="1">
        <v>14.3</v>
      </c>
      <c r="LL54" s="1"/>
      <c r="LM54" s="1"/>
      <c r="LN54" s="1">
        <v>16.8</v>
      </c>
      <c r="LO54" s="1"/>
      <c r="LP54" s="1"/>
      <c r="LQ54" s="1">
        <v>12.3</v>
      </c>
      <c r="LR54" s="1"/>
      <c r="LS54" s="1"/>
      <c r="LT54" s="1">
        <v>8.6999999999999993</v>
      </c>
      <c r="LU54" s="1"/>
      <c r="LV54" s="1"/>
      <c r="LW54" s="1">
        <v>6.9</v>
      </c>
      <c r="LX54" s="1"/>
      <c r="LY54" s="1"/>
      <c r="LZ54" s="1">
        <v>9.4</v>
      </c>
      <c r="MA54" s="1"/>
      <c r="MB54" s="1"/>
      <c r="MC54" s="1">
        <v>11</v>
      </c>
      <c r="MD54" s="1"/>
      <c r="ME54" s="1"/>
      <c r="MF54" s="1">
        <v>10.5</v>
      </c>
      <c r="MG54" s="1"/>
      <c r="MH54" s="1"/>
      <c r="MI54" s="1">
        <v>19.899999999999999</v>
      </c>
      <c r="MJ54" s="1"/>
      <c r="MK54" s="1"/>
      <c r="ML54" s="1">
        <v>15.9</v>
      </c>
      <c r="MM54" s="1"/>
      <c r="MN54" s="1"/>
      <c r="MO54" s="1">
        <v>13.6</v>
      </c>
      <c r="MP54" s="1"/>
      <c r="MQ54" s="1"/>
      <c r="MR54" s="1">
        <v>11.6</v>
      </c>
      <c r="MS54" s="1"/>
      <c r="MT54" s="1"/>
      <c r="MU54" s="1">
        <v>13.4</v>
      </c>
      <c r="MV54" s="1"/>
      <c r="MW54" s="1"/>
      <c r="MX54" s="1">
        <v>11</v>
      </c>
      <c r="MY54" s="1"/>
      <c r="MZ54" s="1"/>
      <c r="NA54" s="1">
        <v>12.1</v>
      </c>
      <c r="NB54" s="1"/>
      <c r="NC54" s="1"/>
      <c r="ND54" s="1">
        <v>12.3</v>
      </c>
      <c r="NE54" s="1"/>
      <c r="NF54" s="1"/>
      <c r="NG54" s="1">
        <v>10.7</v>
      </c>
      <c r="NH54" s="1"/>
      <c r="NI54" s="1"/>
      <c r="NJ54" s="1">
        <v>13.9</v>
      </c>
      <c r="NK54" s="1"/>
      <c r="NL54" s="1"/>
      <c r="NM54" s="1">
        <v>10.7</v>
      </c>
      <c r="NN54" s="1"/>
      <c r="NO54" s="1"/>
      <c r="NP54" s="1"/>
      <c r="NQ54" s="1"/>
      <c r="NR54" s="1"/>
      <c r="NS54" s="1"/>
      <c r="NT54" s="1"/>
      <c r="NU54" s="1"/>
    </row>
    <row r="55" spans="1:385" x14ac:dyDescent="0.25">
      <c r="A55" s="21" t="s">
        <v>45</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row>
    <row r="56" spans="1:385" x14ac:dyDescent="0.25">
      <c r="A56" s="22" t="s">
        <v>434</v>
      </c>
      <c r="B56" s="1"/>
      <c r="C56" s="1"/>
      <c r="D56" s="1"/>
      <c r="E56" s="1"/>
      <c r="F56" s="1">
        <v>54.1</v>
      </c>
      <c r="G56" s="1">
        <v>54.6</v>
      </c>
      <c r="H56" s="1">
        <v>53.9</v>
      </c>
      <c r="I56" s="1">
        <v>52.8</v>
      </c>
      <c r="J56" s="1">
        <v>50.8</v>
      </c>
      <c r="K56" s="1">
        <v>45.9</v>
      </c>
      <c r="L56" s="1">
        <v>43.2</v>
      </c>
      <c r="M56" s="1">
        <v>40.700000000000003</v>
      </c>
      <c r="N56" s="1">
        <v>38.6</v>
      </c>
      <c r="O56" s="1">
        <v>37.299999999999997</v>
      </c>
      <c r="P56" s="1">
        <v>37.299999999999997</v>
      </c>
      <c r="Q56" s="1">
        <v>36.9</v>
      </c>
      <c r="R56" s="1">
        <v>36.200000000000003</v>
      </c>
      <c r="S56" s="1">
        <v>35</v>
      </c>
      <c r="T56" s="1">
        <v>34.200000000000003</v>
      </c>
      <c r="U56" s="1">
        <v>34.4</v>
      </c>
      <c r="V56" s="1">
        <v>35.700000000000003</v>
      </c>
      <c r="W56" s="1">
        <v>38.6</v>
      </c>
      <c r="X56" s="1">
        <v>42.5</v>
      </c>
      <c r="Y56" s="1">
        <v>46.1</v>
      </c>
      <c r="Z56" s="1">
        <v>49.9</v>
      </c>
      <c r="AA56" s="1">
        <v>53</v>
      </c>
      <c r="AB56" s="1">
        <v>54.8</v>
      </c>
      <c r="AC56" s="1">
        <v>54.4</v>
      </c>
      <c r="AD56" s="1">
        <v>55.1</v>
      </c>
      <c r="AE56" s="1">
        <v>49</v>
      </c>
      <c r="AF56" s="1">
        <v>48.6</v>
      </c>
      <c r="AG56" s="1">
        <v>47.9</v>
      </c>
      <c r="AH56" s="1">
        <v>47.9</v>
      </c>
      <c r="AI56" s="1">
        <v>48.1</v>
      </c>
      <c r="AJ56" s="1">
        <v>48.1</v>
      </c>
      <c r="AK56" s="1">
        <v>47.6</v>
      </c>
      <c r="AL56" s="1">
        <v>47.2</v>
      </c>
      <c r="AM56" s="1">
        <v>47.4</v>
      </c>
      <c r="AN56" s="1">
        <v>47.4</v>
      </c>
      <c r="AO56" s="1">
        <v>47.4</v>
      </c>
      <c r="AP56" s="1">
        <v>46.8</v>
      </c>
      <c r="AQ56" s="1">
        <v>46.7</v>
      </c>
      <c r="AR56" s="1">
        <v>45.6</v>
      </c>
      <c r="AS56" s="1">
        <v>45.2</v>
      </c>
      <c r="AT56" s="1">
        <v>48.3</v>
      </c>
      <c r="AU56" s="1">
        <v>50.6</v>
      </c>
      <c r="AV56" s="1">
        <v>51.5</v>
      </c>
      <c r="AW56" s="1">
        <v>54.1</v>
      </c>
      <c r="AX56" s="1">
        <v>55.7</v>
      </c>
      <c r="AY56" s="1">
        <v>55.7</v>
      </c>
      <c r="AZ56" s="1">
        <v>56.6</v>
      </c>
      <c r="BA56" s="1">
        <v>56.4</v>
      </c>
      <c r="BB56" s="1">
        <v>55.1</v>
      </c>
      <c r="BC56" s="1">
        <v>55.3</v>
      </c>
      <c r="BD56" s="1">
        <v>55.7</v>
      </c>
      <c r="BE56" s="1">
        <v>54.2</v>
      </c>
      <c r="BF56" s="1">
        <v>54.6</v>
      </c>
      <c r="BG56" s="1">
        <v>54.1</v>
      </c>
      <c r="BH56" s="1">
        <v>52.8</v>
      </c>
      <c r="BI56" s="1">
        <v>53</v>
      </c>
      <c r="BJ56" s="1">
        <v>53.1</v>
      </c>
      <c r="BK56" s="1">
        <v>53.1</v>
      </c>
      <c r="BL56" s="1">
        <v>53.1</v>
      </c>
      <c r="BM56" s="1">
        <v>52.6</v>
      </c>
      <c r="BN56" s="1">
        <v>52.8</v>
      </c>
      <c r="BO56" s="1">
        <v>52.1</v>
      </c>
      <c r="BP56" s="1">
        <v>51.3</v>
      </c>
      <c r="BQ56" s="1">
        <v>50.4</v>
      </c>
      <c r="BR56" s="1">
        <v>50.3</v>
      </c>
      <c r="BS56" s="1">
        <v>49.7</v>
      </c>
      <c r="BT56" s="1">
        <v>49.9</v>
      </c>
      <c r="BU56" s="1">
        <v>50.8</v>
      </c>
      <c r="BV56" s="1">
        <v>51.2</v>
      </c>
      <c r="BW56" s="1">
        <v>51.2</v>
      </c>
      <c r="BX56" s="1">
        <v>51.5</v>
      </c>
      <c r="BY56" s="1">
        <v>51.5</v>
      </c>
      <c r="BZ56" s="1">
        <v>51.3</v>
      </c>
      <c r="CA56" s="1">
        <v>51.2</v>
      </c>
      <c r="CB56" s="1">
        <v>49.5</v>
      </c>
      <c r="CC56" s="1">
        <v>48.1</v>
      </c>
      <c r="CD56" s="1">
        <v>47.2</v>
      </c>
      <c r="CE56" s="1">
        <v>46.8</v>
      </c>
      <c r="CF56" s="1">
        <v>46.5</v>
      </c>
      <c r="CG56" s="1">
        <v>44.9</v>
      </c>
      <c r="CH56" s="1">
        <v>44</v>
      </c>
      <c r="CI56" s="1">
        <v>42.9</v>
      </c>
      <c r="CJ56" s="1">
        <v>41.4</v>
      </c>
      <c r="CK56" s="1">
        <v>40.200000000000003</v>
      </c>
      <c r="CL56" s="1">
        <v>38.6</v>
      </c>
      <c r="CM56" s="1">
        <v>37.700000000000003</v>
      </c>
      <c r="CN56" s="1">
        <v>36.799999999999997</v>
      </c>
      <c r="CO56" s="1">
        <v>35.700000000000003</v>
      </c>
      <c r="CP56" s="1">
        <v>37.5</v>
      </c>
      <c r="CQ56" s="1">
        <v>40.9</v>
      </c>
      <c r="CR56" s="1">
        <v>43.4</v>
      </c>
      <c r="CS56" s="1">
        <v>46.3</v>
      </c>
      <c r="CT56" s="1">
        <v>49.5</v>
      </c>
      <c r="CU56" s="1">
        <v>52.2</v>
      </c>
      <c r="CV56" s="1">
        <v>54.8</v>
      </c>
      <c r="CW56" s="1">
        <v>56.9</v>
      </c>
      <c r="CX56" s="1">
        <v>57.8</v>
      </c>
      <c r="CY56" s="1">
        <v>57.8</v>
      </c>
      <c r="CZ56" s="1">
        <v>56.7</v>
      </c>
      <c r="DA56" s="1">
        <v>54.8</v>
      </c>
      <c r="DB56" s="1">
        <v>52.2</v>
      </c>
      <c r="DC56" s="1">
        <v>49.2</v>
      </c>
      <c r="DD56" s="1">
        <v>48.6</v>
      </c>
      <c r="DE56" s="1">
        <v>46.5</v>
      </c>
      <c r="DF56" s="1">
        <v>43.4</v>
      </c>
      <c r="DG56" s="1">
        <v>42.5</v>
      </c>
      <c r="DH56" s="1">
        <v>42</v>
      </c>
      <c r="DI56" s="1">
        <v>42.3</v>
      </c>
      <c r="DJ56" s="1"/>
      <c r="DK56" s="1"/>
      <c r="DL56" s="1">
        <v>41.8</v>
      </c>
      <c r="DM56" s="1"/>
      <c r="DN56" s="1"/>
      <c r="DO56" s="1">
        <v>46.7</v>
      </c>
      <c r="DP56" s="1"/>
      <c r="DQ56" s="1"/>
      <c r="DR56" s="1">
        <v>53.7</v>
      </c>
      <c r="DS56" s="1"/>
      <c r="DT56" s="1"/>
      <c r="DU56" s="1">
        <v>60.3</v>
      </c>
      <c r="DV56" s="1"/>
      <c r="DW56" s="1"/>
      <c r="DX56" s="1">
        <v>63.2</v>
      </c>
      <c r="DY56" s="1"/>
      <c r="DZ56" s="1"/>
      <c r="EA56" s="1">
        <v>55.1</v>
      </c>
      <c r="EB56" s="1"/>
      <c r="EC56" s="1"/>
      <c r="ED56" s="1">
        <v>52.1</v>
      </c>
      <c r="EE56" s="1"/>
      <c r="EF56" s="1"/>
      <c r="EG56" s="1">
        <v>50.3</v>
      </c>
      <c r="EH56" s="1"/>
      <c r="EI56" s="1"/>
      <c r="EJ56" s="1">
        <v>51.2</v>
      </c>
      <c r="EK56" s="1"/>
      <c r="EL56" s="1"/>
      <c r="EM56" s="1">
        <v>47.9</v>
      </c>
      <c r="EN56" s="1"/>
      <c r="EO56" s="1"/>
      <c r="EP56" s="1">
        <v>51.9</v>
      </c>
      <c r="EQ56" s="1"/>
      <c r="ER56" s="1"/>
      <c r="ES56" s="1">
        <v>53.9</v>
      </c>
      <c r="ET56" s="1"/>
      <c r="EU56" s="1"/>
      <c r="EV56" s="1">
        <v>52.1</v>
      </c>
      <c r="EW56" s="1"/>
      <c r="EX56" s="1"/>
      <c r="EY56" s="1">
        <v>46.8</v>
      </c>
      <c r="EZ56" s="1"/>
      <c r="FA56" s="1"/>
      <c r="FB56" s="1">
        <v>40.4</v>
      </c>
      <c r="FC56" s="1"/>
      <c r="FD56" s="1"/>
      <c r="FE56" s="1">
        <v>37.1</v>
      </c>
      <c r="FF56" s="1"/>
      <c r="FG56" s="1"/>
      <c r="FH56" s="1">
        <v>33.9</v>
      </c>
      <c r="FI56" s="1"/>
      <c r="FJ56" s="1"/>
      <c r="FK56" s="1">
        <v>34.4</v>
      </c>
      <c r="FL56" s="1"/>
      <c r="FM56" s="1"/>
      <c r="FN56" s="1">
        <v>41.1</v>
      </c>
      <c r="FO56" s="1"/>
      <c r="FP56" s="1"/>
      <c r="FQ56" s="1">
        <v>42.9</v>
      </c>
      <c r="FR56" s="1"/>
      <c r="FS56" s="1"/>
      <c r="FT56" s="1">
        <v>47.2</v>
      </c>
      <c r="FU56" s="1"/>
      <c r="FV56" s="1"/>
      <c r="FW56" s="1">
        <v>43.1</v>
      </c>
      <c r="FX56" s="1"/>
      <c r="FY56" s="1"/>
      <c r="FZ56" s="1">
        <v>37.700000000000003</v>
      </c>
      <c r="GA56" s="1"/>
      <c r="GB56" s="1"/>
      <c r="GC56" s="1">
        <v>35</v>
      </c>
      <c r="GD56" s="1"/>
      <c r="GE56" s="1"/>
      <c r="GF56" s="1">
        <v>31.7</v>
      </c>
      <c r="GG56" s="1"/>
      <c r="GH56" s="1"/>
      <c r="GI56" s="1">
        <v>38.9</v>
      </c>
      <c r="GJ56" s="1"/>
      <c r="GK56" s="1"/>
      <c r="GL56" s="1">
        <v>50.3</v>
      </c>
      <c r="GM56" s="1"/>
      <c r="GN56" s="1"/>
      <c r="GO56" s="1">
        <v>55.5</v>
      </c>
      <c r="GP56" s="1"/>
      <c r="GQ56" s="1"/>
      <c r="GR56" s="1">
        <v>54.2</v>
      </c>
      <c r="GS56" s="1"/>
      <c r="GT56" s="1"/>
      <c r="GU56" s="1">
        <v>43.8</v>
      </c>
      <c r="GV56" s="1"/>
      <c r="GW56" s="1"/>
      <c r="GX56" s="1">
        <v>41.3</v>
      </c>
      <c r="GY56" s="1"/>
      <c r="GZ56" s="1"/>
      <c r="HA56" s="1">
        <v>34.200000000000003</v>
      </c>
      <c r="HB56" s="1"/>
      <c r="HC56" s="1"/>
      <c r="HD56" s="1">
        <v>36.6</v>
      </c>
      <c r="HE56" s="1"/>
      <c r="HF56" s="1"/>
      <c r="HG56" s="1">
        <v>36.4</v>
      </c>
      <c r="HH56" s="1"/>
      <c r="HI56" s="1"/>
      <c r="HJ56" s="1">
        <v>44</v>
      </c>
      <c r="HK56" s="1"/>
      <c r="HL56" s="1"/>
      <c r="HM56" s="1">
        <v>53</v>
      </c>
      <c r="HN56" s="1"/>
      <c r="HO56" s="1"/>
      <c r="HP56" s="1">
        <v>53.9</v>
      </c>
      <c r="HQ56" s="1"/>
      <c r="HR56" s="1"/>
      <c r="HS56" s="1">
        <v>44.3</v>
      </c>
      <c r="HT56" s="1"/>
      <c r="HU56" s="1"/>
      <c r="HV56" s="1">
        <v>37.799999999999997</v>
      </c>
      <c r="HW56" s="1"/>
      <c r="HX56" s="1"/>
      <c r="HY56" s="1">
        <v>35.299999999999997</v>
      </c>
      <c r="HZ56" s="1"/>
      <c r="IA56" s="1"/>
      <c r="IB56" s="1">
        <v>31.9</v>
      </c>
      <c r="IC56" s="1"/>
      <c r="ID56" s="1"/>
      <c r="IE56" s="1">
        <v>39.1</v>
      </c>
      <c r="IF56" s="1"/>
      <c r="IG56" s="1"/>
      <c r="IH56" s="1">
        <v>47.7</v>
      </c>
      <c r="II56" s="1"/>
      <c r="IJ56" s="1"/>
      <c r="IK56" s="1">
        <v>53</v>
      </c>
      <c r="IL56" s="1"/>
      <c r="IM56" s="1"/>
      <c r="IN56" s="1">
        <v>52.6</v>
      </c>
      <c r="IO56" s="1"/>
      <c r="IP56" s="1"/>
      <c r="IQ56" s="1">
        <v>44.3</v>
      </c>
      <c r="IR56" s="1"/>
      <c r="IS56" s="1"/>
      <c r="IT56" s="1">
        <v>40.200000000000003</v>
      </c>
      <c r="IU56" s="1"/>
      <c r="IV56" s="1"/>
      <c r="IW56" s="1">
        <v>38.4</v>
      </c>
      <c r="IX56" s="1"/>
      <c r="IY56" s="1"/>
      <c r="IZ56" s="1">
        <v>35.5</v>
      </c>
      <c r="JA56" s="1"/>
      <c r="JB56" s="1"/>
      <c r="JC56" s="1">
        <v>40.9</v>
      </c>
      <c r="JD56" s="1"/>
      <c r="JE56" s="1"/>
      <c r="JF56" s="1">
        <v>40.5</v>
      </c>
      <c r="JG56" s="1"/>
      <c r="JH56" s="1"/>
      <c r="JI56" s="1">
        <v>38.4</v>
      </c>
      <c r="JJ56" s="1"/>
      <c r="JK56" s="1"/>
      <c r="JL56" s="1">
        <v>43.1</v>
      </c>
      <c r="JM56" s="1"/>
      <c r="JN56" s="1"/>
      <c r="JO56" s="1">
        <v>36.799999999999997</v>
      </c>
      <c r="JP56" s="1"/>
      <c r="JQ56" s="1"/>
      <c r="JR56" s="1">
        <v>29.7</v>
      </c>
      <c r="JS56" s="1"/>
      <c r="JT56" s="1"/>
      <c r="JU56" s="1">
        <v>25.2</v>
      </c>
      <c r="JV56" s="1"/>
      <c r="JW56" s="1"/>
      <c r="JX56" s="1">
        <v>22.7</v>
      </c>
      <c r="JY56" s="1"/>
      <c r="JZ56" s="1"/>
      <c r="KA56" s="1">
        <v>32.299999999999997</v>
      </c>
      <c r="KB56" s="1"/>
      <c r="KC56" s="1"/>
      <c r="KD56" s="1">
        <v>41.1</v>
      </c>
      <c r="KE56" s="1"/>
      <c r="KF56" s="1"/>
      <c r="KG56" s="1">
        <v>47.7</v>
      </c>
      <c r="KH56" s="1"/>
      <c r="KI56" s="1"/>
      <c r="KJ56" s="1">
        <v>48.5</v>
      </c>
      <c r="KK56" s="1"/>
      <c r="KL56" s="1"/>
      <c r="KM56" s="1">
        <v>39.5</v>
      </c>
      <c r="KN56" s="1"/>
      <c r="KO56" s="1"/>
      <c r="KP56" s="1">
        <v>36.6</v>
      </c>
      <c r="KQ56" s="1"/>
      <c r="KR56" s="1"/>
      <c r="KS56" s="1">
        <v>37.299999999999997</v>
      </c>
      <c r="KT56" s="1"/>
      <c r="KU56" s="1"/>
      <c r="KV56" s="1">
        <v>38</v>
      </c>
      <c r="KW56" s="1"/>
      <c r="KX56" s="1"/>
      <c r="KY56" s="1">
        <v>35.700000000000003</v>
      </c>
      <c r="KZ56" s="1"/>
      <c r="LA56" s="1"/>
      <c r="LB56" s="1">
        <v>35.9</v>
      </c>
      <c r="LC56" s="1"/>
      <c r="LD56" s="1"/>
      <c r="LE56" s="1">
        <v>39.6</v>
      </c>
      <c r="LF56" s="1"/>
      <c r="LG56" s="1"/>
      <c r="LH56" s="1">
        <v>41.1</v>
      </c>
      <c r="LI56" s="1"/>
      <c r="LJ56" s="1"/>
      <c r="LK56" s="1">
        <v>34.799999999999997</v>
      </c>
      <c r="LL56" s="1"/>
      <c r="LM56" s="1"/>
      <c r="LN56" s="1">
        <v>30.5</v>
      </c>
      <c r="LO56" s="1"/>
      <c r="LP56" s="1"/>
      <c r="LQ56" s="1">
        <v>31.9</v>
      </c>
      <c r="LR56" s="1"/>
      <c r="LS56" s="1"/>
      <c r="LT56" s="1">
        <v>30.5</v>
      </c>
      <c r="LU56" s="1"/>
      <c r="LV56" s="1"/>
      <c r="LW56" s="1">
        <v>33.9</v>
      </c>
      <c r="LX56" s="1"/>
      <c r="LY56" s="1"/>
      <c r="LZ56" s="1">
        <v>41.1</v>
      </c>
      <c r="MA56" s="1"/>
      <c r="MB56" s="1"/>
      <c r="MC56" s="1">
        <v>41.8</v>
      </c>
      <c r="MD56" s="1"/>
      <c r="ME56" s="1"/>
      <c r="MF56" s="1">
        <v>45.2</v>
      </c>
      <c r="MG56" s="1"/>
      <c r="MH56" s="1"/>
      <c r="MI56" s="1">
        <v>38.6</v>
      </c>
      <c r="MJ56" s="1"/>
      <c r="MK56" s="1"/>
      <c r="ML56" s="1">
        <v>35.5</v>
      </c>
      <c r="MM56" s="1"/>
      <c r="MN56" s="1"/>
      <c r="MO56" s="1">
        <v>36.200000000000003</v>
      </c>
      <c r="MP56" s="1"/>
      <c r="MQ56" s="1"/>
      <c r="MR56" s="1">
        <v>36.200000000000003</v>
      </c>
      <c r="MS56" s="1"/>
      <c r="MT56" s="1"/>
      <c r="MU56" s="1">
        <v>37.299999999999997</v>
      </c>
      <c r="MV56" s="1"/>
      <c r="MW56" s="1"/>
      <c r="MX56" s="1">
        <v>42.3</v>
      </c>
      <c r="MY56" s="1"/>
      <c r="MZ56" s="1"/>
      <c r="NA56" s="1">
        <v>44.7</v>
      </c>
      <c r="NB56" s="1"/>
      <c r="NC56" s="1"/>
      <c r="ND56" s="1">
        <v>45.6</v>
      </c>
      <c r="NE56" s="1"/>
      <c r="NF56" s="1"/>
      <c r="NG56" s="1">
        <v>40</v>
      </c>
      <c r="NH56" s="1"/>
      <c r="NI56" s="1"/>
      <c r="NJ56" s="1">
        <v>33.9</v>
      </c>
      <c r="NK56" s="1"/>
      <c r="NL56" s="1"/>
      <c r="NM56" s="1">
        <v>31</v>
      </c>
      <c r="NN56" s="1"/>
      <c r="NO56" s="1"/>
      <c r="NP56" s="1"/>
      <c r="NQ56" s="1"/>
      <c r="NR56" s="1"/>
      <c r="NS56" s="1"/>
      <c r="NT56" s="1"/>
      <c r="NU56" s="1"/>
    </row>
    <row r="57" spans="1:385" x14ac:dyDescent="0.25">
      <c r="A57" s="22" t="s">
        <v>435</v>
      </c>
      <c r="B57" s="1"/>
      <c r="C57" s="1"/>
      <c r="D57" s="1"/>
      <c r="E57" s="1"/>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
        <v>0</v>
      </c>
      <c r="Y57" s="1">
        <v>0</v>
      </c>
      <c r="Z57" s="1">
        <v>0</v>
      </c>
      <c r="AA57" s="1">
        <v>0</v>
      </c>
      <c r="AB57" s="1">
        <v>0</v>
      </c>
      <c r="AC57" s="1">
        <v>0</v>
      </c>
      <c r="AD57" s="1">
        <v>0</v>
      </c>
      <c r="AE57" s="1">
        <v>0</v>
      </c>
      <c r="AF57" s="1">
        <v>0</v>
      </c>
      <c r="AG57" s="1">
        <v>0</v>
      </c>
      <c r="AH57" s="1">
        <v>0</v>
      </c>
      <c r="AI57" s="1">
        <v>0</v>
      </c>
      <c r="AJ57" s="1">
        <v>0</v>
      </c>
      <c r="AK57" s="1">
        <v>0</v>
      </c>
      <c r="AL57" s="1">
        <v>0</v>
      </c>
      <c r="AM57" s="1">
        <v>0</v>
      </c>
      <c r="AN57" s="1">
        <v>0.1</v>
      </c>
      <c r="AO57" s="1">
        <v>0</v>
      </c>
      <c r="AP57" s="1">
        <v>0.1</v>
      </c>
      <c r="AQ57" s="1">
        <v>0.1</v>
      </c>
      <c r="AR57" s="1">
        <v>0</v>
      </c>
      <c r="AS57" s="1">
        <v>0</v>
      </c>
      <c r="AT57" s="1">
        <v>0</v>
      </c>
      <c r="AU57" s="1">
        <v>0</v>
      </c>
      <c r="AV57" s="1">
        <v>0</v>
      </c>
      <c r="AW57" s="1">
        <v>0</v>
      </c>
      <c r="AX57" s="1">
        <v>0</v>
      </c>
      <c r="AY57" s="1">
        <v>0</v>
      </c>
      <c r="AZ57" s="1">
        <v>0</v>
      </c>
      <c r="BA57" s="1">
        <v>0</v>
      </c>
      <c r="BB57" s="1">
        <v>0.1</v>
      </c>
      <c r="BC57" s="1">
        <v>0.1</v>
      </c>
      <c r="BD57" s="1">
        <v>0</v>
      </c>
      <c r="BE57" s="1">
        <v>0.1</v>
      </c>
      <c r="BF57" s="1">
        <v>0.1</v>
      </c>
      <c r="BG57" s="1">
        <v>0</v>
      </c>
      <c r="BH57" s="1">
        <v>0</v>
      </c>
      <c r="BI57" s="1">
        <v>0.1</v>
      </c>
      <c r="BJ57" s="1">
        <v>0.2</v>
      </c>
      <c r="BK57" s="1">
        <v>0</v>
      </c>
      <c r="BL57" s="1">
        <v>0</v>
      </c>
      <c r="BM57" s="1">
        <v>0.1</v>
      </c>
      <c r="BN57" s="1">
        <v>0</v>
      </c>
      <c r="BO57" s="1">
        <v>0.1</v>
      </c>
      <c r="BP57" s="1">
        <v>0.1</v>
      </c>
      <c r="BQ57" s="1">
        <v>0.1</v>
      </c>
      <c r="BR57" s="1">
        <v>0.1</v>
      </c>
      <c r="BS57" s="1">
        <v>0</v>
      </c>
      <c r="BT57" s="1">
        <v>0.1</v>
      </c>
      <c r="BU57" s="1">
        <v>0.1</v>
      </c>
      <c r="BV57" s="1">
        <v>0.1</v>
      </c>
      <c r="BW57" s="1">
        <v>0.1</v>
      </c>
      <c r="BX57" s="1">
        <v>0</v>
      </c>
      <c r="BY57" s="1">
        <v>0</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s="1">
        <v>0</v>
      </c>
      <c r="CT57" s="1">
        <v>0</v>
      </c>
      <c r="CU57" s="1">
        <v>0</v>
      </c>
      <c r="CV57" s="1">
        <v>0</v>
      </c>
      <c r="CW57" s="1">
        <v>0</v>
      </c>
      <c r="CX57" s="1">
        <v>0</v>
      </c>
      <c r="CY57" s="1">
        <v>0</v>
      </c>
      <c r="CZ57" s="1">
        <v>0</v>
      </c>
      <c r="DA57" s="1">
        <v>0</v>
      </c>
      <c r="DB57" s="1">
        <v>0</v>
      </c>
      <c r="DC57" s="1">
        <v>0</v>
      </c>
      <c r="DD57" s="1">
        <v>0</v>
      </c>
      <c r="DE57" s="1">
        <v>0</v>
      </c>
      <c r="DF57" s="1">
        <v>0</v>
      </c>
      <c r="DG57" s="1">
        <v>0</v>
      </c>
      <c r="DH57" s="1">
        <v>0</v>
      </c>
      <c r="DI57" s="1">
        <v>0</v>
      </c>
      <c r="DJ57" s="1"/>
      <c r="DK57" s="1"/>
      <c r="DL57" s="1">
        <v>0</v>
      </c>
      <c r="DM57" s="1"/>
      <c r="DN57" s="1"/>
      <c r="DO57" s="1">
        <v>0</v>
      </c>
      <c r="DP57" s="1"/>
      <c r="DQ57" s="1"/>
      <c r="DR57" s="1">
        <v>0</v>
      </c>
      <c r="DS57" s="1"/>
      <c r="DT57" s="1"/>
      <c r="DU57" s="1">
        <v>0</v>
      </c>
      <c r="DV57" s="1"/>
      <c r="DW57" s="1"/>
      <c r="DX57" s="1">
        <v>0</v>
      </c>
      <c r="DY57" s="1"/>
      <c r="DZ57" s="1"/>
      <c r="EA57" s="1">
        <v>0.1</v>
      </c>
      <c r="EB57" s="1"/>
      <c r="EC57" s="1"/>
      <c r="ED57" s="1">
        <v>0.1</v>
      </c>
      <c r="EE57" s="1"/>
      <c r="EF57" s="1"/>
      <c r="EG57" s="1">
        <v>0</v>
      </c>
      <c r="EH57" s="1"/>
      <c r="EI57" s="1"/>
      <c r="EJ57" s="1">
        <v>0</v>
      </c>
      <c r="EK57" s="1"/>
      <c r="EL57" s="1"/>
      <c r="EM57" s="1">
        <v>0</v>
      </c>
      <c r="EN57" s="1"/>
      <c r="EO57" s="1"/>
      <c r="EP57" s="1">
        <v>0</v>
      </c>
      <c r="EQ57" s="1"/>
      <c r="ER57" s="1"/>
      <c r="ES57" s="1">
        <v>0</v>
      </c>
      <c r="ET57" s="1"/>
      <c r="EU57" s="1"/>
      <c r="EV57" s="1">
        <v>0.1</v>
      </c>
      <c r="EW57" s="1"/>
      <c r="EX57" s="1"/>
      <c r="EY57" s="1">
        <v>0</v>
      </c>
      <c r="EZ57" s="1"/>
      <c r="FA57" s="1"/>
      <c r="FB57" s="1">
        <v>0</v>
      </c>
      <c r="FC57" s="1"/>
      <c r="FD57" s="1"/>
      <c r="FE57" s="1">
        <v>0</v>
      </c>
      <c r="FF57" s="1"/>
      <c r="FG57" s="1"/>
      <c r="FH57" s="1">
        <v>0</v>
      </c>
      <c r="FI57" s="1"/>
      <c r="FJ57" s="1"/>
      <c r="FK57" s="1">
        <v>0</v>
      </c>
      <c r="FL57" s="1"/>
      <c r="FM57" s="1"/>
      <c r="FN57" s="1">
        <v>0</v>
      </c>
      <c r="FO57" s="1"/>
      <c r="FP57" s="1"/>
      <c r="FQ57" s="1">
        <v>0</v>
      </c>
      <c r="FR57" s="1"/>
      <c r="FS57" s="1"/>
      <c r="FT57" s="1">
        <v>0</v>
      </c>
      <c r="FU57" s="1"/>
      <c r="FV57" s="1"/>
      <c r="FW57" s="1">
        <v>0</v>
      </c>
      <c r="FX57" s="1"/>
      <c r="FY57" s="1"/>
      <c r="FZ57" s="1">
        <v>0</v>
      </c>
      <c r="GA57" s="1"/>
      <c r="GB57" s="1"/>
      <c r="GC57" s="1">
        <v>0</v>
      </c>
      <c r="GD57" s="1"/>
      <c r="GE57" s="1"/>
      <c r="GF57" s="1">
        <v>0</v>
      </c>
      <c r="GG57" s="1"/>
      <c r="GH57" s="1"/>
      <c r="GI57" s="1">
        <v>0</v>
      </c>
      <c r="GJ57" s="1"/>
      <c r="GK57" s="1"/>
      <c r="GL57" s="1">
        <v>0</v>
      </c>
      <c r="GM57" s="1"/>
      <c r="GN57" s="1"/>
      <c r="GO57" s="1">
        <v>0</v>
      </c>
      <c r="GP57" s="1"/>
      <c r="GQ57" s="1"/>
      <c r="GR57" s="1">
        <v>0</v>
      </c>
      <c r="GS57" s="1"/>
      <c r="GT57" s="1"/>
      <c r="GU57" s="1">
        <v>0.2</v>
      </c>
      <c r="GV57" s="1"/>
      <c r="GW57" s="1"/>
      <c r="GX57" s="1">
        <v>0.1</v>
      </c>
      <c r="GY57" s="1"/>
      <c r="GZ57" s="1"/>
      <c r="HA57" s="1">
        <v>0</v>
      </c>
      <c r="HB57" s="1"/>
      <c r="HC57" s="1"/>
      <c r="HD57" s="1">
        <v>0</v>
      </c>
      <c r="HE57" s="1"/>
      <c r="HF57" s="1"/>
      <c r="HG57" s="1">
        <v>0</v>
      </c>
      <c r="HH57" s="1"/>
      <c r="HI57" s="1"/>
      <c r="HJ57" s="1">
        <v>0</v>
      </c>
      <c r="HK57" s="1"/>
      <c r="HL57" s="1"/>
      <c r="HM57" s="1">
        <v>0</v>
      </c>
      <c r="HN57" s="1"/>
      <c r="HO57" s="1"/>
      <c r="HP57" s="1">
        <v>0</v>
      </c>
      <c r="HQ57" s="1"/>
      <c r="HR57" s="1"/>
      <c r="HS57" s="1">
        <v>0</v>
      </c>
      <c r="HT57" s="1"/>
      <c r="HU57" s="1"/>
      <c r="HV57" s="1">
        <v>0</v>
      </c>
      <c r="HW57" s="1"/>
      <c r="HX57" s="1"/>
      <c r="HY57" s="1">
        <v>0</v>
      </c>
      <c r="HZ57" s="1"/>
      <c r="IA57" s="1"/>
      <c r="IB57" s="1">
        <v>0</v>
      </c>
      <c r="IC57" s="1"/>
      <c r="ID57" s="1"/>
      <c r="IE57" s="1">
        <v>0</v>
      </c>
      <c r="IF57" s="1"/>
      <c r="IG57" s="1"/>
      <c r="IH57" s="1">
        <v>0</v>
      </c>
      <c r="II57" s="1"/>
      <c r="IJ57" s="1"/>
      <c r="IK57" s="1">
        <v>0</v>
      </c>
      <c r="IL57" s="1"/>
      <c r="IM57" s="1"/>
      <c r="IN57" s="1">
        <v>0</v>
      </c>
      <c r="IO57" s="1"/>
      <c r="IP57" s="1"/>
      <c r="IQ57" s="1">
        <v>0</v>
      </c>
      <c r="IR57" s="1"/>
      <c r="IS57" s="1"/>
      <c r="IT57" s="1">
        <v>0</v>
      </c>
      <c r="IU57" s="1"/>
      <c r="IV57" s="1"/>
      <c r="IW57" s="1">
        <v>0</v>
      </c>
      <c r="IX57" s="1"/>
      <c r="IY57" s="1"/>
      <c r="IZ57" s="1">
        <v>0</v>
      </c>
      <c r="JA57" s="1"/>
      <c r="JB57" s="1"/>
      <c r="JC57" s="1">
        <v>0</v>
      </c>
      <c r="JD57" s="1"/>
      <c r="JE57" s="1"/>
      <c r="JF57" s="1">
        <v>0.2</v>
      </c>
      <c r="JG57" s="1"/>
      <c r="JH57" s="1"/>
      <c r="JI57" s="1">
        <v>0.1</v>
      </c>
      <c r="JJ57" s="1"/>
      <c r="JK57" s="1"/>
      <c r="JL57" s="1">
        <v>0</v>
      </c>
      <c r="JM57" s="1"/>
      <c r="JN57" s="1"/>
      <c r="JO57" s="1">
        <v>0</v>
      </c>
      <c r="JP57" s="1"/>
      <c r="JQ57" s="1"/>
      <c r="JR57" s="1">
        <v>0</v>
      </c>
      <c r="JS57" s="1"/>
      <c r="JT57" s="1"/>
      <c r="JU57" s="1">
        <v>0</v>
      </c>
      <c r="JV57" s="1"/>
      <c r="JW57" s="1"/>
      <c r="JX57" s="1">
        <v>0</v>
      </c>
      <c r="JY57" s="1"/>
      <c r="JZ57" s="1"/>
      <c r="KA57" s="1">
        <v>0</v>
      </c>
      <c r="KB57" s="1"/>
      <c r="KC57" s="1"/>
      <c r="KD57" s="1">
        <v>0</v>
      </c>
      <c r="KE57" s="1"/>
      <c r="KF57" s="1"/>
      <c r="KG57" s="1">
        <v>0</v>
      </c>
      <c r="KH57" s="1"/>
      <c r="KI57" s="1"/>
      <c r="KJ57" s="1">
        <v>0</v>
      </c>
      <c r="KK57" s="1"/>
      <c r="KL57" s="1"/>
      <c r="KM57" s="1">
        <v>0</v>
      </c>
      <c r="KN57" s="1"/>
      <c r="KO57" s="1"/>
      <c r="KP57" s="1">
        <v>0</v>
      </c>
      <c r="KQ57" s="1"/>
      <c r="KR57" s="1"/>
      <c r="KS57" s="1">
        <v>0.2</v>
      </c>
      <c r="KT57" s="1"/>
      <c r="KU57" s="1"/>
      <c r="KV57" s="1">
        <v>0.2</v>
      </c>
      <c r="KW57" s="1"/>
      <c r="KX57" s="1"/>
      <c r="KY57" s="1">
        <v>0</v>
      </c>
      <c r="KZ57" s="1"/>
      <c r="LA57" s="1"/>
      <c r="LB57" s="1">
        <v>0</v>
      </c>
      <c r="LC57" s="1"/>
      <c r="LD57" s="1"/>
      <c r="LE57" s="1">
        <v>0</v>
      </c>
      <c r="LF57" s="1"/>
      <c r="LG57" s="1"/>
      <c r="LH57" s="1">
        <v>0</v>
      </c>
      <c r="LI57" s="1"/>
      <c r="LJ57" s="1"/>
      <c r="LK57" s="1">
        <v>0</v>
      </c>
      <c r="LL57" s="1"/>
      <c r="LM57" s="1"/>
      <c r="LN57" s="1">
        <v>0</v>
      </c>
      <c r="LO57" s="1"/>
      <c r="LP57" s="1"/>
      <c r="LQ57" s="1">
        <v>0</v>
      </c>
      <c r="LR57" s="1"/>
      <c r="LS57" s="1"/>
      <c r="LT57" s="1">
        <v>0</v>
      </c>
      <c r="LU57" s="1"/>
      <c r="LV57" s="1"/>
      <c r="LW57" s="1">
        <v>0</v>
      </c>
      <c r="LX57" s="1"/>
      <c r="LY57" s="1"/>
      <c r="LZ57" s="1">
        <v>0</v>
      </c>
      <c r="MA57" s="1"/>
      <c r="MB57" s="1"/>
      <c r="MC57" s="1">
        <v>0</v>
      </c>
      <c r="MD57" s="1"/>
      <c r="ME57" s="1"/>
      <c r="MF57" s="1">
        <v>0</v>
      </c>
      <c r="MG57" s="1"/>
      <c r="MH57" s="1"/>
      <c r="MI57" s="1">
        <v>0</v>
      </c>
      <c r="MJ57" s="1"/>
      <c r="MK57" s="1"/>
      <c r="ML57" s="1">
        <v>0</v>
      </c>
      <c r="MM57" s="1"/>
      <c r="MN57" s="1"/>
      <c r="MO57" s="1">
        <v>0</v>
      </c>
      <c r="MP57" s="1"/>
      <c r="MQ57" s="1"/>
      <c r="MR57" s="1">
        <v>0</v>
      </c>
      <c r="MS57" s="1"/>
      <c r="MT57" s="1"/>
      <c r="MU57" s="1">
        <v>0</v>
      </c>
      <c r="MV57" s="1"/>
      <c r="MW57" s="1"/>
      <c r="MX57" s="1">
        <v>0</v>
      </c>
      <c r="MY57" s="1"/>
      <c r="MZ57" s="1"/>
      <c r="NA57" s="1">
        <v>0</v>
      </c>
      <c r="NB57" s="1"/>
      <c r="NC57" s="1"/>
      <c r="ND57" s="1">
        <v>0.1</v>
      </c>
      <c r="NE57" s="1"/>
      <c r="NF57" s="1"/>
      <c r="NG57" s="1">
        <v>0</v>
      </c>
      <c r="NH57" s="1"/>
      <c r="NI57" s="1"/>
      <c r="NJ57" s="1">
        <v>0</v>
      </c>
      <c r="NK57" s="1"/>
      <c r="NL57" s="1"/>
      <c r="NM57" s="1">
        <v>0</v>
      </c>
      <c r="NN57" s="1"/>
      <c r="NO57" s="1"/>
      <c r="NP57" s="1"/>
      <c r="NQ57" s="1"/>
      <c r="NR57" s="1"/>
      <c r="NS57" s="1"/>
      <c r="NT57" s="1"/>
      <c r="NU57" s="1"/>
    </row>
    <row r="58" spans="1:385" x14ac:dyDescent="0.25">
      <c r="A58" s="22" t="s">
        <v>436</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row>
    <row r="59" spans="1:385" x14ac:dyDescent="0.25">
      <c r="A59" s="22" t="s">
        <v>0</v>
      </c>
      <c r="B59" s="1"/>
      <c r="C59" s="1"/>
      <c r="D59" s="1"/>
      <c r="E59" s="1"/>
      <c r="F59" s="1">
        <v>5.6</v>
      </c>
      <c r="G59" s="1">
        <v>6</v>
      </c>
      <c r="H59" s="1">
        <v>6.9</v>
      </c>
      <c r="I59" s="1">
        <v>7.4</v>
      </c>
      <c r="J59" s="1">
        <v>9.8000000000000007</v>
      </c>
      <c r="K59" s="1">
        <v>12.3</v>
      </c>
      <c r="L59" s="1">
        <v>8.9</v>
      </c>
      <c r="M59" s="1">
        <v>6.7</v>
      </c>
      <c r="N59" s="1">
        <v>6.3</v>
      </c>
      <c r="O59" s="1">
        <v>6.9</v>
      </c>
      <c r="P59" s="1">
        <v>16.600000000000001</v>
      </c>
      <c r="Q59" s="1">
        <v>21.7</v>
      </c>
      <c r="R59" s="1">
        <v>22.1</v>
      </c>
      <c r="S59" s="1">
        <v>22.8</v>
      </c>
      <c r="T59" s="1">
        <v>20.8</v>
      </c>
      <c r="U59" s="1">
        <v>24.8</v>
      </c>
      <c r="V59" s="1">
        <v>28.2</v>
      </c>
      <c r="W59" s="1">
        <v>25.9</v>
      </c>
      <c r="X59" s="1">
        <v>26.4</v>
      </c>
      <c r="Y59" s="1">
        <v>26.2</v>
      </c>
      <c r="Z59" s="1">
        <v>26.2</v>
      </c>
      <c r="AA59" s="1">
        <v>24.8</v>
      </c>
      <c r="AB59" s="1">
        <v>25.7</v>
      </c>
      <c r="AC59" s="1">
        <v>26.8</v>
      </c>
      <c r="AD59" s="1">
        <v>25.3</v>
      </c>
      <c r="AE59" s="1">
        <v>32.700000000000003</v>
      </c>
      <c r="AF59" s="1">
        <v>31.1</v>
      </c>
      <c r="AG59" s="1">
        <v>30.4</v>
      </c>
      <c r="AH59" s="1">
        <v>29.3</v>
      </c>
      <c r="AI59" s="1">
        <v>29.5</v>
      </c>
      <c r="AJ59" s="1">
        <v>30.4</v>
      </c>
      <c r="AK59" s="1">
        <v>29.5</v>
      </c>
      <c r="AL59" s="1">
        <v>28.9</v>
      </c>
      <c r="AM59" s="1">
        <v>29.1</v>
      </c>
      <c r="AN59" s="1">
        <v>32.4</v>
      </c>
      <c r="AO59" s="1">
        <v>31.8</v>
      </c>
      <c r="AP59" s="1">
        <v>28.6</v>
      </c>
      <c r="AQ59" s="1">
        <v>29.1</v>
      </c>
      <c r="AR59" s="1">
        <v>29.3</v>
      </c>
      <c r="AS59" s="1">
        <v>29.8</v>
      </c>
      <c r="AT59" s="1">
        <v>34.4</v>
      </c>
      <c r="AU59" s="1">
        <v>41.4</v>
      </c>
      <c r="AV59" s="1">
        <v>39.6</v>
      </c>
      <c r="AW59" s="1">
        <v>40.5</v>
      </c>
      <c r="AX59" s="1">
        <v>38.700000000000003</v>
      </c>
      <c r="AY59" s="1">
        <v>40.9</v>
      </c>
      <c r="AZ59" s="1">
        <v>41.8</v>
      </c>
      <c r="BA59" s="1">
        <v>36</v>
      </c>
      <c r="BB59" s="1">
        <v>36.200000000000003</v>
      </c>
      <c r="BC59" s="1">
        <v>28.6</v>
      </c>
      <c r="BD59" s="1">
        <v>27.3</v>
      </c>
      <c r="BE59" s="1">
        <v>23</v>
      </c>
      <c r="BF59" s="1">
        <v>25.3</v>
      </c>
      <c r="BG59" s="1">
        <v>21</v>
      </c>
      <c r="BH59" s="1">
        <v>17.2</v>
      </c>
      <c r="BI59" s="1">
        <v>14.1</v>
      </c>
      <c r="BJ59" s="1">
        <v>16.100000000000001</v>
      </c>
      <c r="BK59" s="1">
        <v>21.3</v>
      </c>
      <c r="BL59" s="1">
        <v>14.3</v>
      </c>
      <c r="BM59" s="1">
        <v>16.3</v>
      </c>
      <c r="BN59" s="1">
        <v>27.3</v>
      </c>
      <c r="BO59" s="1">
        <v>23</v>
      </c>
      <c r="BP59" s="1">
        <v>28.9</v>
      </c>
      <c r="BQ59" s="1">
        <v>31.8</v>
      </c>
      <c r="BR59" s="1">
        <v>31.5</v>
      </c>
      <c r="BS59" s="1">
        <v>30.6</v>
      </c>
      <c r="BT59" s="1">
        <v>26.8</v>
      </c>
      <c r="BU59" s="1">
        <v>12.3</v>
      </c>
      <c r="BV59" s="1">
        <v>6</v>
      </c>
      <c r="BW59" s="1">
        <v>5.6</v>
      </c>
      <c r="BX59" s="1">
        <v>8.6999999999999993</v>
      </c>
      <c r="BY59" s="1">
        <v>13.4</v>
      </c>
      <c r="BZ59" s="1">
        <v>15.9</v>
      </c>
      <c r="CA59" s="1">
        <v>22.8</v>
      </c>
      <c r="CB59" s="1">
        <v>31.5</v>
      </c>
      <c r="CC59" s="1">
        <v>33.6</v>
      </c>
      <c r="CD59" s="1">
        <v>34.700000000000003</v>
      </c>
      <c r="CE59" s="1">
        <v>34.700000000000003</v>
      </c>
      <c r="CF59" s="1">
        <v>33.299999999999997</v>
      </c>
      <c r="CG59" s="1">
        <v>30.2</v>
      </c>
      <c r="CH59" s="1">
        <v>31.5</v>
      </c>
      <c r="CI59" s="1">
        <v>29.1</v>
      </c>
      <c r="CJ59" s="1">
        <v>29.8</v>
      </c>
      <c r="CK59" s="1">
        <v>28.9</v>
      </c>
      <c r="CL59" s="1">
        <v>27.7</v>
      </c>
      <c r="CM59" s="1">
        <v>27.1</v>
      </c>
      <c r="CN59" s="1">
        <v>24.6</v>
      </c>
      <c r="CO59" s="1">
        <v>21.5</v>
      </c>
      <c r="CP59" s="1">
        <v>22.1</v>
      </c>
      <c r="CQ59" s="1">
        <v>19.899999999999999</v>
      </c>
      <c r="CR59" s="1">
        <v>16.8</v>
      </c>
      <c r="CS59" s="1">
        <v>15.7</v>
      </c>
      <c r="CT59" s="1">
        <v>13.6</v>
      </c>
      <c r="CU59" s="1">
        <v>11</v>
      </c>
      <c r="CV59" s="1">
        <v>9.4</v>
      </c>
      <c r="CW59" s="1">
        <v>10.1</v>
      </c>
      <c r="CX59" s="1">
        <v>10.1</v>
      </c>
      <c r="CY59" s="1">
        <v>10.3</v>
      </c>
      <c r="CZ59" s="1">
        <v>10.7</v>
      </c>
      <c r="DA59" s="1">
        <v>14.5</v>
      </c>
      <c r="DB59" s="1">
        <v>15.4</v>
      </c>
      <c r="DC59" s="1">
        <v>4.5</v>
      </c>
      <c r="DD59" s="1">
        <v>2.9</v>
      </c>
      <c r="DE59" s="1">
        <v>4</v>
      </c>
      <c r="DF59" s="1">
        <v>3.1</v>
      </c>
      <c r="DG59" s="1">
        <v>2.7</v>
      </c>
      <c r="DH59" s="1">
        <v>1.8</v>
      </c>
      <c r="DI59" s="1">
        <v>2.9</v>
      </c>
      <c r="DJ59" s="1"/>
      <c r="DK59" s="1"/>
      <c r="DL59" s="1">
        <v>3.4</v>
      </c>
      <c r="DM59" s="1"/>
      <c r="DN59" s="1"/>
      <c r="DO59" s="1">
        <v>7.2</v>
      </c>
      <c r="DP59" s="1"/>
      <c r="DQ59" s="1"/>
      <c r="DR59" s="1">
        <v>12.1</v>
      </c>
      <c r="DS59" s="1"/>
      <c r="DT59" s="1"/>
      <c r="DU59" s="1">
        <v>12.1</v>
      </c>
      <c r="DV59" s="1"/>
      <c r="DW59" s="1"/>
      <c r="DX59" s="1">
        <v>10.3</v>
      </c>
      <c r="DY59" s="1"/>
      <c r="DZ59" s="1"/>
      <c r="EA59" s="1">
        <v>3.6</v>
      </c>
      <c r="EB59" s="1"/>
      <c r="EC59" s="1"/>
      <c r="ED59" s="1">
        <v>6.7</v>
      </c>
      <c r="EE59" s="1"/>
      <c r="EF59" s="1"/>
      <c r="EG59" s="1">
        <v>1.1000000000000001</v>
      </c>
      <c r="EH59" s="1"/>
      <c r="EI59" s="1"/>
      <c r="EJ59" s="1">
        <v>7.4</v>
      </c>
      <c r="EK59" s="1"/>
      <c r="EL59" s="1"/>
      <c r="EM59" s="1">
        <v>14.3</v>
      </c>
      <c r="EN59" s="1"/>
      <c r="EO59" s="1"/>
      <c r="EP59" s="1">
        <v>20.100000000000001</v>
      </c>
      <c r="EQ59" s="1"/>
      <c r="ER59" s="1"/>
      <c r="ES59" s="1">
        <v>21</v>
      </c>
      <c r="ET59" s="1"/>
      <c r="EU59" s="1"/>
      <c r="EV59" s="1">
        <v>24.8</v>
      </c>
      <c r="EW59" s="1"/>
      <c r="EX59" s="1"/>
      <c r="EY59" s="1">
        <v>30.4</v>
      </c>
      <c r="EZ59" s="1"/>
      <c r="FA59" s="1"/>
      <c r="FB59" s="1">
        <v>29.1</v>
      </c>
      <c r="FC59" s="1"/>
      <c r="FD59" s="1"/>
      <c r="FE59" s="1">
        <v>25.9</v>
      </c>
      <c r="FF59" s="1"/>
      <c r="FG59" s="1"/>
      <c r="FH59" s="1">
        <v>24.6</v>
      </c>
      <c r="FI59" s="1"/>
      <c r="FJ59" s="1"/>
      <c r="FK59" s="1">
        <v>22.8</v>
      </c>
      <c r="FL59" s="1"/>
      <c r="FM59" s="1"/>
      <c r="FN59" s="1">
        <v>18.600000000000001</v>
      </c>
      <c r="FO59" s="1"/>
      <c r="FP59" s="1"/>
      <c r="FQ59" s="1">
        <v>17.7</v>
      </c>
      <c r="FR59" s="1"/>
      <c r="FS59" s="1"/>
      <c r="FT59" s="1">
        <v>13.9</v>
      </c>
      <c r="FU59" s="1"/>
      <c r="FV59" s="1"/>
      <c r="FW59" s="1">
        <v>18.8</v>
      </c>
      <c r="FX59" s="1"/>
      <c r="FY59" s="1"/>
      <c r="FZ59" s="1">
        <v>15.2</v>
      </c>
      <c r="GA59" s="1"/>
      <c r="GB59" s="1"/>
      <c r="GC59" s="1">
        <v>12.3</v>
      </c>
      <c r="GD59" s="1"/>
      <c r="GE59" s="1"/>
      <c r="GF59" s="1">
        <v>7.4</v>
      </c>
      <c r="GG59" s="1"/>
      <c r="GH59" s="1"/>
      <c r="GI59" s="1">
        <v>8.3000000000000007</v>
      </c>
      <c r="GJ59" s="1"/>
      <c r="GK59" s="1"/>
      <c r="GL59" s="1">
        <v>8.1</v>
      </c>
      <c r="GM59" s="1"/>
      <c r="GN59" s="1"/>
      <c r="GO59" s="1">
        <v>11.6</v>
      </c>
      <c r="GP59" s="1"/>
      <c r="GQ59" s="1"/>
      <c r="GR59" s="1">
        <v>11.6</v>
      </c>
      <c r="GS59" s="1"/>
      <c r="GT59" s="1"/>
      <c r="GU59" s="1">
        <v>6.5</v>
      </c>
      <c r="GV59" s="1"/>
      <c r="GW59" s="1"/>
      <c r="GX59" s="1">
        <v>23.5</v>
      </c>
      <c r="GY59" s="1"/>
      <c r="GZ59" s="1"/>
      <c r="HA59" s="1">
        <v>24.4</v>
      </c>
      <c r="HB59" s="1"/>
      <c r="HC59" s="1"/>
      <c r="HD59" s="1">
        <v>21.3</v>
      </c>
      <c r="HE59" s="1"/>
      <c r="HF59" s="1"/>
      <c r="HG59" s="1">
        <v>24.2</v>
      </c>
      <c r="HH59" s="1"/>
      <c r="HI59" s="1"/>
      <c r="HJ59" s="1">
        <v>21.3</v>
      </c>
      <c r="HK59" s="1"/>
      <c r="HL59" s="1"/>
      <c r="HM59" s="1">
        <v>15.2</v>
      </c>
      <c r="HN59" s="1"/>
      <c r="HO59" s="1"/>
      <c r="HP59" s="1">
        <v>15.7</v>
      </c>
      <c r="HQ59" s="1"/>
      <c r="HR59" s="1"/>
      <c r="HS59" s="1">
        <v>19.899999999999999</v>
      </c>
      <c r="HT59" s="1"/>
      <c r="HU59" s="1"/>
      <c r="HV59" s="1">
        <v>8.1</v>
      </c>
      <c r="HW59" s="1"/>
      <c r="HX59" s="1"/>
      <c r="HY59" s="1">
        <v>6.3</v>
      </c>
      <c r="HZ59" s="1"/>
      <c r="IA59" s="1"/>
      <c r="IB59" s="1">
        <v>11.9</v>
      </c>
      <c r="IC59" s="1"/>
      <c r="ID59" s="1"/>
      <c r="IE59" s="1">
        <v>14.5</v>
      </c>
      <c r="IF59" s="1"/>
      <c r="IG59" s="1"/>
      <c r="IH59" s="1">
        <v>9.8000000000000007</v>
      </c>
      <c r="II59" s="1"/>
      <c r="IJ59" s="1"/>
      <c r="IK59" s="1">
        <v>8.5</v>
      </c>
      <c r="IL59" s="1"/>
      <c r="IM59" s="1"/>
      <c r="IN59" s="1">
        <v>8.5</v>
      </c>
      <c r="IO59" s="1"/>
      <c r="IP59" s="1"/>
      <c r="IQ59" s="1">
        <v>3.8</v>
      </c>
      <c r="IR59" s="1"/>
      <c r="IS59" s="1"/>
      <c r="IT59" s="1">
        <v>5.0999999999999996</v>
      </c>
      <c r="IU59" s="1"/>
      <c r="IV59" s="1"/>
      <c r="IW59" s="1">
        <v>5.0999999999999996</v>
      </c>
      <c r="IX59" s="1"/>
      <c r="IY59" s="1"/>
      <c r="IZ59" s="1">
        <v>4</v>
      </c>
      <c r="JA59" s="1"/>
      <c r="JB59" s="1"/>
      <c r="JC59" s="1">
        <v>10.1</v>
      </c>
      <c r="JD59" s="1"/>
      <c r="JE59" s="1"/>
      <c r="JF59" s="1">
        <v>13.2</v>
      </c>
      <c r="JG59" s="1"/>
      <c r="JH59" s="1"/>
      <c r="JI59" s="1">
        <v>19.2</v>
      </c>
      <c r="JJ59" s="1"/>
      <c r="JK59" s="1"/>
      <c r="JL59" s="1">
        <v>19.2</v>
      </c>
      <c r="JM59" s="1"/>
      <c r="JN59" s="1"/>
      <c r="JO59" s="1">
        <v>22.6</v>
      </c>
      <c r="JP59" s="1"/>
      <c r="JQ59" s="1"/>
      <c r="JR59" s="1">
        <v>24.4</v>
      </c>
      <c r="JS59" s="1"/>
      <c r="JT59" s="1"/>
      <c r="JU59" s="1">
        <v>15.2</v>
      </c>
      <c r="JV59" s="1"/>
      <c r="JW59" s="1"/>
      <c r="JX59" s="1">
        <v>4.7</v>
      </c>
      <c r="JY59" s="1"/>
      <c r="JZ59" s="1"/>
      <c r="KA59" s="1">
        <v>1.8</v>
      </c>
      <c r="KB59" s="1"/>
      <c r="KC59" s="1"/>
      <c r="KD59" s="1">
        <v>9.1999999999999993</v>
      </c>
      <c r="KE59" s="1"/>
      <c r="KF59" s="1"/>
      <c r="KG59" s="1">
        <v>12.1</v>
      </c>
      <c r="KH59" s="1"/>
      <c r="KI59" s="1"/>
      <c r="KJ59" s="1">
        <v>18.100000000000001</v>
      </c>
      <c r="KK59" s="1"/>
      <c r="KL59" s="1"/>
      <c r="KM59" s="1">
        <v>18.3</v>
      </c>
      <c r="KN59" s="1"/>
      <c r="KO59" s="1"/>
      <c r="KP59" s="1">
        <v>28</v>
      </c>
      <c r="KQ59" s="1"/>
      <c r="KR59" s="1"/>
      <c r="KS59" s="1">
        <v>24.6</v>
      </c>
      <c r="KT59" s="1"/>
      <c r="KU59" s="1"/>
      <c r="KV59" s="1">
        <v>22.4</v>
      </c>
      <c r="KW59" s="1"/>
      <c r="KX59" s="1"/>
      <c r="KY59" s="1">
        <v>26.8</v>
      </c>
      <c r="KZ59" s="1"/>
      <c r="LA59" s="1"/>
      <c r="LB59" s="1">
        <v>24.2</v>
      </c>
      <c r="LC59" s="1"/>
      <c r="LD59" s="1"/>
      <c r="LE59" s="1">
        <v>25.7</v>
      </c>
      <c r="LF59" s="1"/>
      <c r="LG59" s="1"/>
      <c r="LH59" s="1">
        <v>25.7</v>
      </c>
      <c r="LI59" s="1"/>
      <c r="LJ59" s="1"/>
      <c r="LK59" s="1">
        <v>26.8</v>
      </c>
      <c r="LL59" s="1"/>
      <c r="LM59" s="1"/>
      <c r="LN59" s="1">
        <v>28.6</v>
      </c>
      <c r="LO59" s="1"/>
      <c r="LP59" s="1"/>
      <c r="LQ59" s="1">
        <v>30.4</v>
      </c>
      <c r="LR59" s="1"/>
      <c r="LS59" s="1"/>
      <c r="LT59" s="1">
        <v>32.700000000000003</v>
      </c>
      <c r="LU59" s="1"/>
      <c r="LV59" s="1"/>
      <c r="LW59" s="1">
        <v>33.799999999999997</v>
      </c>
      <c r="LX59" s="1"/>
      <c r="LY59" s="1"/>
      <c r="LZ59" s="1">
        <v>30.9</v>
      </c>
      <c r="MA59" s="1"/>
      <c r="MB59" s="1"/>
      <c r="MC59" s="1">
        <v>33.6</v>
      </c>
      <c r="MD59" s="1"/>
      <c r="ME59" s="1"/>
      <c r="MF59" s="1">
        <v>32.4</v>
      </c>
      <c r="MG59" s="1"/>
      <c r="MH59" s="1"/>
      <c r="MI59" s="1">
        <v>31.1</v>
      </c>
      <c r="MJ59" s="1"/>
      <c r="MK59" s="1"/>
      <c r="ML59" s="1">
        <v>31.3</v>
      </c>
      <c r="MM59" s="1"/>
      <c r="MN59" s="1"/>
      <c r="MO59" s="1">
        <v>31.3</v>
      </c>
      <c r="MP59" s="1"/>
      <c r="MQ59" s="1"/>
      <c r="MR59" s="1">
        <v>31.1</v>
      </c>
      <c r="MS59" s="1"/>
      <c r="MT59" s="1"/>
      <c r="MU59" s="1">
        <v>31.5</v>
      </c>
      <c r="MV59" s="1"/>
      <c r="MW59" s="1"/>
      <c r="MX59" s="1">
        <v>29.8</v>
      </c>
      <c r="MY59" s="1"/>
      <c r="MZ59" s="1"/>
      <c r="NA59" s="1">
        <v>28.2</v>
      </c>
      <c r="NB59" s="1"/>
      <c r="NC59" s="1"/>
      <c r="ND59" s="1">
        <v>25.5</v>
      </c>
      <c r="NE59" s="1"/>
      <c r="NF59" s="1"/>
      <c r="NG59" s="1">
        <v>22.6</v>
      </c>
      <c r="NH59" s="1"/>
      <c r="NI59" s="1"/>
      <c r="NJ59" s="1">
        <v>24.6</v>
      </c>
      <c r="NK59" s="1"/>
      <c r="NL59" s="1"/>
      <c r="NM59" s="1">
        <v>24.2</v>
      </c>
      <c r="NN59" s="1"/>
      <c r="NO59" s="1"/>
      <c r="NP59" s="1"/>
      <c r="NQ59" s="1"/>
      <c r="NR59" s="1"/>
      <c r="NS59" s="1"/>
      <c r="NT59" s="1"/>
      <c r="NU59" s="1"/>
    </row>
    <row r="60" spans="1:385" x14ac:dyDescent="0.25">
      <c r="A60" s="21" t="s">
        <v>44</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row>
    <row r="61" spans="1:385" x14ac:dyDescent="0.25">
      <c r="A61" s="22" t="s">
        <v>434</v>
      </c>
      <c r="B61" s="1"/>
      <c r="C61" s="1"/>
      <c r="D61" s="1"/>
      <c r="E61" s="1"/>
      <c r="F61" s="1">
        <v>62.3</v>
      </c>
      <c r="G61" s="1">
        <v>60.2</v>
      </c>
      <c r="H61" s="1">
        <v>58.2</v>
      </c>
      <c r="I61" s="1">
        <v>57.6</v>
      </c>
      <c r="J61" s="1">
        <v>57.5</v>
      </c>
      <c r="K61" s="1">
        <v>56.9</v>
      </c>
      <c r="L61" s="1">
        <v>56.6</v>
      </c>
      <c r="M61" s="1">
        <v>55.8</v>
      </c>
      <c r="N61" s="1">
        <v>54.8</v>
      </c>
      <c r="O61" s="1">
        <v>53.5</v>
      </c>
      <c r="P61" s="1">
        <v>52.6</v>
      </c>
      <c r="Q61" s="1">
        <v>51.9</v>
      </c>
      <c r="R61" s="1">
        <v>51.5</v>
      </c>
      <c r="S61" s="1">
        <v>50.4</v>
      </c>
      <c r="T61" s="1">
        <v>49.9</v>
      </c>
      <c r="U61" s="1">
        <v>50.6</v>
      </c>
      <c r="V61" s="1">
        <v>50.1</v>
      </c>
      <c r="W61" s="1">
        <v>49.9</v>
      </c>
      <c r="X61" s="1">
        <v>50.3</v>
      </c>
      <c r="Y61" s="1">
        <v>50.3</v>
      </c>
      <c r="Z61" s="1">
        <v>52.6</v>
      </c>
      <c r="AA61" s="1">
        <v>54.6</v>
      </c>
      <c r="AB61" s="1">
        <v>51.9</v>
      </c>
      <c r="AC61" s="1">
        <v>51.7</v>
      </c>
      <c r="AD61" s="1">
        <v>50.6</v>
      </c>
      <c r="AE61" s="1">
        <v>51.2</v>
      </c>
      <c r="AF61" s="1">
        <v>50.8</v>
      </c>
      <c r="AG61" s="1">
        <v>50.6</v>
      </c>
      <c r="AH61" s="1">
        <v>50.4</v>
      </c>
      <c r="AI61" s="1">
        <v>50.4</v>
      </c>
      <c r="AJ61" s="1">
        <v>50.4</v>
      </c>
      <c r="AK61" s="1">
        <v>50.4</v>
      </c>
      <c r="AL61" s="1">
        <v>50.8</v>
      </c>
      <c r="AM61" s="1">
        <v>51.7</v>
      </c>
      <c r="AN61" s="1">
        <v>52.2</v>
      </c>
      <c r="AO61" s="1">
        <v>52.8</v>
      </c>
      <c r="AP61" s="1">
        <v>53.1</v>
      </c>
      <c r="AQ61" s="1">
        <v>53.7</v>
      </c>
      <c r="AR61" s="1">
        <v>54.4</v>
      </c>
      <c r="AS61" s="1">
        <v>54.9</v>
      </c>
      <c r="AT61" s="1">
        <v>56.2</v>
      </c>
      <c r="AU61" s="1">
        <v>57.5</v>
      </c>
      <c r="AV61" s="1">
        <v>58.6</v>
      </c>
      <c r="AW61" s="1">
        <v>59.3</v>
      </c>
      <c r="AX61" s="1">
        <v>58.9</v>
      </c>
      <c r="AY61" s="1">
        <v>58.4</v>
      </c>
      <c r="AZ61" s="1">
        <v>59.3</v>
      </c>
      <c r="BA61" s="1">
        <v>62</v>
      </c>
      <c r="BB61" s="1">
        <v>61.6</v>
      </c>
      <c r="BC61" s="1">
        <v>59.4</v>
      </c>
      <c r="BD61" s="1">
        <v>59.1</v>
      </c>
      <c r="BE61" s="1">
        <v>58.9</v>
      </c>
      <c r="BF61" s="1">
        <v>58.7</v>
      </c>
      <c r="BG61" s="1">
        <v>58.2</v>
      </c>
      <c r="BH61" s="1">
        <v>58.2</v>
      </c>
      <c r="BI61" s="1">
        <v>57.8</v>
      </c>
      <c r="BJ61" s="1">
        <v>58.4</v>
      </c>
      <c r="BK61" s="1">
        <v>57.1</v>
      </c>
      <c r="BL61" s="1">
        <v>55.8</v>
      </c>
      <c r="BM61" s="1">
        <v>55.8</v>
      </c>
      <c r="BN61" s="1">
        <v>54.8</v>
      </c>
      <c r="BO61" s="1">
        <v>54.6</v>
      </c>
      <c r="BP61" s="1">
        <v>53.5</v>
      </c>
      <c r="BQ61" s="1">
        <v>53.1</v>
      </c>
      <c r="BR61" s="1">
        <v>53.5</v>
      </c>
      <c r="BS61" s="1">
        <v>54.8</v>
      </c>
      <c r="BT61" s="1">
        <v>57.1</v>
      </c>
      <c r="BU61" s="1">
        <v>58.7</v>
      </c>
      <c r="BV61" s="1">
        <v>62.3</v>
      </c>
      <c r="BW61" s="1">
        <v>64.7</v>
      </c>
      <c r="BX61" s="1">
        <v>65.900000000000006</v>
      </c>
      <c r="BY61" s="1">
        <v>66.8</v>
      </c>
      <c r="BZ61" s="1">
        <v>67</v>
      </c>
      <c r="CA61" s="1">
        <v>67</v>
      </c>
      <c r="CB61" s="1">
        <v>67</v>
      </c>
      <c r="CC61" s="1">
        <v>65.599999999999994</v>
      </c>
      <c r="CD61" s="1">
        <v>64.099999999999994</v>
      </c>
      <c r="CE61" s="1">
        <v>62.5</v>
      </c>
      <c r="CF61" s="1">
        <v>60.7</v>
      </c>
      <c r="CG61" s="1">
        <v>58.7</v>
      </c>
      <c r="CH61" s="1">
        <v>57.1</v>
      </c>
      <c r="CI61" s="1">
        <v>56.9</v>
      </c>
      <c r="CJ61" s="1">
        <v>56.6</v>
      </c>
      <c r="CK61" s="1">
        <v>56.4</v>
      </c>
      <c r="CL61" s="1">
        <v>55.3</v>
      </c>
      <c r="CM61" s="1">
        <v>54.4</v>
      </c>
      <c r="CN61" s="1">
        <v>53.1</v>
      </c>
      <c r="CO61" s="1">
        <v>52.6</v>
      </c>
      <c r="CP61" s="1">
        <v>53</v>
      </c>
      <c r="CQ61" s="1">
        <v>54.9</v>
      </c>
      <c r="CR61" s="1">
        <v>56.7</v>
      </c>
      <c r="CS61" s="1">
        <v>58.4</v>
      </c>
      <c r="CT61" s="1">
        <v>60.9</v>
      </c>
      <c r="CU61" s="1">
        <v>63.6</v>
      </c>
      <c r="CV61" s="1">
        <v>65.900000000000006</v>
      </c>
      <c r="CW61" s="1">
        <v>67.400000000000006</v>
      </c>
      <c r="CX61" s="1">
        <v>68.3</v>
      </c>
      <c r="CY61" s="1">
        <v>68.3</v>
      </c>
      <c r="CZ61" s="1">
        <v>67.900000000000006</v>
      </c>
      <c r="DA61" s="1">
        <v>67.2</v>
      </c>
      <c r="DB61" s="1">
        <v>65.400000000000006</v>
      </c>
      <c r="DC61" s="1">
        <v>63.8</v>
      </c>
      <c r="DD61" s="1">
        <v>61.8</v>
      </c>
      <c r="DE61" s="1">
        <v>60.3</v>
      </c>
      <c r="DF61" s="1">
        <v>59.1</v>
      </c>
      <c r="DG61" s="1">
        <v>58.2</v>
      </c>
      <c r="DH61" s="1">
        <v>57.3</v>
      </c>
      <c r="DI61" s="1">
        <v>57.5</v>
      </c>
      <c r="DJ61" s="1"/>
      <c r="DK61" s="1"/>
      <c r="DL61" s="1">
        <v>56.6</v>
      </c>
      <c r="DM61" s="1"/>
      <c r="DN61" s="1"/>
      <c r="DO61" s="1">
        <v>58</v>
      </c>
      <c r="DP61" s="1"/>
      <c r="DQ61" s="1"/>
      <c r="DR61" s="1">
        <v>63.1</v>
      </c>
      <c r="DS61" s="1"/>
      <c r="DT61" s="1"/>
      <c r="DU61" s="1">
        <v>65</v>
      </c>
      <c r="DV61" s="1"/>
      <c r="DW61" s="1"/>
      <c r="DX61" s="1">
        <v>64.7</v>
      </c>
      <c r="DY61" s="1"/>
      <c r="DZ61" s="1"/>
      <c r="EA61" s="1">
        <v>58.9</v>
      </c>
      <c r="EB61" s="1"/>
      <c r="EC61" s="1"/>
      <c r="ED61" s="1">
        <v>56.2</v>
      </c>
      <c r="EE61" s="1"/>
      <c r="EF61" s="1"/>
      <c r="EG61" s="1">
        <v>58.9</v>
      </c>
      <c r="EH61" s="1"/>
      <c r="EI61" s="1"/>
      <c r="EJ61" s="1">
        <v>63.8</v>
      </c>
      <c r="EK61" s="1"/>
      <c r="EL61" s="1"/>
      <c r="EM61" s="1">
        <v>62.9</v>
      </c>
      <c r="EN61" s="1"/>
      <c r="EO61" s="1"/>
      <c r="EP61" s="1">
        <v>63.8</v>
      </c>
      <c r="EQ61" s="1"/>
      <c r="ER61" s="1"/>
      <c r="ES61" s="1">
        <v>69.7</v>
      </c>
      <c r="ET61" s="1"/>
      <c r="EU61" s="1"/>
      <c r="EV61" s="1">
        <v>65</v>
      </c>
      <c r="EW61" s="1"/>
      <c r="EX61" s="1"/>
      <c r="EY61" s="1">
        <v>58.6</v>
      </c>
      <c r="EZ61" s="1"/>
      <c r="FA61" s="1"/>
      <c r="FB61" s="1">
        <v>53.7</v>
      </c>
      <c r="FC61" s="1"/>
      <c r="FD61" s="1"/>
      <c r="FE61" s="1">
        <v>48.6</v>
      </c>
      <c r="FF61" s="1"/>
      <c r="FG61" s="1"/>
      <c r="FH61" s="1">
        <v>45.4</v>
      </c>
      <c r="FI61" s="1"/>
      <c r="FJ61" s="1"/>
      <c r="FK61" s="1">
        <v>46.1</v>
      </c>
      <c r="FL61" s="1"/>
      <c r="FM61" s="1"/>
      <c r="FN61" s="1">
        <v>55.1</v>
      </c>
      <c r="FO61" s="1"/>
      <c r="FP61" s="1"/>
      <c r="FQ61" s="1">
        <v>62.1</v>
      </c>
      <c r="FR61" s="1"/>
      <c r="FS61" s="1"/>
      <c r="FT61" s="1">
        <v>64.5</v>
      </c>
      <c r="FU61" s="1"/>
      <c r="FV61" s="1"/>
      <c r="FW61" s="1">
        <v>59.8</v>
      </c>
      <c r="FX61" s="1"/>
      <c r="FY61" s="1"/>
      <c r="FZ61" s="1">
        <v>53</v>
      </c>
      <c r="GA61" s="1"/>
      <c r="GB61" s="1"/>
      <c r="GC61" s="1">
        <v>50.4</v>
      </c>
      <c r="GD61" s="1"/>
      <c r="GE61" s="1"/>
      <c r="GF61" s="1">
        <v>47.9</v>
      </c>
      <c r="GG61" s="1"/>
      <c r="GH61" s="1"/>
      <c r="GI61" s="1">
        <v>50.1</v>
      </c>
      <c r="GJ61" s="1"/>
      <c r="GK61" s="1"/>
      <c r="GL61" s="1">
        <v>57.8</v>
      </c>
      <c r="GM61" s="1"/>
      <c r="GN61" s="1"/>
      <c r="GO61" s="1">
        <v>65.900000000000006</v>
      </c>
      <c r="GP61" s="1"/>
      <c r="GQ61" s="1"/>
      <c r="GR61" s="1">
        <v>62</v>
      </c>
      <c r="GS61" s="1"/>
      <c r="GT61" s="1"/>
      <c r="GU61" s="1">
        <v>59.8</v>
      </c>
      <c r="GV61" s="1"/>
      <c r="GW61" s="1"/>
      <c r="GX61" s="1">
        <v>58</v>
      </c>
      <c r="GY61" s="1"/>
      <c r="GZ61" s="1"/>
      <c r="HA61" s="1">
        <v>55.5</v>
      </c>
      <c r="HB61" s="1"/>
      <c r="HC61" s="1"/>
      <c r="HD61" s="1">
        <v>53.3</v>
      </c>
      <c r="HE61" s="1"/>
      <c r="HF61" s="1"/>
      <c r="HG61" s="1">
        <v>50.8</v>
      </c>
      <c r="HH61" s="1"/>
      <c r="HI61" s="1"/>
      <c r="HJ61" s="1">
        <v>54.6</v>
      </c>
      <c r="HK61" s="1"/>
      <c r="HL61" s="1"/>
      <c r="HM61" s="1">
        <v>58.2</v>
      </c>
      <c r="HN61" s="1"/>
      <c r="HO61" s="1"/>
      <c r="HP61" s="1">
        <v>60.9</v>
      </c>
      <c r="HQ61" s="1"/>
      <c r="HR61" s="1"/>
      <c r="HS61" s="1">
        <v>56.9</v>
      </c>
      <c r="HT61" s="1"/>
      <c r="HU61" s="1"/>
      <c r="HV61" s="1">
        <v>52.1</v>
      </c>
      <c r="HW61" s="1"/>
      <c r="HX61" s="1"/>
      <c r="HY61" s="1">
        <v>49.9</v>
      </c>
      <c r="HZ61" s="1"/>
      <c r="IA61" s="1"/>
      <c r="IB61" s="1">
        <v>47.6</v>
      </c>
      <c r="IC61" s="1"/>
      <c r="ID61" s="1"/>
      <c r="IE61" s="1">
        <v>49.7</v>
      </c>
      <c r="IF61" s="1"/>
      <c r="IG61" s="1"/>
      <c r="IH61" s="1">
        <v>60.2</v>
      </c>
      <c r="II61" s="1"/>
      <c r="IJ61" s="1"/>
      <c r="IK61" s="1">
        <v>65.7</v>
      </c>
      <c r="IL61" s="1"/>
      <c r="IM61" s="1"/>
      <c r="IN61" s="1">
        <v>61.6</v>
      </c>
      <c r="IO61" s="1"/>
      <c r="IP61" s="1"/>
      <c r="IQ61" s="1">
        <v>59.6</v>
      </c>
      <c r="IR61" s="1"/>
      <c r="IS61" s="1"/>
      <c r="IT61" s="1">
        <v>55.7</v>
      </c>
      <c r="IU61" s="1"/>
      <c r="IV61" s="1"/>
      <c r="IW61" s="1">
        <v>55.7</v>
      </c>
      <c r="IX61" s="1"/>
      <c r="IY61" s="1"/>
      <c r="IZ61" s="1">
        <v>56.2</v>
      </c>
      <c r="JA61" s="1"/>
      <c r="JB61" s="1"/>
      <c r="JC61" s="1">
        <v>55.3</v>
      </c>
      <c r="JD61" s="1"/>
      <c r="JE61" s="1"/>
      <c r="JF61" s="1">
        <v>62.9</v>
      </c>
      <c r="JG61" s="1"/>
      <c r="JH61" s="1"/>
      <c r="JI61" s="1">
        <v>68.3</v>
      </c>
      <c r="JJ61" s="1"/>
      <c r="JK61" s="1"/>
      <c r="JL61" s="1">
        <v>68.3</v>
      </c>
      <c r="JM61" s="1"/>
      <c r="JN61" s="1"/>
      <c r="JO61" s="1">
        <v>60.2</v>
      </c>
      <c r="JP61" s="1"/>
      <c r="JQ61" s="1"/>
      <c r="JR61" s="1">
        <v>51.7</v>
      </c>
      <c r="JS61" s="1"/>
      <c r="JT61" s="1"/>
      <c r="JU61" s="1">
        <v>47.6</v>
      </c>
      <c r="JV61" s="1"/>
      <c r="JW61" s="1"/>
      <c r="JX61" s="1">
        <v>44.9</v>
      </c>
      <c r="JY61" s="1"/>
      <c r="JZ61" s="1"/>
      <c r="KA61" s="1">
        <v>45.9</v>
      </c>
      <c r="KB61" s="1"/>
      <c r="KC61" s="1"/>
      <c r="KD61" s="1">
        <v>51.9</v>
      </c>
      <c r="KE61" s="1"/>
      <c r="KF61" s="1"/>
      <c r="KG61" s="1">
        <v>58</v>
      </c>
      <c r="KH61" s="1"/>
      <c r="KI61" s="1"/>
      <c r="KJ61" s="1">
        <v>60.5</v>
      </c>
      <c r="KK61" s="1"/>
      <c r="KL61" s="1"/>
      <c r="KM61" s="1">
        <v>57.3</v>
      </c>
      <c r="KN61" s="1"/>
      <c r="KO61" s="1"/>
      <c r="KP61" s="1">
        <v>54.2</v>
      </c>
      <c r="KQ61" s="1"/>
      <c r="KR61" s="1"/>
      <c r="KS61" s="1">
        <v>53.5</v>
      </c>
      <c r="KT61" s="1"/>
      <c r="KU61" s="1"/>
      <c r="KV61" s="1">
        <v>54.9</v>
      </c>
      <c r="KW61" s="1"/>
      <c r="KX61" s="1"/>
      <c r="KY61" s="1">
        <v>59.3</v>
      </c>
      <c r="KZ61" s="1"/>
      <c r="LA61" s="1"/>
      <c r="LB61" s="1">
        <v>69.2</v>
      </c>
      <c r="LC61" s="1"/>
      <c r="LD61" s="1"/>
      <c r="LE61" s="1">
        <v>65.900000000000006</v>
      </c>
      <c r="LF61" s="1"/>
      <c r="LG61" s="1"/>
      <c r="LH61" s="1">
        <v>54.1</v>
      </c>
      <c r="LI61" s="1"/>
      <c r="LJ61" s="1"/>
      <c r="LK61" s="1">
        <v>53.9</v>
      </c>
      <c r="LL61" s="1"/>
      <c r="LM61" s="1"/>
      <c r="LN61" s="1">
        <v>48.1</v>
      </c>
      <c r="LO61" s="1"/>
      <c r="LP61" s="1"/>
      <c r="LQ61" s="1">
        <v>42</v>
      </c>
      <c r="LR61" s="1"/>
      <c r="LS61" s="1"/>
      <c r="LT61" s="1">
        <v>39.6</v>
      </c>
      <c r="LU61" s="1"/>
      <c r="LV61" s="1"/>
      <c r="LW61" s="1">
        <v>40.700000000000003</v>
      </c>
      <c r="LX61" s="1"/>
      <c r="LY61" s="1"/>
      <c r="LZ61" s="1">
        <v>49.5</v>
      </c>
      <c r="MA61" s="1"/>
      <c r="MB61" s="1"/>
      <c r="MC61" s="1">
        <v>55.7</v>
      </c>
      <c r="MD61" s="1"/>
      <c r="ME61" s="1"/>
      <c r="MF61" s="1">
        <v>56.7</v>
      </c>
      <c r="MG61" s="1"/>
      <c r="MH61" s="1"/>
      <c r="MI61" s="1">
        <v>54.1</v>
      </c>
      <c r="MJ61" s="1"/>
      <c r="MK61" s="1"/>
      <c r="ML61" s="1">
        <v>51</v>
      </c>
      <c r="MM61" s="1"/>
      <c r="MN61" s="1"/>
      <c r="MO61" s="1">
        <v>47.4</v>
      </c>
      <c r="MP61" s="1"/>
      <c r="MQ61" s="1"/>
      <c r="MR61" s="1">
        <v>45.6</v>
      </c>
      <c r="MS61" s="1"/>
      <c r="MT61" s="1"/>
      <c r="MU61" s="1">
        <v>47.7</v>
      </c>
      <c r="MV61" s="1"/>
      <c r="MW61" s="1"/>
      <c r="MX61" s="1">
        <v>56.4</v>
      </c>
      <c r="MY61" s="1"/>
      <c r="MZ61" s="1"/>
      <c r="NA61" s="1">
        <v>62.9</v>
      </c>
      <c r="NB61" s="1"/>
      <c r="NC61" s="1"/>
      <c r="ND61" s="1">
        <v>64.8</v>
      </c>
      <c r="NE61" s="1"/>
      <c r="NF61" s="1"/>
      <c r="NG61" s="1">
        <v>61.6</v>
      </c>
      <c r="NH61" s="1"/>
      <c r="NI61" s="1"/>
      <c r="NJ61" s="1">
        <v>54.2</v>
      </c>
      <c r="NK61" s="1"/>
      <c r="NL61" s="1"/>
      <c r="NM61" s="1">
        <v>51.9</v>
      </c>
      <c r="NN61" s="1"/>
      <c r="NO61" s="1"/>
      <c r="NP61" s="1"/>
      <c r="NQ61" s="1"/>
      <c r="NR61" s="1"/>
      <c r="NS61" s="1"/>
      <c r="NT61" s="1"/>
      <c r="NU61" s="1"/>
    </row>
    <row r="62" spans="1:385" x14ac:dyDescent="0.25">
      <c r="A62" s="22" t="s">
        <v>435</v>
      </c>
      <c r="B62" s="1"/>
      <c r="C62" s="1"/>
      <c r="D62" s="1"/>
      <c r="E62" s="1"/>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0.1</v>
      </c>
      <c r="BH62" s="1">
        <v>0.1</v>
      </c>
      <c r="BI62" s="1">
        <v>0.2</v>
      </c>
      <c r="BJ62" s="1">
        <v>0.1</v>
      </c>
      <c r="BK62" s="1">
        <v>0</v>
      </c>
      <c r="BL62" s="1">
        <v>0</v>
      </c>
      <c r="BM62" s="1">
        <v>0</v>
      </c>
      <c r="BN62" s="1">
        <v>0.1</v>
      </c>
      <c r="BO62" s="1">
        <v>0</v>
      </c>
      <c r="BP62" s="1">
        <v>0</v>
      </c>
      <c r="BQ62" s="1">
        <v>0</v>
      </c>
      <c r="BR62" s="1">
        <v>0</v>
      </c>
      <c r="BS62" s="1">
        <v>0</v>
      </c>
      <c r="BT62" s="1">
        <v>0</v>
      </c>
      <c r="BU62" s="1">
        <v>0</v>
      </c>
      <c r="BV62" s="1">
        <v>0</v>
      </c>
      <c r="BW62" s="1">
        <v>0</v>
      </c>
      <c r="BX62" s="1">
        <v>0</v>
      </c>
      <c r="BY62" s="1">
        <v>0</v>
      </c>
      <c r="BZ62" s="1">
        <v>0</v>
      </c>
      <c r="CA62" s="1">
        <v>0</v>
      </c>
      <c r="CB62" s="1">
        <v>0</v>
      </c>
      <c r="CC62" s="1">
        <v>0</v>
      </c>
      <c r="CD62" s="1">
        <v>0</v>
      </c>
      <c r="CE62" s="1">
        <v>0</v>
      </c>
      <c r="CF62" s="1">
        <v>0</v>
      </c>
      <c r="CG62" s="1">
        <v>0</v>
      </c>
      <c r="CH62" s="1">
        <v>0</v>
      </c>
      <c r="CI62" s="1">
        <v>0</v>
      </c>
      <c r="CJ62" s="1">
        <v>0</v>
      </c>
      <c r="CK62" s="1">
        <v>0</v>
      </c>
      <c r="CL62" s="1">
        <v>0</v>
      </c>
      <c r="CM62" s="1">
        <v>0</v>
      </c>
      <c r="CN62" s="1">
        <v>0</v>
      </c>
      <c r="CO62" s="1">
        <v>0</v>
      </c>
      <c r="CP62" s="1">
        <v>0</v>
      </c>
      <c r="CQ62" s="1">
        <v>0</v>
      </c>
      <c r="CR62" s="1">
        <v>0</v>
      </c>
      <c r="CS62" s="1">
        <v>0</v>
      </c>
      <c r="CT62" s="1">
        <v>0</v>
      </c>
      <c r="CU62" s="1">
        <v>0</v>
      </c>
      <c r="CV62" s="1">
        <v>0</v>
      </c>
      <c r="CW62" s="1">
        <v>0</v>
      </c>
      <c r="CX62" s="1">
        <v>0</v>
      </c>
      <c r="CY62" s="1">
        <v>0</v>
      </c>
      <c r="CZ62" s="1">
        <v>0</v>
      </c>
      <c r="DA62" s="1">
        <v>0</v>
      </c>
      <c r="DB62" s="1">
        <v>0</v>
      </c>
      <c r="DC62" s="1">
        <v>0</v>
      </c>
      <c r="DD62" s="1">
        <v>0</v>
      </c>
      <c r="DE62" s="1">
        <v>0</v>
      </c>
      <c r="DF62" s="1">
        <v>0</v>
      </c>
      <c r="DG62" s="1">
        <v>0</v>
      </c>
      <c r="DH62" s="1">
        <v>0</v>
      </c>
      <c r="DI62" s="1">
        <v>0</v>
      </c>
      <c r="DJ62" s="1"/>
      <c r="DK62" s="1"/>
      <c r="DL62" s="1">
        <v>0</v>
      </c>
      <c r="DM62" s="1"/>
      <c r="DN62" s="1"/>
      <c r="DO62" s="1">
        <v>0</v>
      </c>
      <c r="DP62" s="1"/>
      <c r="DQ62" s="1"/>
      <c r="DR62" s="1">
        <v>0</v>
      </c>
      <c r="DS62" s="1"/>
      <c r="DT62" s="1"/>
      <c r="DU62" s="1">
        <v>0</v>
      </c>
      <c r="DV62" s="1"/>
      <c r="DW62" s="1"/>
      <c r="DX62" s="1">
        <v>0</v>
      </c>
      <c r="DY62" s="1"/>
      <c r="DZ62" s="1"/>
      <c r="EA62" s="1">
        <v>0</v>
      </c>
      <c r="EB62" s="1"/>
      <c r="EC62" s="1"/>
      <c r="ED62" s="1">
        <v>0.9</v>
      </c>
      <c r="EE62" s="1"/>
      <c r="EF62" s="1"/>
      <c r="EG62" s="1">
        <v>0.6</v>
      </c>
      <c r="EH62" s="1"/>
      <c r="EI62" s="1"/>
      <c r="EJ62" s="1">
        <v>0.1</v>
      </c>
      <c r="EK62" s="1"/>
      <c r="EL62" s="1"/>
      <c r="EM62" s="1">
        <v>0</v>
      </c>
      <c r="EN62" s="1"/>
      <c r="EO62" s="1"/>
      <c r="EP62" s="1">
        <v>0</v>
      </c>
      <c r="EQ62" s="1"/>
      <c r="ER62" s="1"/>
      <c r="ES62" s="1">
        <v>0</v>
      </c>
      <c r="ET62" s="1"/>
      <c r="EU62" s="1"/>
      <c r="EV62" s="1">
        <v>0</v>
      </c>
      <c r="EW62" s="1"/>
      <c r="EX62" s="1"/>
      <c r="EY62" s="1">
        <v>0</v>
      </c>
      <c r="EZ62" s="1"/>
      <c r="FA62" s="1"/>
      <c r="FB62" s="1">
        <v>0</v>
      </c>
      <c r="FC62" s="1"/>
      <c r="FD62" s="1"/>
      <c r="FE62" s="1">
        <v>0</v>
      </c>
      <c r="FF62" s="1"/>
      <c r="FG62" s="1"/>
      <c r="FH62" s="1">
        <v>0</v>
      </c>
      <c r="FI62" s="1"/>
      <c r="FJ62" s="1"/>
      <c r="FK62" s="1">
        <v>0</v>
      </c>
      <c r="FL62" s="1"/>
      <c r="FM62" s="1"/>
      <c r="FN62" s="1">
        <v>0</v>
      </c>
      <c r="FO62" s="1"/>
      <c r="FP62" s="1"/>
      <c r="FQ62" s="1">
        <v>0</v>
      </c>
      <c r="FR62" s="1"/>
      <c r="FS62" s="1"/>
      <c r="FT62" s="1">
        <v>0</v>
      </c>
      <c r="FU62" s="1"/>
      <c r="FV62" s="1"/>
      <c r="FW62" s="1">
        <v>0</v>
      </c>
      <c r="FX62" s="1"/>
      <c r="FY62" s="1"/>
      <c r="FZ62" s="1">
        <v>0</v>
      </c>
      <c r="GA62" s="1"/>
      <c r="GB62" s="1"/>
      <c r="GC62" s="1">
        <v>0</v>
      </c>
      <c r="GD62" s="1"/>
      <c r="GE62" s="1"/>
      <c r="GF62" s="1">
        <v>0</v>
      </c>
      <c r="GG62" s="1"/>
      <c r="GH62" s="1"/>
      <c r="GI62" s="1">
        <v>0</v>
      </c>
      <c r="GJ62" s="1"/>
      <c r="GK62" s="1"/>
      <c r="GL62" s="1">
        <v>0</v>
      </c>
      <c r="GM62" s="1"/>
      <c r="GN62" s="1"/>
      <c r="GO62" s="1">
        <v>0</v>
      </c>
      <c r="GP62" s="1"/>
      <c r="GQ62" s="1"/>
      <c r="GR62" s="1">
        <v>0</v>
      </c>
      <c r="GS62" s="1"/>
      <c r="GT62" s="1"/>
      <c r="GU62" s="1">
        <v>0</v>
      </c>
      <c r="GV62" s="1"/>
      <c r="GW62" s="1"/>
      <c r="GX62" s="1">
        <v>0</v>
      </c>
      <c r="GY62" s="1"/>
      <c r="GZ62" s="1"/>
      <c r="HA62" s="1">
        <v>0</v>
      </c>
      <c r="HB62" s="1"/>
      <c r="HC62" s="1"/>
      <c r="HD62" s="1">
        <v>0</v>
      </c>
      <c r="HE62" s="1"/>
      <c r="HF62" s="1"/>
      <c r="HG62" s="1">
        <v>0</v>
      </c>
      <c r="HH62" s="1"/>
      <c r="HI62" s="1"/>
      <c r="HJ62" s="1">
        <v>0</v>
      </c>
      <c r="HK62" s="1"/>
      <c r="HL62" s="1"/>
      <c r="HM62" s="1">
        <v>0</v>
      </c>
      <c r="HN62" s="1"/>
      <c r="HO62" s="1"/>
      <c r="HP62" s="1">
        <v>0</v>
      </c>
      <c r="HQ62" s="1"/>
      <c r="HR62" s="1"/>
      <c r="HS62" s="1">
        <v>0</v>
      </c>
      <c r="HT62" s="1"/>
      <c r="HU62" s="1"/>
      <c r="HV62" s="1">
        <v>0</v>
      </c>
      <c r="HW62" s="1"/>
      <c r="HX62" s="1"/>
      <c r="HY62" s="1">
        <v>0</v>
      </c>
      <c r="HZ62" s="1"/>
      <c r="IA62" s="1"/>
      <c r="IB62" s="1">
        <v>0</v>
      </c>
      <c r="IC62" s="1"/>
      <c r="ID62" s="1"/>
      <c r="IE62" s="1">
        <v>0</v>
      </c>
      <c r="IF62" s="1"/>
      <c r="IG62" s="1"/>
      <c r="IH62" s="1">
        <v>0</v>
      </c>
      <c r="II62" s="1"/>
      <c r="IJ62" s="1"/>
      <c r="IK62" s="1">
        <v>0</v>
      </c>
      <c r="IL62" s="1"/>
      <c r="IM62" s="1"/>
      <c r="IN62" s="1">
        <v>0</v>
      </c>
      <c r="IO62" s="1"/>
      <c r="IP62" s="1"/>
      <c r="IQ62" s="1">
        <v>0</v>
      </c>
      <c r="IR62" s="1"/>
      <c r="IS62" s="1"/>
      <c r="IT62" s="1">
        <v>0</v>
      </c>
      <c r="IU62" s="1"/>
      <c r="IV62" s="1"/>
      <c r="IW62" s="1">
        <v>0</v>
      </c>
      <c r="IX62" s="1"/>
      <c r="IY62" s="1"/>
      <c r="IZ62" s="1">
        <v>0</v>
      </c>
      <c r="JA62" s="1"/>
      <c r="JB62" s="1"/>
      <c r="JC62" s="1">
        <v>0</v>
      </c>
      <c r="JD62" s="1"/>
      <c r="JE62" s="1"/>
      <c r="JF62" s="1">
        <v>0</v>
      </c>
      <c r="JG62" s="1"/>
      <c r="JH62" s="1"/>
      <c r="JI62" s="1">
        <v>0</v>
      </c>
      <c r="JJ62" s="1"/>
      <c r="JK62" s="1"/>
      <c r="JL62" s="1">
        <v>0</v>
      </c>
      <c r="JM62" s="1"/>
      <c r="JN62" s="1"/>
      <c r="JO62" s="1">
        <v>0</v>
      </c>
      <c r="JP62" s="1"/>
      <c r="JQ62" s="1"/>
      <c r="JR62" s="1">
        <v>0.1</v>
      </c>
      <c r="JS62" s="1"/>
      <c r="JT62" s="1"/>
      <c r="JU62" s="1">
        <v>0</v>
      </c>
      <c r="JV62" s="1"/>
      <c r="JW62" s="1"/>
      <c r="JX62" s="1">
        <v>0</v>
      </c>
      <c r="JY62" s="1"/>
      <c r="JZ62" s="1"/>
      <c r="KA62" s="1">
        <v>0</v>
      </c>
      <c r="KB62" s="1"/>
      <c r="KC62" s="1"/>
      <c r="KD62" s="1">
        <v>0</v>
      </c>
      <c r="KE62" s="1"/>
      <c r="KF62" s="1"/>
      <c r="KG62" s="1">
        <v>0</v>
      </c>
      <c r="KH62" s="1"/>
      <c r="KI62" s="1"/>
      <c r="KJ62" s="1">
        <v>0</v>
      </c>
      <c r="KK62" s="1"/>
      <c r="KL62" s="1"/>
      <c r="KM62" s="1">
        <v>0</v>
      </c>
      <c r="KN62" s="1"/>
      <c r="KO62" s="1"/>
      <c r="KP62" s="1">
        <v>0</v>
      </c>
      <c r="KQ62" s="1"/>
      <c r="KR62" s="1"/>
      <c r="KS62" s="1">
        <v>0.1</v>
      </c>
      <c r="KT62" s="1"/>
      <c r="KU62" s="1"/>
      <c r="KV62" s="1">
        <v>0.1</v>
      </c>
      <c r="KW62" s="1"/>
      <c r="KX62" s="1"/>
      <c r="KY62" s="1">
        <v>0</v>
      </c>
      <c r="KZ62" s="1"/>
      <c r="LA62" s="1"/>
      <c r="LB62" s="1">
        <v>0</v>
      </c>
      <c r="LC62" s="1"/>
      <c r="LD62" s="1"/>
      <c r="LE62" s="1">
        <v>0.1</v>
      </c>
      <c r="LF62" s="1"/>
      <c r="LG62" s="1"/>
      <c r="LH62" s="1">
        <v>0.1</v>
      </c>
      <c r="LI62" s="1"/>
      <c r="LJ62" s="1"/>
      <c r="LK62" s="1">
        <v>0</v>
      </c>
      <c r="LL62" s="1"/>
      <c r="LM62" s="1"/>
      <c r="LN62" s="1">
        <v>0</v>
      </c>
      <c r="LO62" s="1"/>
      <c r="LP62" s="1"/>
      <c r="LQ62" s="1">
        <v>0</v>
      </c>
      <c r="LR62" s="1"/>
      <c r="LS62" s="1"/>
      <c r="LT62" s="1">
        <v>0</v>
      </c>
      <c r="LU62" s="1"/>
      <c r="LV62" s="1"/>
      <c r="LW62" s="1">
        <v>0</v>
      </c>
      <c r="LX62" s="1"/>
      <c r="LY62" s="1"/>
      <c r="LZ62" s="1">
        <v>0</v>
      </c>
      <c r="MA62" s="1"/>
      <c r="MB62" s="1"/>
      <c r="MC62" s="1">
        <v>0</v>
      </c>
      <c r="MD62" s="1"/>
      <c r="ME62" s="1"/>
      <c r="MF62" s="1">
        <v>0</v>
      </c>
      <c r="MG62" s="1"/>
      <c r="MH62" s="1"/>
      <c r="MI62" s="1">
        <v>0</v>
      </c>
      <c r="MJ62" s="1"/>
      <c r="MK62" s="1"/>
      <c r="ML62" s="1">
        <v>0</v>
      </c>
      <c r="MM62" s="1"/>
      <c r="MN62" s="1"/>
      <c r="MO62" s="1">
        <v>0</v>
      </c>
      <c r="MP62" s="1"/>
      <c r="MQ62" s="1"/>
      <c r="MR62" s="1">
        <v>0</v>
      </c>
      <c r="MS62" s="1"/>
      <c r="MT62" s="1"/>
      <c r="MU62" s="1">
        <v>0</v>
      </c>
      <c r="MV62" s="1"/>
      <c r="MW62" s="1"/>
      <c r="MX62" s="1">
        <v>0</v>
      </c>
      <c r="MY62" s="1"/>
      <c r="MZ62" s="1"/>
      <c r="NA62" s="1">
        <v>0</v>
      </c>
      <c r="NB62" s="1"/>
      <c r="NC62" s="1"/>
      <c r="ND62" s="1">
        <v>0</v>
      </c>
      <c r="NE62" s="1"/>
      <c r="NF62" s="1"/>
      <c r="NG62" s="1">
        <v>0</v>
      </c>
      <c r="NH62" s="1"/>
      <c r="NI62" s="1"/>
      <c r="NJ62" s="1">
        <v>0</v>
      </c>
      <c r="NK62" s="1"/>
      <c r="NL62" s="1"/>
      <c r="NM62" s="1">
        <v>0</v>
      </c>
      <c r="NN62" s="1"/>
      <c r="NO62" s="1"/>
      <c r="NP62" s="1"/>
      <c r="NQ62" s="1"/>
      <c r="NR62" s="1"/>
      <c r="NS62" s="1"/>
      <c r="NT62" s="1"/>
      <c r="NU62" s="1"/>
    </row>
    <row r="63" spans="1:385" x14ac:dyDescent="0.25">
      <c r="A63" s="22" t="s">
        <v>436</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row>
    <row r="64" spans="1:385" x14ac:dyDescent="0.25">
      <c r="A64" s="22" t="s">
        <v>0</v>
      </c>
      <c r="B64" s="1"/>
      <c r="C64" s="1"/>
      <c r="D64" s="1"/>
      <c r="E64" s="1"/>
      <c r="F64" s="1">
        <v>11.9</v>
      </c>
      <c r="G64" s="1">
        <v>10.5</v>
      </c>
      <c r="H64" s="1">
        <v>11.6</v>
      </c>
      <c r="I64" s="1">
        <v>11.4</v>
      </c>
      <c r="J64" s="1">
        <v>7.4</v>
      </c>
      <c r="K64" s="1">
        <v>5.4</v>
      </c>
      <c r="L64" s="1">
        <v>4</v>
      </c>
      <c r="M64" s="1">
        <v>5.8</v>
      </c>
      <c r="N64" s="1">
        <v>7.8</v>
      </c>
      <c r="O64" s="1">
        <v>6.3</v>
      </c>
      <c r="P64" s="1">
        <v>2.7</v>
      </c>
      <c r="Q64" s="1">
        <v>3.4</v>
      </c>
      <c r="R64" s="1">
        <v>3.4</v>
      </c>
      <c r="S64" s="1">
        <v>2.7</v>
      </c>
      <c r="T64" s="1">
        <v>3.6</v>
      </c>
      <c r="U64" s="1">
        <v>5.6</v>
      </c>
      <c r="V64" s="1">
        <v>11</v>
      </c>
      <c r="W64" s="1">
        <v>12.8</v>
      </c>
      <c r="X64" s="1">
        <v>10.5</v>
      </c>
      <c r="Y64" s="1">
        <v>17.2</v>
      </c>
      <c r="Z64" s="1">
        <v>22.1</v>
      </c>
      <c r="AA64" s="1">
        <v>23.5</v>
      </c>
      <c r="AB64" s="1">
        <v>23.5</v>
      </c>
      <c r="AC64" s="1">
        <v>25.3</v>
      </c>
      <c r="AD64" s="1">
        <v>29.1</v>
      </c>
      <c r="AE64" s="1">
        <v>30</v>
      </c>
      <c r="AF64" s="1">
        <v>30.6</v>
      </c>
      <c r="AG64" s="1">
        <v>31.3</v>
      </c>
      <c r="AH64" s="1">
        <v>34</v>
      </c>
      <c r="AI64" s="1">
        <v>33.799999999999997</v>
      </c>
      <c r="AJ64" s="1">
        <v>32.9</v>
      </c>
      <c r="AK64" s="1">
        <v>34.4</v>
      </c>
      <c r="AL64" s="1">
        <v>34.200000000000003</v>
      </c>
      <c r="AM64" s="1">
        <v>34.700000000000003</v>
      </c>
      <c r="AN64" s="1">
        <v>33.299999999999997</v>
      </c>
      <c r="AO64" s="1">
        <v>32.700000000000003</v>
      </c>
      <c r="AP64" s="1">
        <v>29.5</v>
      </c>
      <c r="AQ64" s="1">
        <v>27.7</v>
      </c>
      <c r="AR64" s="1">
        <v>29.8</v>
      </c>
      <c r="AS64" s="1">
        <v>34.700000000000003</v>
      </c>
      <c r="AT64" s="1">
        <v>36.9</v>
      </c>
      <c r="AU64" s="1">
        <v>39.799999999999997</v>
      </c>
      <c r="AV64" s="1">
        <v>42.1</v>
      </c>
      <c r="AW64" s="1">
        <v>43.6</v>
      </c>
      <c r="AX64" s="1">
        <v>44.7</v>
      </c>
      <c r="AY64" s="1">
        <v>45.4</v>
      </c>
      <c r="AZ64" s="1">
        <v>46.1</v>
      </c>
      <c r="BA64" s="1">
        <v>47.4</v>
      </c>
      <c r="BB64" s="1">
        <v>47.9</v>
      </c>
      <c r="BC64" s="1">
        <v>46.5</v>
      </c>
      <c r="BD64" s="1">
        <v>46.1</v>
      </c>
      <c r="BE64" s="1">
        <v>46.5</v>
      </c>
      <c r="BF64" s="1">
        <v>44.5</v>
      </c>
      <c r="BG64" s="1">
        <v>48.1</v>
      </c>
      <c r="BH64" s="1">
        <v>48.5</v>
      </c>
      <c r="BI64" s="1">
        <v>49.7</v>
      </c>
      <c r="BJ64" s="1">
        <v>52.3</v>
      </c>
      <c r="BK64" s="1">
        <v>44.5</v>
      </c>
      <c r="BL64" s="1">
        <v>35.1</v>
      </c>
      <c r="BM64" s="1">
        <v>28</v>
      </c>
      <c r="BN64" s="1">
        <v>30.2</v>
      </c>
      <c r="BO64" s="1">
        <v>22.6</v>
      </c>
      <c r="BP64" s="1">
        <v>17.399999999999999</v>
      </c>
      <c r="BQ64" s="1">
        <v>13.6</v>
      </c>
      <c r="BR64" s="1">
        <v>8.5</v>
      </c>
      <c r="BS64" s="1">
        <v>7.2</v>
      </c>
      <c r="BT64" s="1">
        <v>9.1999999999999993</v>
      </c>
      <c r="BU64" s="1">
        <v>12.5</v>
      </c>
      <c r="BV64" s="1">
        <v>13.6</v>
      </c>
      <c r="BW64" s="1">
        <v>16.600000000000001</v>
      </c>
      <c r="BX64" s="1">
        <v>17.2</v>
      </c>
      <c r="BY64" s="1">
        <v>17</v>
      </c>
      <c r="BZ64" s="1">
        <v>17.2</v>
      </c>
      <c r="CA64" s="1">
        <v>16.8</v>
      </c>
      <c r="CB64" s="1">
        <v>16.100000000000001</v>
      </c>
      <c r="CC64" s="1">
        <v>17</v>
      </c>
      <c r="CD64" s="1">
        <v>16.8</v>
      </c>
      <c r="CE64" s="1">
        <v>17.899999999999999</v>
      </c>
      <c r="CF64" s="1">
        <v>21.3</v>
      </c>
      <c r="CG64" s="1">
        <v>23.9</v>
      </c>
      <c r="CH64" s="1">
        <v>26.6</v>
      </c>
      <c r="CI64" s="1">
        <v>26.8</v>
      </c>
      <c r="CJ64" s="1">
        <v>28</v>
      </c>
      <c r="CK64" s="1">
        <v>28</v>
      </c>
      <c r="CL64" s="1">
        <v>30.4</v>
      </c>
      <c r="CM64" s="1">
        <v>31.8</v>
      </c>
      <c r="CN64" s="1">
        <v>34</v>
      </c>
      <c r="CO64" s="1">
        <v>31.8</v>
      </c>
      <c r="CP64" s="1">
        <v>31.8</v>
      </c>
      <c r="CQ64" s="1">
        <v>32.700000000000003</v>
      </c>
      <c r="CR64" s="1">
        <v>30</v>
      </c>
      <c r="CS64" s="1">
        <v>26.6</v>
      </c>
      <c r="CT64" s="1">
        <v>25.5</v>
      </c>
      <c r="CU64" s="1">
        <v>23.7</v>
      </c>
      <c r="CV64" s="1">
        <v>22.6</v>
      </c>
      <c r="CW64" s="1">
        <v>21.9</v>
      </c>
      <c r="CX64" s="1">
        <v>20.6</v>
      </c>
      <c r="CY64" s="1">
        <v>19.2</v>
      </c>
      <c r="CZ64" s="1">
        <v>18.100000000000001</v>
      </c>
      <c r="DA64" s="1">
        <v>17.899999999999999</v>
      </c>
      <c r="DB64" s="1">
        <v>16.600000000000001</v>
      </c>
      <c r="DC64" s="1">
        <v>16.100000000000001</v>
      </c>
      <c r="DD64" s="1">
        <v>17.399999999999999</v>
      </c>
      <c r="DE64" s="1">
        <v>17.399999999999999</v>
      </c>
      <c r="DF64" s="1">
        <v>16.8</v>
      </c>
      <c r="DG64" s="1">
        <v>15.7</v>
      </c>
      <c r="DH64" s="1">
        <v>15.2</v>
      </c>
      <c r="DI64" s="1">
        <v>12.3</v>
      </c>
      <c r="DJ64" s="1"/>
      <c r="DK64" s="1"/>
      <c r="DL64" s="1">
        <v>3.8</v>
      </c>
      <c r="DM64" s="1"/>
      <c r="DN64" s="1"/>
      <c r="DO64" s="1">
        <v>4.3</v>
      </c>
      <c r="DP64" s="1"/>
      <c r="DQ64" s="1"/>
      <c r="DR64" s="1">
        <v>8.9</v>
      </c>
      <c r="DS64" s="1"/>
      <c r="DT64" s="1"/>
      <c r="DU64" s="1">
        <v>13</v>
      </c>
      <c r="DV64" s="1"/>
      <c r="DW64" s="1"/>
      <c r="DX64" s="1">
        <v>16.100000000000001</v>
      </c>
      <c r="DY64" s="1"/>
      <c r="DZ64" s="1"/>
      <c r="EA64" s="1">
        <v>14.3</v>
      </c>
      <c r="EB64" s="1"/>
      <c r="EC64" s="1"/>
      <c r="ED64" s="1">
        <v>23.7</v>
      </c>
      <c r="EE64" s="1"/>
      <c r="EF64" s="1"/>
      <c r="EG64" s="1">
        <v>33.1</v>
      </c>
      <c r="EH64" s="1"/>
      <c r="EI64" s="1"/>
      <c r="EJ64" s="1">
        <v>29.5</v>
      </c>
      <c r="EK64" s="1"/>
      <c r="EL64" s="1"/>
      <c r="EM64" s="1">
        <v>34.4</v>
      </c>
      <c r="EN64" s="1"/>
      <c r="EO64" s="1"/>
      <c r="EP64" s="1">
        <v>29.5</v>
      </c>
      <c r="EQ64" s="1"/>
      <c r="ER64" s="1"/>
      <c r="ES64" s="1">
        <v>28</v>
      </c>
      <c r="ET64" s="1"/>
      <c r="EU64" s="1"/>
      <c r="EV64" s="1">
        <v>28.4</v>
      </c>
      <c r="EW64" s="1"/>
      <c r="EX64" s="1"/>
      <c r="EY64" s="1">
        <v>26.8</v>
      </c>
      <c r="EZ64" s="1"/>
      <c r="FA64" s="1"/>
      <c r="FB64" s="1">
        <v>29.1</v>
      </c>
      <c r="FC64" s="1"/>
      <c r="FD64" s="1"/>
      <c r="FE64" s="1">
        <v>25.3</v>
      </c>
      <c r="FF64" s="1"/>
      <c r="FG64" s="1"/>
      <c r="FH64" s="1">
        <v>23.5</v>
      </c>
      <c r="FI64" s="1"/>
      <c r="FJ64" s="1"/>
      <c r="FK64" s="1">
        <v>22.4</v>
      </c>
      <c r="FL64" s="1"/>
      <c r="FM64" s="1"/>
      <c r="FN64" s="1">
        <v>23</v>
      </c>
      <c r="FO64" s="1"/>
      <c r="FP64" s="1"/>
      <c r="FQ64" s="1">
        <v>23.3</v>
      </c>
      <c r="FR64" s="1"/>
      <c r="FS64" s="1"/>
      <c r="FT64" s="1">
        <v>22.1</v>
      </c>
      <c r="FU64" s="1"/>
      <c r="FV64" s="1"/>
      <c r="FW64" s="1">
        <v>18.3</v>
      </c>
      <c r="FX64" s="1"/>
      <c r="FY64" s="1"/>
      <c r="FZ64" s="1">
        <v>21.9</v>
      </c>
      <c r="GA64" s="1"/>
      <c r="GB64" s="1"/>
      <c r="GC64" s="1">
        <v>21.3</v>
      </c>
      <c r="GD64" s="1"/>
      <c r="GE64" s="1"/>
      <c r="GF64" s="1">
        <v>12.3</v>
      </c>
      <c r="GG64" s="1"/>
      <c r="GH64" s="1"/>
      <c r="GI64" s="1">
        <v>13.4</v>
      </c>
      <c r="GJ64" s="1"/>
      <c r="GK64" s="1"/>
      <c r="GL64" s="1">
        <v>8.6999999999999993</v>
      </c>
      <c r="GM64" s="1"/>
      <c r="GN64" s="1"/>
      <c r="GO64" s="1">
        <v>5.8</v>
      </c>
      <c r="GP64" s="1"/>
      <c r="GQ64" s="1"/>
      <c r="GR64" s="1">
        <v>14.5</v>
      </c>
      <c r="GS64" s="1"/>
      <c r="GT64" s="1"/>
      <c r="GU64" s="1">
        <v>15.2</v>
      </c>
      <c r="GV64" s="1"/>
      <c r="GW64" s="1"/>
      <c r="GX64" s="1">
        <v>16.100000000000001</v>
      </c>
      <c r="GY64" s="1"/>
      <c r="GZ64" s="1"/>
      <c r="HA64" s="1">
        <v>14.8</v>
      </c>
      <c r="HB64" s="1"/>
      <c r="HC64" s="1"/>
      <c r="HD64" s="1">
        <v>19</v>
      </c>
      <c r="HE64" s="1"/>
      <c r="HF64" s="1"/>
      <c r="HG64" s="1">
        <v>24.6</v>
      </c>
      <c r="HH64" s="1"/>
      <c r="HI64" s="1"/>
      <c r="HJ64" s="1">
        <v>26.6</v>
      </c>
      <c r="HK64" s="1"/>
      <c r="HL64" s="1"/>
      <c r="HM64" s="1">
        <v>26.2</v>
      </c>
      <c r="HN64" s="1"/>
      <c r="HO64" s="1"/>
      <c r="HP64" s="1">
        <v>25.5</v>
      </c>
      <c r="HQ64" s="1"/>
      <c r="HR64" s="1"/>
      <c r="HS64" s="1">
        <v>22.1</v>
      </c>
      <c r="HT64" s="1"/>
      <c r="HU64" s="1"/>
      <c r="HV64" s="1">
        <v>22.1</v>
      </c>
      <c r="HW64" s="1"/>
      <c r="HX64" s="1"/>
      <c r="HY64" s="1">
        <v>19</v>
      </c>
      <c r="HZ64" s="1"/>
      <c r="IA64" s="1"/>
      <c r="IB64" s="1">
        <v>14.8</v>
      </c>
      <c r="IC64" s="1"/>
      <c r="ID64" s="1"/>
      <c r="IE64" s="1">
        <v>8.6999999999999993</v>
      </c>
      <c r="IF64" s="1"/>
      <c r="IG64" s="1"/>
      <c r="IH64" s="1">
        <v>3.1</v>
      </c>
      <c r="II64" s="1"/>
      <c r="IJ64" s="1"/>
      <c r="IK64" s="1">
        <v>9.4</v>
      </c>
      <c r="IL64" s="1"/>
      <c r="IM64" s="1"/>
      <c r="IN64" s="1">
        <v>13.4</v>
      </c>
      <c r="IO64" s="1"/>
      <c r="IP64" s="1"/>
      <c r="IQ64" s="1">
        <v>16.100000000000001</v>
      </c>
      <c r="IR64" s="1"/>
      <c r="IS64" s="1"/>
      <c r="IT64" s="1">
        <v>17.899999999999999</v>
      </c>
      <c r="IU64" s="1"/>
      <c r="IV64" s="1"/>
      <c r="IW64" s="1">
        <v>24.2</v>
      </c>
      <c r="IX64" s="1"/>
      <c r="IY64" s="1"/>
      <c r="IZ64" s="1">
        <v>22.8</v>
      </c>
      <c r="JA64" s="1"/>
      <c r="JB64" s="1"/>
      <c r="JC64" s="1">
        <v>10.1</v>
      </c>
      <c r="JD64" s="1"/>
      <c r="JE64" s="1"/>
      <c r="JF64" s="1">
        <v>10.5</v>
      </c>
      <c r="JG64" s="1"/>
      <c r="JH64" s="1"/>
      <c r="JI64" s="1">
        <v>15.2</v>
      </c>
      <c r="JJ64" s="1"/>
      <c r="JK64" s="1"/>
      <c r="JL64" s="1">
        <v>19.7</v>
      </c>
      <c r="JM64" s="1"/>
      <c r="JN64" s="1"/>
      <c r="JO64" s="1">
        <v>34</v>
      </c>
      <c r="JP64" s="1"/>
      <c r="JQ64" s="1"/>
      <c r="JR64" s="1">
        <v>23</v>
      </c>
      <c r="JS64" s="1"/>
      <c r="JT64" s="1"/>
      <c r="JU64" s="1">
        <v>23.3</v>
      </c>
      <c r="JV64" s="1"/>
      <c r="JW64" s="1"/>
      <c r="JX64" s="1">
        <v>16.600000000000001</v>
      </c>
      <c r="JY64" s="1"/>
      <c r="JZ64" s="1"/>
      <c r="KA64" s="1">
        <v>14.3</v>
      </c>
      <c r="KB64" s="1"/>
      <c r="KC64" s="1"/>
      <c r="KD64" s="1">
        <v>15</v>
      </c>
      <c r="KE64" s="1"/>
      <c r="KF64" s="1"/>
      <c r="KG64" s="1">
        <v>12.8</v>
      </c>
      <c r="KH64" s="1"/>
      <c r="KI64" s="1"/>
      <c r="KJ64" s="1">
        <v>9.8000000000000007</v>
      </c>
      <c r="KK64" s="1"/>
      <c r="KL64" s="1"/>
      <c r="KM64" s="1">
        <v>11.6</v>
      </c>
      <c r="KN64" s="1"/>
      <c r="KO64" s="1"/>
      <c r="KP64" s="1">
        <v>17.2</v>
      </c>
      <c r="KQ64" s="1"/>
      <c r="KR64" s="1"/>
      <c r="KS64" s="1">
        <v>29.3</v>
      </c>
      <c r="KT64" s="1"/>
      <c r="KU64" s="1"/>
      <c r="KV64" s="1">
        <v>36.5</v>
      </c>
      <c r="KW64" s="1"/>
      <c r="KX64" s="1"/>
      <c r="KY64" s="1">
        <v>32.700000000000003</v>
      </c>
      <c r="KZ64" s="1"/>
      <c r="LA64" s="1"/>
      <c r="LB64" s="1">
        <v>25.9</v>
      </c>
      <c r="LC64" s="1"/>
      <c r="LD64" s="1"/>
      <c r="LE64" s="1">
        <v>35.299999999999997</v>
      </c>
      <c r="LF64" s="1"/>
      <c r="LG64" s="1"/>
      <c r="LH64" s="1">
        <v>26.8</v>
      </c>
      <c r="LI64" s="1"/>
      <c r="LJ64" s="1"/>
      <c r="LK64" s="1">
        <v>21.5</v>
      </c>
      <c r="LL64" s="1"/>
      <c r="LM64" s="1"/>
      <c r="LN64" s="1">
        <v>20.6</v>
      </c>
      <c r="LO64" s="1"/>
      <c r="LP64" s="1"/>
      <c r="LQ64" s="1">
        <v>22.8</v>
      </c>
      <c r="LR64" s="1"/>
      <c r="LS64" s="1"/>
      <c r="LT64" s="1">
        <v>23.7</v>
      </c>
      <c r="LU64" s="1"/>
      <c r="LV64" s="1"/>
      <c r="LW64" s="1">
        <v>21.3</v>
      </c>
      <c r="LX64" s="1"/>
      <c r="LY64" s="1"/>
      <c r="LZ64" s="1">
        <v>22.1</v>
      </c>
      <c r="MA64" s="1"/>
      <c r="MB64" s="1"/>
      <c r="MC64" s="1">
        <v>25.3</v>
      </c>
      <c r="MD64" s="1"/>
      <c r="ME64" s="1"/>
      <c r="MF64" s="1">
        <v>32.200000000000003</v>
      </c>
      <c r="MG64" s="1"/>
      <c r="MH64" s="1"/>
      <c r="MI64" s="1">
        <v>28.4</v>
      </c>
      <c r="MJ64" s="1"/>
      <c r="MK64" s="1"/>
      <c r="ML64" s="1">
        <v>26.4</v>
      </c>
      <c r="MM64" s="1"/>
      <c r="MN64" s="1"/>
      <c r="MO64" s="1">
        <v>27.5</v>
      </c>
      <c r="MP64" s="1"/>
      <c r="MQ64" s="1"/>
      <c r="MR64" s="1">
        <v>25.3</v>
      </c>
      <c r="MS64" s="1"/>
      <c r="MT64" s="1"/>
      <c r="MU64" s="1">
        <v>23</v>
      </c>
      <c r="MV64" s="1"/>
      <c r="MW64" s="1"/>
      <c r="MX64" s="1">
        <v>26.8</v>
      </c>
      <c r="MY64" s="1"/>
      <c r="MZ64" s="1"/>
      <c r="NA64" s="1">
        <v>28</v>
      </c>
      <c r="NB64" s="1"/>
      <c r="NC64" s="1"/>
      <c r="ND64" s="1">
        <v>28.4</v>
      </c>
      <c r="NE64" s="1"/>
      <c r="NF64" s="1"/>
      <c r="NG64" s="1">
        <v>23.3</v>
      </c>
      <c r="NH64" s="1"/>
      <c r="NI64" s="1"/>
      <c r="NJ64" s="1">
        <v>26.2</v>
      </c>
      <c r="NK64" s="1"/>
      <c r="NL64" s="1"/>
      <c r="NM64" s="1">
        <v>27.1</v>
      </c>
      <c r="NN64" s="1"/>
      <c r="NO64" s="1"/>
      <c r="NP64" s="1"/>
      <c r="NQ64" s="1"/>
      <c r="NR64" s="1"/>
      <c r="NS64" s="1"/>
      <c r="NT64" s="1"/>
      <c r="NU64" s="1"/>
    </row>
    <row r="65" spans="1:385" x14ac:dyDescent="0.25">
      <c r="A65" s="21" t="s">
        <v>47</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row>
    <row r="66" spans="1:385" x14ac:dyDescent="0.25">
      <c r="A66" s="22" t="s">
        <v>434</v>
      </c>
      <c r="B66" s="1"/>
      <c r="C66" s="1">
        <v>90.9</v>
      </c>
      <c r="D66" s="1">
        <v>93.1</v>
      </c>
      <c r="E66" s="1">
        <v>95.4</v>
      </c>
      <c r="F66" s="1">
        <v>96.5</v>
      </c>
      <c r="G66" s="1">
        <v>97.4</v>
      </c>
      <c r="H66" s="1">
        <v>98</v>
      </c>
      <c r="I66" s="1">
        <v>97.8</v>
      </c>
      <c r="J66" s="1">
        <v>96.5</v>
      </c>
      <c r="K66" s="1">
        <v>95.4</v>
      </c>
      <c r="L66" s="1">
        <v>94.2</v>
      </c>
      <c r="M66" s="1">
        <v>92.6</v>
      </c>
      <c r="N66" s="1">
        <v>90.9</v>
      </c>
      <c r="O66" s="1">
        <v>89.3</v>
      </c>
      <c r="P66" s="1">
        <v>87.5</v>
      </c>
      <c r="Q66" s="1">
        <v>85.7</v>
      </c>
      <c r="R66" s="1">
        <v>84.6</v>
      </c>
      <c r="S66" s="1">
        <v>83.9</v>
      </c>
      <c r="T66" s="1">
        <v>83</v>
      </c>
      <c r="U66" s="1">
        <v>82.5</v>
      </c>
      <c r="V66" s="1">
        <v>83.6</v>
      </c>
      <c r="W66" s="1">
        <v>85.4</v>
      </c>
      <c r="X66" s="1">
        <v>87.2</v>
      </c>
      <c r="Y66" s="1">
        <v>89.3</v>
      </c>
      <c r="Z66" s="1">
        <v>91.7</v>
      </c>
      <c r="AA66" s="1">
        <v>94</v>
      </c>
      <c r="AB66" s="1">
        <v>96</v>
      </c>
      <c r="AC66" s="1">
        <v>97.6</v>
      </c>
      <c r="AD66" s="1">
        <v>98.9</v>
      </c>
      <c r="AE66" s="1">
        <v>99.6</v>
      </c>
      <c r="AF66" s="1">
        <v>100.1</v>
      </c>
      <c r="AG66" s="1">
        <v>100.1</v>
      </c>
      <c r="AH66" s="1">
        <v>99.4</v>
      </c>
      <c r="AI66" s="1">
        <v>98.3</v>
      </c>
      <c r="AJ66" s="1">
        <v>97.1</v>
      </c>
      <c r="AK66" s="1">
        <v>95.6</v>
      </c>
      <c r="AL66" s="1">
        <v>93.6</v>
      </c>
      <c r="AM66" s="1">
        <v>90.8</v>
      </c>
      <c r="AN66" s="1">
        <v>89.5</v>
      </c>
      <c r="AO66" s="1">
        <v>88.1</v>
      </c>
      <c r="AP66" s="1">
        <v>87.2</v>
      </c>
      <c r="AQ66" s="1">
        <v>86.4</v>
      </c>
      <c r="AR66" s="1">
        <v>85.7</v>
      </c>
      <c r="AS66" s="1">
        <v>85</v>
      </c>
      <c r="AT66" s="1">
        <v>85.6</v>
      </c>
      <c r="AU66" s="1">
        <v>86.8</v>
      </c>
      <c r="AV66" s="1">
        <v>88.6</v>
      </c>
      <c r="AW66" s="1">
        <v>90.4</v>
      </c>
      <c r="AX66" s="1">
        <v>92.6</v>
      </c>
      <c r="AY66" s="1">
        <v>94.6</v>
      </c>
      <c r="AZ66" s="1">
        <v>95.6</v>
      </c>
      <c r="BA66" s="1">
        <v>97.2</v>
      </c>
      <c r="BB66" s="1">
        <v>98.1</v>
      </c>
      <c r="BC66" s="1">
        <v>98.7</v>
      </c>
      <c r="BD66" s="1">
        <v>99.1</v>
      </c>
      <c r="BE66" s="1">
        <v>99.4</v>
      </c>
      <c r="BF66" s="1">
        <v>98.1</v>
      </c>
      <c r="BG66" s="1">
        <v>96.2</v>
      </c>
      <c r="BH66" s="1">
        <v>93.8</v>
      </c>
      <c r="BI66" s="1">
        <v>91.8</v>
      </c>
      <c r="BJ66" s="1">
        <v>90.2</v>
      </c>
      <c r="BK66" s="1">
        <v>88.8</v>
      </c>
      <c r="BL66" s="1">
        <v>87.2</v>
      </c>
      <c r="BM66" s="1">
        <v>86.3</v>
      </c>
      <c r="BN66" s="1">
        <v>85.2</v>
      </c>
      <c r="BO66" s="1">
        <v>83.9</v>
      </c>
      <c r="BP66" s="1">
        <v>82.8</v>
      </c>
      <c r="BQ66" s="1">
        <v>82.1</v>
      </c>
      <c r="BR66" s="1">
        <v>83</v>
      </c>
      <c r="BS66" s="1">
        <v>84.3</v>
      </c>
      <c r="BT66" s="1">
        <v>86.1</v>
      </c>
      <c r="BU66" s="1">
        <v>88.1</v>
      </c>
      <c r="BV66" s="1">
        <v>90.1</v>
      </c>
      <c r="BW66" s="1">
        <v>92.2</v>
      </c>
      <c r="BX66" s="1">
        <v>94.6</v>
      </c>
      <c r="BY66" s="1">
        <v>96.9</v>
      </c>
      <c r="BZ66" s="1">
        <v>98.3</v>
      </c>
      <c r="CA66" s="1">
        <v>99.1</v>
      </c>
      <c r="CB66" s="1">
        <v>98.9</v>
      </c>
      <c r="CC66" s="1">
        <v>97.6</v>
      </c>
      <c r="CD66" s="1">
        <v>96</v>
      </c>
      <c r="CE66" s="1">
        <v>93.8</v>
      </c>
      <c r="CF66" s="1">
        <v>91.3</v>
      </c>
      <c r="CG66" s="1">
        <v>89.5</v>
      </c>
      <c r="CH66" s="1">
        <v>88.1</v>
      </c>
      <c r="CI66" s="1">
        <v>86.6</v>
      </c>
      <c r="CJ66" s="1">
        <v>84.8</v>
      </c>
      <c r="CK66" s="1">
        <v>83.9</v>
      </c>
      <c r="CL66" s="1">
        <v>83.2</v>
      </c>
      <c r="CM66" s="1">
        <v>82.5</v>
      </c>
      <c r="CN66" s="1">
        <v>81.400000000000006</v>
      </c>
      <c r="CO66" s="1">
        <v>80.5</v>
      </c>
      <c r="CP66" s="1">
        <v>80.3</v>
      </c>
      <c r="CQ66" s="1">
        <v>81.2</v>
      </c>
      <c r="CR66" s="1">
        <v>83.6</v>
      </c>
      <c r="CS66" s="1">
        <v>86.1</v>
      </c>
      <c r="CT66" s="1">
        <v>88.2</v>
      </c>
      <c r="CU66" s="1">
        <v>90.4</v>
      </c>
      <c r="CV66" s="1">
        <v>93.1</v>
      </c>
      <c r="CW66" s="1">
        <v>95.4</v>
      </c>
      <c r="CX66" s="1">
        <v>96</v>
      </c>
      <c r="CY66" s="1">
        <v>96.2</v>
      </c>
      <c r="CZ66" s="1">
        <v>95.3</v>
      </c>
      <c r="DA66" s="1">
        <v>94.4</v>
      </c>
      <c r="DB66" s="1">
        <v>93.3</v>
      </c>
      <c r="DC66" s="1">
        <v>92</v>
      </c>
      <c r="DD66" s="1">
        <v>90.9</v>
      </c>
      <c r="DE66" s="1">
        <v>89.7</v>
      </c>
      <c r="DF66" s="1">
        <v>87.5</v>
      </c>
      <c r="DG66" s="1"/>
      <c r="DH66" s="1"/>
      <c r="DI66" s="1">
        <v>83.7</v>
      </c>
      <c r="DJ66" s="1"/>
      <c r="DK66" s="1"/>
      <c r="DL66" s="1">
        <v>80.900000000000006</v>
      </c>
      <c r="DM66" s="1"/>
      <c r="DN66" s="1"/>
      <c r="DO66" s="1">
        <v>81.2</v>
      </c>
      <c r="DP66" s="1"/>
      <c r="DQ66" s="1"/>
      <c r="DR66" s="1">
        <v>86.3</v>
      </c>
      <c r="DS66" s="1"/>
      <c r="DT66" s="1"/>
      <c r="DU66" s="1">
        <v>93.3</v>
      </c>
      <c r="DV66" s="1"/>
      <c r="DW66" s="1"/>
      <c r="DX66" s="1">
        <v>96.2</v>
      </c>
      <c r="DY66" s="1"/>
      <c r="DZ66" s="1"/>
      <c r="EA66" s="1">
        <v>91.7</v>
      </c>
      <c r="EB66" s="1"/>
      <c r="EC66" s="1"/>
      <c r="ED66" s="1">
        <v>86.1</v>
      </c>
      <c r="EE66" s="1"/>
      <c r="EF66" s="1"/>
      <c r="EG66" s="1">
        <v>82.3</v>
      </c>
      <c r="EH66" s="1"/>
      <c r="EI66" s="1"/>
      <c r="EJ66" s="1">
        <v>79.099999999999994</v>
      </c>
      <c r="EK66" s="1"/>
      <c r="EL66" s="1"/>
      <c r="EM66" s="1">
        <v>79.599999999999994</v>
      </c>
      <c r="EN66" s="1"/>
      <c r="EO66" s="1"/>
      <c r="EP66" s="1">
        <v>85.7</v>
      </c>
      <c r="EQ66" s="1"/>
      <c r="ER66" s="1"/>
      <c r="ES66" s="1">
        <v>91.5</v>
      </c>
      <c r="ET66" s="1"/>
      <c r="EU66" s="1"/>
      <c r="EV66" s="1">
        <v>94.6</v>
      </c>
      <c r="EW66" s="1"/>
      <c r="EX66" s="1"/>
      <c r="EY66" s="1">
        <v>91.1</v>
      </c>
      <c r="EZ66" s="1"/>
      <c r="FA66" s="1"/>
      <c r="FB66" s="1">
        <v>84.6</v>
      </c>
      <c r="FC66" s="1"/>
      <c r="FD66" s="1"/>
      <c r="FE66" s="1">
        <v>81.099999999999994</v>
      </c>
      <c r="FF66" s="1"/>
      <c r="FG66" s="1"/>
      <c r="FH66" s="1">
        <v>77.3</v>
      </c>
      <c r="FI66" s="1"/>
      <c r="FJ66" s="1"/>
      <c r="FK66" s="1">
        <v>78</v>
      </c>
      <c r="FL66" s="1"/>
      <c r="FM66" s="1"/>
      <c r="FN66" s="1">
        <v>86.3</v>
      </c>
      <c r="FO66" s="1"/>
      <c r="FP66" s="1"/>
      <c r="FQ66" s="1">
        <v>91.5</v>
      </c>
      <c r="FR66" s="1"/>
      <c r="FS66" s="1"/>
      <c r="FT66" s="1">
        <v>93.1</v>
      </c>
      <c r="FU66" s="1"/>
      <c r="FV66" s="1"/>
      <c r="FW66" s="1">
        <v>91.5</v>
      </c>
      <c r="FX66" s="1"/>
      <c r="FY66" s="1"/>
      <c r="FZ66" s="1">
        <v>87</v>
      </c>
      <c r="GA66" s="1"/>
      <c r="GB66" s="1"/>
      <c r="GC66" s="1">
        <v>83</v>
      </c>
      <c r="GD66" s="1"/>
      <c r="GE66" s="1"/>
      <c r="GF66" s="1">
        <v>78.3</v>
      </c>
      <c r="GG66" s="1"/>
      <c r="GH66" s="1"/>
      <c r="GI66" s="1">
        <v>80.5</v>
      </c>
      <c r="GJ66" s="1"/>
      <c r="GK66" s="1"/>
      <c r="GL66" s="1">
        <v>90.6</v>
      </c>
      <c r="GM66" s="1"/>
      <c r="GN66" s="1"/>
      <c r="GO66" s="1">
        <v>96.2</v>
      </c>
      <c r="GP66" s="1"/>
      <c r="GQ66" s="1"/>
      <c r="GR66" s="1">
        <v>99.2</v>
      </c>
      <c r="GS66" s="1"/>
      <c r="GT66" s="1"/>
      <c r="GU66" s="1">
        <v>96.3</v>
      </c>
      <c r="GV66" s="1"/>
      <c r="GW66" s="1"/>
      <c r="GX66" s="1">
        <v>88.2</v>
      </c>
      <c r="GY66" s="1"/>
      <c r="GZ66" s="1"/>
      <c r="HA66" s="1">
        <v>82.5</v>
      </c>
      <c r="HB66" s="1"/>
      <c r="HC66" s="1"/>
      <c r="HD66" s="1">
        <v>79.599999999999994</v>
      </c>
      <c r="HE66" s="1"/>
      <c r="HF66" s="1"/>
      <c r="HG66" s="1">
        <v>81.8</v>
      </c>
      <c r="HH66" s="1"/>
      <c r="HI66" s="1"/>
      <c r="HJ66" s="1">
        <v>93.8</v>
      </c>
      <c r="HK66" s="1"/>
      <c r="HL66" s="1"/>
      <c r="HM66" s="1">
        <v>100.3</v>
      </c>
      <c r="HN66" s="1"/>
      <c r="HO66" s="1"/>
      <c r="HP66" s="1">
        <v>101</v>
      </c>
      <c r="HQ66" s="1"/>
      <c r="HR66" s="1"/>
      <c r="HS66" s="1">
        <v>96.9</v>
      </c>
      <c r="HT66" s="1"/>
      <c r="HU66" s="1"/>
      <c r="HV66" s="1">
        <v>89.9</v>
      </c>
      <c r="HW66" s="1"/>
      <c r="HX66" s="1"/>
      <c r="HY66" s="1">
        <v>84.8</v>
      </c>
      <c r="HZ66" s="1"/>
      <c r="IA66" s="1"/>
      <c r="IB66" s="1">
        <v>82.1</v>
      </c>
      <c r="IC66" s="1"/>
      <c r="ID66" s="1"/>
      <c r="IE66" s="1">
        <v>83.7</v>
      </c>
      <c r="IF66" s="1"/>
      <c r="IG66" s="1"/>
      <c r="IH66" s="1">
        <v>90.8</v>
      </c>
      <c r="II66" s="1"/>
      <c r="IJ66" s="1"/>
      <c r="IK66" s="1">
        <v>98</v>
      </c>
      <c r="IL66" s="1"/>
      <c r="IM66" s="1"/>
      <c r="IN66" s="1">
        <v>100.1</v>
      </c>
      <c r="IO66" s="1"/>
      <c r="IP66" s="1"/>
      <c r="IQ66" s="1">
        <v>94.7</v>
      </c>
      <c r="IR66" s="1"/>
      <c r="IS66" s="1"/>
      <c r="IT66" s="1">
        <v>91.1</v>
      </c>
      <c r="IU66" s="1"/>
      <c r="IV66" s="1"/>
      <c r="IW66" s="1">
        <v>87.9</v>
      </c>
      <c r="IX66" s="1"/>
      <c r="IY66" s="1"/>
      <c r="IZ66" s="1">
        <v>84.1</v>
      </c>
      <c r="JA66" s="1"/>
      <c r="JB66" s="1"/>
      <c r="JC66" s="1">
        <v>85.9</v>
      </c>
      <c r="JD66" s="1"/>
      <c r="JE66" s="1"/>
      <c r="JF66" s="1">
        <v>93.5</v>
      </c>
      <c r="JG66" s="1"/>
      <c r="JH66" s="1"/>
      <c r="JI66" s="1">
        <v>99.1</v>
      </c>
      <c r="JJ66" s="1"/>
      <c r="JK66" s="1"/>
      <c r="JL66" s="1">
        <v>101.9</v>
      </c>
      <c r="JM66" s="1"/>
      <c r="JN66" s="1"/>
      <c r="JO66" s="1">
        <v>98.7</v>
      </c>
      <c r="JP66" s="1"/>
      <c r="JQ66" s="1"/>
      <c r="JR66" s="1">
        <v>92.9</v>
      </c>
      <c r="JS66" s="1"/>
      <c r="JT66" s="1"/>
      <c r="JU66" s="1">
        <v>88.4</v>
      </c>
      <c r="JV66" s="1"/>
      <c r="JW66" s="1"/>
      <c r="JX66" s="1">
        <v>84.6</v>
      </c>
      <c r="JY66" s="1"/>
      <c r="JZ66" s="1"/>
      <c r="KA66" s="1">
        <v>85.7</v>
      </c>
      <c r="KB66" s="1"/>
      <c r="KC66" s="1"/>
      <c r="KD66" s="1">
        <v>91.3</v>
      </c>
      <c r="KE66" s="1"/>
      <c r="KF66" s="1"/>
      <c r="KG66" s="1">
        <v>94</v>
      </c>
      <c r="KH66" s="1"/>
      <c r="KI66" s="1"/>
      <c r="KJ66" s="1">
        <v>96.3</v>
      </c>
      <c r="KK66" s="1"/>
      <c r="KL66" s="1"/>
      <c r="KM66" s="1">
        <v>91.3</v>
      </c>
      <c r="KN66" s="1"/>
      <c r="KO66" s="1"/>
      <c r="KP66" s="1">
        <v>89</v>
      </c>
      <c r="KQ66" s="1"/>
      <c r="KR66" s="1"/>
      <c r="KS66" s="1">
        <v>84.8</v>
      </c>
      <c r="KT66" s="1"/>
      <c r="KU66" s="1"/>
      <c r="KV66" s="1">
        <v>81.400000000000006</v>
      </c>
      <c r="KW66" s="1"/>
      <c r="KX66" s="1"/>
      <c r="KY66" s="1">
        <v>82.5</v>
      </c>
      <c r="KZ66" s="1"/>
      <c r="LA66" s="1"/>
      <c r="LB66" s="1">
        <v>88.8</v>
      </c>
      <c r="LC66" s="1"/>
      <c r="LD66" s="1"/>
      <c r="LE66" s="1">
        <v>94.2</v>
      </c>
      <c r="LF66" s="1"/>
      <c r="LG66" s="1"/>
      <c r="LH66" s="1">
        <v>94.2</v>
      </c>
      <c r="LI66" s="1"/>
      <c r="LJ66" s="1"/>
      <c r="LK66" s="1">
        <v>88.6</v>
      </c>
      <c r="LL66" s="1"/>
      <c r="LM66" s="1"/>
      <c r="LN66" s="1">
        <v>82.1</v>
      </c>
      <c r="LO66" s="1"/>
      <c r="LP66" s="1"/>
      <c r="LQ66" s="1">
        <v>77.099999999999994</v>
      </c>
      <c r="LR66" s="1"/>
      <c r="LS66" s="1"/>
      <c r="LT66" s="1">
        <v>74.400000000000006</v>
      </c>
      <c r="LU66" s="1"/>
      <c r="LV66" s="1"/>
      <c r="LW66" s="1">
        <v>74.7</v>
      </c>
      <c r="LX66" s="1"/>
      <c r="LY66" s="1"/>
      <c r="LZ66" s="1">
        <v>79.599999999999994</v>
      </c>
      <c r="MA66" s="1"/>
      <c r="MB66" s="1"/>
      <c r="MC66" s="1">
        <v>85</v>
      </c>
      <c r="MD66" s="1"/>
      <c r="ME66" s="1"/>
      <c r="MF66" s="1">
        <v>85</v>
      </c>
      <c r="MG66" s="1"/>
      <c r="MH66" s="1"/>
      <c r="MI66" s="1">
        <v>79.8</v>
      </c>
      <c r="MJ66" s="1"/>
      <c r="MK66" s="1"/>
      <c r="ML66" s="1">
        <v>71</v>
      </c>
      <c r="MM66" s="1"/>
      <c r="MN66" s="1"/>
      <c r="MO66" s="1">
        <v>66.099999999999994</v>
      </c>
      <c r="MP66" s="1"/>
      <c r="MQ66" s="1"/>
      <c r="MR66" s="1">
        <v>60.3</v>
      </c>
      <c r="MS66" s="1"/>
      <c r="MT66" s="1"/>
      <c r="MU66" s="1">
        <v>59.8</v>
      </c>
      <c r="MV66" s="1"/>
      <c r="MW66" s="1"/>
      <c r="MX66" s="1">
        <v>66.3</v>
      </c>
      <c r="MY66" s="1"/>
      <c r="MZ66" s="1"/>
      <c r="NA66" s="1">
        <v>71.7</v>
      </c>
      <c r="NB66" s="1"/>
      <c r="NC66" s="1"/>
      <c r="ND66" s="1">
        <v>73.5</v>
      </c>
      <c r="NE66" s="1"/>
      <c r="NF66" s="1"/>
      <c r="NG66" s="1">
        <v>70.099999999999994</v>
      </c>
      <c r="NH66" s="1"/>
      <c r="NI66" s="1"/>
      <c r="NJ66" s="1">
        <v>67.2</v>
      </c>
      <c r="NK66" s="1"/>
      <c r="NL66" s="1"/>
      <c r="NM66" s="1"/>
      <c r="NN66" s="1"/>
      <c r="NO66" s="1"/>
      <c r="NP66" s="1"/>
      <c r="NQ66" s="1"/>
      <c r="NR66" s="1"/>
      <c r="NS66" s="1"/>
      <c r="NT66" s="1"/>
      <c r="NU66" s="1"/>
    </row>
    <row r="67" spans="1:385" x14ac:dyDescent="0.25">
      <c r="A67" s="22" t="s">
        <v>435</v>
      </c>
      <c r="B67" s="1"/>
      <c r="C67" s="1">
        <v>0</v>
      </c>
      <c r="D67" s="1">
        <v>0</v>
      </c>
      <c r="E67" s="1">
        <v>0</v>
      </c>
      <c r="F67" s="1">
        <v>0</v>
      </c>
      <c r="G67" s="1">
        <v>0</v>
      </c>
      <c r="H67" s="1">
        <v>0</v>
      </c>
      <c r="I67" s="1">
        <v>0</v>
      </c>
      <c r="J67" s="1">
        <v>0</v>
      </c>
      <c r="K67" s="1">
        <v>0</v>
      </c>
      <c r="L67" s="1">
        <v>0</v>
      </c>
      <c r="M67" s="1">
        <v>0</v>
      </c>
      <c r="N67" s="1">
        <v>0</v>
      </c>
      <c r="O67" s="1">
        <v>0</v>
      </c>
      <c r="P67" s="1">
        <v>0</v>
      </c>
      <c r="Q67" s="1">
        <v>0</v>
      </c>
      <c r="R67" s="1">
        <v>0</v>
      </c>
      <c r="S67" s="1">
        <v>0</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0</v>
      </c>
      <c r="AP67" s="1">
        <v>0</v>
      </c>
      <c r="AQ67" s="1">
        <v>0</v>
      </c>
      <c r="AR67" s="1">
        <v>0</v>
      </c>
      <c r="AS67" s="1">
        <v>0</v>
      </c>
      <c r="AT67" s="1">
        <v>0</v>
      </c>
      <c r="AU67" s="1">
        <v>0</v>
      </c>
      <c r="AV67" s="1">
        <v>0</v>
      </c>
      <c r="AW67" s="1">
        <v>0</v>
      </c>
      <c r="AX67" s="1">
        <v>0</v>
      </c>
      <c r="AY67" s="1">
        <v>0</v>
      </c>
      <c r="AZ67" s="1">
        <v>0</v>
      </c>
      <c r="BA67" s="1">
        <v>0</v>
      </c>
      <c r="BB67" s="1">
        <v>0</v>
      </c>
      <c r="BC67" s="1">
        <v>0</v>
      </c>
      <c r="BD67" s="1">
        <v>0</v>
      </c>
      <c r="BE67" s="1">
        <v>0</v>
      </c>
      <c r="BF67" s="1">
        <v>0</v>
      </c>
      <c r="BG67" s="1">
        <v>0</v>
      </c>
      <c r="BH67" s="1">
        <v>0</v>
      </c>
      <c r="BI67" s="1">
        <v>0</v>
      </c>
      <c r="BJ67" s="1">
        <v>0</v>
      </c>
      <c r="BK67" s="1">
        <v>0</v>
      </c>
      <c r="BL67" s="1">
        <v>0</v>
      </c>
      <c r="BM67" s="1">
        <v>0</v>
      </c>
      <c r="BN67" s="1">
        <v>0</v>
      </c>
      <c r="BO67" s="1">
        <v>0</v>
      </c>
      <c r="BP67" s="1">
        <v>0</v>
      </c>
      <c r="BQ67" s="1">
        <v>0</v>
      </c>
      <c r="BR67" s="1">
        <v>0</v>
      </c>
      <c r="BS67" s="1">
        <v>0</v>
      </c>
      <c r="BT67" s="1">
        <v>0</v>
      </c>
      <c r="BU67" s="1">
        <v>0</v>
      </c>
      <c r="BV67" s="1">
        <v>0</v>
      </c>
      <c r="BW67" s="1">
        <v>0</v>
      </c>
      <c r="BX67" s="1">
        <v>0</v>
      </c>
      <c r="BY67" s="1">
        <v>0</v>
      </c>
      <c r="BZ67" s="1">
        <v>0</v>
      </c>
      <c r="CA67" s="1">
        <v>0</v>
      </c>
      <c r="CB67" s="1">
        <v>0</v>
      </c>
      <c r="CC67" s="1">
        <v>0</v>
      </c>
      <c r="CD67" s="1">
        <v>0</v>
      </c>
      <c r="CE67" s="1">
        <v>0</v>
      </c>
      <c r="CF67" s="1">
        <v>0</v>
      </c>
      <c r="CG67" s="1">
        <v>0</v>
      </c>
      <c r="CH67" s="1">
        <v>0</v>
      </c>
      <c r="CI67" s="1">
        <v>0</v>
      </c>
      <c r="CJ67" s="1">
        <v>0</v>
      </c>
      <c r="CK67" s="1">
        <v>0</v>
      </c>
      <c r="CL67" s="1">
        <v>0</v>
      </c>
      <c r="CM67" s="1">
        <v>0</v>
      </c>
      <c r="CN67" s="1">
        <v>0</v>
      </c>
      <c r="CO67" s="1">
        <v>0</v>
      </c>
      <c r="CP67" s="1">
        <v>0</v>
      </c>
      <c r="CQ67" s="1">
        <v>0</v>
      </c>
      <c r="CR67" s="1">
        <v>0</v>
      </c>
      <c r="CS67" s="1">
        <v>0</v>
      </c>
      <c r="CT67" s="1">
        <v>0</v>
      </c>
      <c r="CU67" s="1">
        <v>0</v>
      </c>
      <c r="CV67" s="1">
        <v>0</v>
      </c>
      <c r="CW67" s="1">
        <v>0</v>
      </c>
      <c r="CX67" s="1">
        <v>0</v>
      </c>
      <c r="CY67" s="1">
        <v>0</v>
      </c>
      <c r="CZ67" s="1">
        <v>0</v>
      </c>
      <c r="DA67" s="1">
        <v>0</v>
      </c>
      <c r="DB67" s="1">
        <v>0</v>
      </c>
      <c r="DC67" s="1">
        <v>0</v>
      </c>
      <c r="DD67" s="1">
        <v>0</v>
      </c>
      <c r="DE67" s="1">
        <v>0</v>
      </c>
      <c r="DF67" s="1">
        <v>0</v>
      </c>
      <c r="DG67" s="1"/>
      <c r="DH67" s="1"/>
      <c r="DI67" s="1">
        <v>0</v>
      </c>
      <c r="DJ67" s="1"/>
      <c r="DK67" s="1"/>
      <c r="DL67" s="1">
        <v>0</v>
      </c>
      <c r="DM67" s="1"/>
      <c r="DN67" s="1"/>
      <c r="DO67" s="1">
        <v>0</v>
      </c>
      <c r="DP67" s="1"/>
      <c r="DQ67" s="1"/>
      <c r="DR67" s="1">
        <v>0</v>
      </c>
      <c r="DS67" s="1"/>
      <c r="DT67" s="1"/>
      <c r="DU67" s="1">
        <v>0</v>
      </c>
      <c r="DV67" s="1"/>
      <c r="DW67" s="1"/>
      <c r="DX67" s="1">
        <v>0</v>
      </c>
      <c r="DY67" s="1"/>
      <c r="DZ67" s="1"/>
      <c r="EA67" s="1">
        <v>0</v>
      </c>
      <c r="EB67" s="1"/>
      <c r="EC67" s="1"/>
      <c r="ED67" s="1">
        <v>0</v>
      </c>
      <c r="EE67" s="1"/>
      <c r="EF67" s="1"/>
      <c r="EG67" s="1">
        <v>0</v>
      </c>
      <c r="EH67" s="1"/>
      <c r="EI67" s="1"/>
      <c r="EJ67" s="1">
        <v>0</v>
      </c>
      <c r="EK67" s="1"/>
      <c r="EL67" s="1"/>
      <c r="EM67" s="1">
        <v>0</v>
      </c>
      <c r="EN67" s="1"/>
      <c r="EO67" s="1"/>
      <c r="EP67" s="1">
        <v>0</v>
      </c>
      <c r="EQ67" s="1"/>
      <c r="ER67" s="1"/>
      <c r="ES67" s="1">
        <v>0</v>
      </c>
      <c r="ET67" s="1"/>
      <c r="EU67" s="1"/>
      <c r="EV67" s="1">
        <v>0</v>
      </c>
      <c r="EW67" s="1"/>
      <c r="EX67" s="1"/>
      <c r="EY67" s="1">
        <v>0</v>
      </c>
      <c r="EZ67" s="1"/>
      <c r="FA67" s="1"/>
      <c r="FB67" s="1">
        <v>0</v>
      </c>
      <c r="FC67" s="1"/>
      <c r="FD67" s="1"/>
      <c r="FE67" s="1">
        <v>0</v>
      </c>
      <c r="FF67" s="1"/>
      <c r="FG67" s="1"/>
      <c r="FH67" s="1">
        <v>0</v>
      </c>
      <c r="FI67" s="1"/>
      <c r="FJ67" s="1"/>
      <c r="FK67" s="1">
        <v>0</v>
      </c>
      <c r="FL67" s="1"/>
      <c r="FM67" s="1"/>
      <c r="FN67" s="1">
        <v>0</v>
      </c>
      <c r="FO67" s="1"/>
      <c r="FP67" s="1"/>
      <c r="FQ67" s="1">
        <v>0</v>
      </c>
      <c r="FR67" s="1"/>
      <c r="FS67" s="1"/>
      <c r="FT67" s="1">
        <v>0</v>
      </c>
      <c r="FU67" s="1"/>
      <c r="FV67" s="1"/>
      <c r="FW67" s="1">
        <v>0</v>
      </c>
      <c r="FX67" s="1"/>
      <c r="FY67" s="1"/>
      <c r="FZ67" s="1">
        <v>0</v>
      </c>
      <c r="GA67" s="1"/>
      <c r="GB67" s="1"/>
      <c r="GC67" s="1">
        <v>0</v>
      </c>
      <c r="GD67" s="1"/>
      <c r="GE67" s="1"/>
      <c r="GF67" s="1">
        <v>0</v>
      </c>
      <c r="GG67" s="1"/>
      <c r="GH67" s="1"/>
      <c r="GI67" s="1">
        <v>0</v>
      </c>
      <c r="GJ67" s="1"/>
      <c r="GK67" s="1"/>
      <c r="GL67" s="1">
        <v>0</v>
      </c>
      <c r="GM67" s="1"/>
      <c r="GN67" s="1"/>
      <c r="GO67" s="1">
        <v>0</v>
      </c>
      <c r="GP67" s="1"/>
      <c r="GQ67" s="1"/>
      <c r="GR67" s="1">
        <v>0</v>
      </c>
      <c r="GS67" s="1"/>
      <c r="GT67" s="1"/>
      <c r="GU67" s="1">
        <v>0</v>
      </c>
      <c r="GV67" s="1"/>
      <c r="GW67" s="1"/>
      <c r="GX67" s="1">
        <v>0</v>
      </c>
      <c r="GY67" s="1"/>
      <c r="GZ67" s="1"/>
      <c r="HA67" s="1">
        <v>0</v>
      </c>
      <c r="HB67" s="1"/>
      <c r="HC67" s="1"/>
      <c r="HD67" s="1">
        <v>0</v>
      </c>
      <c r="HE67" s="1"/>
      <c r="HF67" s="1"/>
      <c r="HG67" s="1">
        <v>0</v>
      </c>
      <c r="HH67" s="1"/>
      <c r="HI67" s="1"/>
      <c r="HJ67" s="1">
        <v>0</v>
      </c>
      <c r="HK67" s="1"/>
      <c r="HL67" s="1"/>
      <c r="HM67" s="1">
        <v>0</v>
      </c>
      <c r="HN67" s="1"/>
      <c r="HO67" s="1"/>
      <c r="HP67" s="1">
        <v>0</v>
      </c>
      <c r="HQ67" s="1"/>
      <c r="HR67" s="1"/>
      <c r="HS67" s="1">
        <v>0</v>
      </c>
      <c r="HT67" s="1"/>
      <c r="HU67" s="1"/>
      <c r="HV67" s="1">
        <v>0</v>
      </c>
      <c r="HW67" s="1"/>
      <c r="HX67" s="1"/>
      <c r="HY67" s="1">
        <v>0</v>
      </c>
      <c r="HZ67" s="1"/>
      <c r="IA67" s="1"/>
      <c r="IB67" s="1">
        <v>0</v>
      </c>
      <c r="IC67" s="1"/>
      <c r="ID67" s="1"/>
      <c r="IE67" s="1">
        <v>0</v>
      </c>
      <c r="IF67" s="1"/>
      <c r="IG67" s="1"/>
      <c r="IH67" s="1">
        <v>0</v>
      </c>
      <c r="II67" s="1"/>
      <c r="IJ67" s="1"/>
      <c r="IK67" s="1">
        <v>0</v>
      </c>
      <c r="IL67" s="1"/>
      <c r="IM67" s="1"/>
      <c r="IN67" s="1">
        <v>0</v>
      </c>
      <c r="IO67" s="1"/>
      <c r="IP67" s="1"/>
      <c r="IQ67" s="1">
        <v>0</v>
      </c>
      <c r="IR67" s="1"/>
      <c r="IS67" s="1"/>
      <c r="IT67" s="1">
        <v>0</v>
      </c>
      <c r="IU67" s="1"/>
      <c r="IV67" s="1"/>
      <c r="IW67" s="1">
        <v>0</v>
      </c>
      <c r="IX67" s="1"/>
      <c r="IY67" s="1"/>
      <c r="IZ67" s="1">
        <v>0</v>
      </c>
      <c r="JA67" s="1"/>
      <c r="JB67" s="1"/>
      <c r="JC67" s="1">
        <v>0</v>
      </c>
      <c r="JD67" s="1"/>
      <c r="JE67" s="1"/>
      <c r="JF67" s="1">
        <v>0</v>
      </c>
      <c r="JG67" s="1"/>
      <c r="JH67" s="1"/>
      <c r="JI67" s="1">
        <v>0</v>
      </c>
      <c r="JJ67" s="1"/>
      <c r="JK67" s="1"/>
      <c r="JL67" s="1">
        <v>0</v>
      </c>
      <c r="JM67" s="1"/>
      <c r="JN67" s="1"/>
      <c r="JO67" s="1">
        <v>0</v>
      </c>
      <c r="JP67" s="1"/>
      <c r="JQ67" s="1"/>
      <c r="JR67" s="1">
        <v>0</v>
      </c>
      <c r="JS67" s="1"/>
      <c r="JT67" s="1"/>
      <c r="JU67" s="1">
        <v>0</v>
      </c>
      <c r="JV67" s="1"/>
      <c r="JW67" s="1"/>
      <c r="JX67" s="1">
        <v>0</v>
      </c>
      <c r="JY67" s="1"/>
      <c r="JZ67" s="1"/>
      <c r="KA67" s="1">
        <v>0</v>
      </c>
      <c r="KB67" s="1"/>
      <c r="KC67" s="1"/>
      <c r="KD67" s="1">
        <v>0</v>
      </c>
      <c r="KE67" s="1"/>
      <c r="KF67" s="1"/>
      <c r="KG67" s="1">
        <v>0</v>
      </c>
      <c r="KH67" s="1"/>
      <c r="KI67" s="1"/>
      <c r="KJ67" s="1">
        <v>0</v>
      </c>
      <c r="KK67" s="1"/>
      <c r="KL67" s="1"/>
      <c r="KM67" s="1">
        <v>0</v>
      </c>
      <c r="KN67" s="1"/>
      <c r="KO67" s="1"/>
      <c r="KP67" s="1">
        <v>0</v>
      </c>
      <c r="KQ67" s="1"/>
      <c r="KR67" s="1"/>
      <c r="KS67" s="1">
        <v>0</v>
      </c>
      <c r="KT67" s="1"/>
      <c r="KU67" s="1"/>
      <c r="KV67" s="1">
        <v>0</v>
      </c>
      <c r="KW67" s="1"/>
      <c r="KX67" s="1"/>
      <c r="KY67" s="1">
        <v>0</v>
      </c>
      <c r="KZ67" s="1"/>
      <c r="LA67" s="1"/>
      <c r="LB67" s="1">
        <v>0</v>
      </c>
      <c r="LC67" s="1"/>
      <c r="LD67" s="1"/>
      <c r="LE67" s="1">
        <v>0</v>
      </c>
      <c r="LF67" s="1"/>
      <c r="LG67" s="1"/>
      <c r="LH67" s="1">
        <v>0</v>
      </c>
      <c r="LI67" s="1"/>
      <c r="LJ67" s="1"/>
      <c r="LK67" s="1">
        <v>0</v>
      </c>
      <c r="LL67" s="1"/>
      <c r="LM67" s="1"/>
      <c r="LN67" s="1">
        <v>0</v>
      </c>
      <c r="LO67" s="1"/>
      <c r="LP67" s="1"/>
      <c r="LQ67" s="1">
        <v>0</v>
      </c>
      <c r="LR67" s="1"/>
      <c r="LS67" s="1"/>
      <c r="LT67" s="1">
        <v>0</v>
      </c>
      <c r="LU67" s="1"/>
      <c r="LV67" s="1"/>
      <c r="LW67" s="1">
        <v>0</v>
      </c>
      <c r="LX67" s="1"/>
      <c r="LY67" s="1"/>
      <c r="LZ67" s="1">
        <v>0</v>
      </c>
      <c r="MA67" s="1"/>
      <c r="MB67" s="1"/>
      <c r="MC67" s="1">
        <v>0</v>
      </c>
      <c r="MD67" s="1"/>
      <c r="ME67" s="1"/>
      <c r="MF67" s="1">
        <v>0</v>
      </c>
      <c r="MG67" s="1"/>
      <c r="MH67" s="1"/>
      <c r="MI67" s="1">
        <v>0</v>
      </c>
      <c r="MJ67" s="1"/>
      <c r="MK67" s="1"/>
      <c r="ML67" s="1">
        <v>0</v>
      </c>
      <c r="MM67" s="1"/>
      <c r="MN67" s="1"/>
      <c r="MO67" s="1">
        <v>0</v>
      </c>
      <c r="MP67" s="1"/>
      <c r="MQ67" s="1"/>
      <c r="MR67" s="1">
        <v>0</v>
      </c>
      <c r="MS67" s="1"/>
      <c r="MT67" s="1"/>
      <c r="MU67" s="1">
        <v>0</v>
      </c>
      <c r="MV67" s="1"/>
      <c r="MW67" s="1"/>
      <c r="MX67" s="1">
        <v>0</v>
      </c>
      <c r="MY67" s="1"/>
      <c r="MZ67" s="1"/>
      <c r="NA67" s="1">
        <v>0</v>
      </c>
      <c r="NB67" s="1"/>
      <c r="NC67" s="1"/>
      <c r="ND67" s="1">
        <v>0</v>
      </c>
      <c r="NE67" s="1"/>
      <c r="NF67" s="1"/>
      <c r="NG67" s="1">
        <v>0</v>
      </c>
      <c r="NH67" s="1"/>
      <c r="NI67" s="1"/>
      <c r="NJ67" s="1">
        <v>0</v>
      </c>
      <c r="NK67" s="1"/>
      <c r="NL67" s="1"/>
      <c r="NM67" s="1"/>
      <c r="NN67" s="1"/>
      <c r="NO67" s="1"/>
      <c r="NP67" s="1"/>
      <c r="NQ67" s="1"/>
      <c r="NR67" s="1"/>
      <c r="NS67" s="1"/>
      <c r="NT67" s="1"/>
      <c r="NU67" s="1"/>
    </row>
    <row r="68" spans="1:385" x14ac:dyDescent="0.25">
      <c r="A68" s="22" t="s">
        <v>436</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row>
    <row r="69" spans="1:385" x14ac:dyDescent="0.25">
      <c r="A69" s="22" t="s">
        <v>0</v>
      </c>
      <c r="B69" s="1"/>
      <c r="C69" s="1">
        <v>2.2000000000000002</v>
      </c>
      <c r="D69" s="1">
        <v>6.5</v>
      </c>
      <c r="E69" s="1">
        <v>8.1</v>
      </c>
      <c r="F69" s="1">
        <v>7.4</v>
      </c>
      <c r="G69" s="1">
        <v>7.4</v>
      </c>
      <c r="H69" s="1">
        <v>7.6</v>
      </c>
      <c r="I69" s="1">
        <v>9.1999999999999993</v>
      </c>
      <c r="J69" s="1">
        <v>10.5</v>
      </c>
      <c r="K69" s="1">
        <v>10.7</v>
      </c>
      <c r="L69" s="1">
        <v>9.1999999999999993</v>
      </c>
      <c r="M69" s="1">
        <v>9.1999999999999993</v>
      </c>
      <c r="N69" s="1">
        <v>15</v>
      </c>
      <c r="O69" s="1">
        <v>11.9</v>
      </c>
      <c r="P69" s="1">
        <v>13</v>
      </c>
      <c r="Q69" s="1">
        <v>13</v>
      </c>
      <c r="R69" s="1">
        <v>7.4</v>
      </c>
      <c r="S69" s="1">
        <v>2.7</v>
      </c>
      <c r="T69" s="1">
        <v>2</v>
      </c>
      <c r="U69" s="1">
        <v>2</v>
      </c>
      <c r="V69" s="1">
        <v>3.8</v>
      </c>
      <c r="W69" s="1">
        <v>6</v>
      </c>
      <c r="X69" s="1">
        <v>5.8</v>
      </c>
      <c r="Y69" s="1">
        <v>4</v>
      </c>
      <c r="Z69" s="1">
        <v>2.9</v>
      </c>
      <c r="AA69" s="1">
        <v>2.9</v>
      </c>
      <c r="AB69" s="1">
        <v>3.8</v>
      </c>
      <c r="AC69" s="1">
        <v>5.6</v>
      </c>
      <c r="AD69" s="1">
        <v>5.8</v>
      </c>
      <c r="AE69" s="1">
        <v>6.3</v>
      </c>
      <c r="AF69" s="1">
        <v>6</v>
      </c>
      <c r="AG69" s="1">
        <v>5.8</v>
      </c>
      <c r="AH69" s="1">
        <v>4.9000000000000004</v>
      </c>
      <c r="AI69" s="1">
        <v>7.8</v>
      </c>
      <c r="AJ69" s="1">
        <v>6.3</v>
      </c>
      <c r="AK69" s="1">
        <v>4.3</v>
      </c>
      <c r="AL69" s="1">
        <v>16.600000000000001</v>
      </c>
      <c r="AM69" s="1">
        <v>17.7</v>
      </c>
      <c r="AN69" s="1">
        <v>14.1</v>
      </c>
      <c r="AO69" s="1">
        <v>7.8</v>
      </c>
      <c r="AP69" s="1">
        <v>5.8</v>
      </c>
      <c r="AQ69" s="1">
        <v>2.2000000000000002</v>
      </c>
      <c r="AR69" s="1">
        <v>1.8</v>
      </c>
      <c r="AS69" s="1">
        <v>3.8</v>
      </c>
      <c r="AT69" s="1">
        <v>6.5</v>
      </c>
      <c r="AU69" s="1">
        <v>4.7</v>
      </c>
      <c r="AV69" s="1">
        <v>5.0999999999999996</v>
      </c>
      <c r="AW69" s="1">
        <v>4</v>
      </c>
      <c r="AX69" s="1">
        <v>4.3</v>
      </c>
      <c r="AY69" s="1">
        <v>3.6</v>
      </c>
      <c r="AZ69" s="1">
        <v>5.6</v>
      </c>
      <c r="BA69" s="1">
        <v>7.8</v>
      </c>
      <c r="BB69" s="1">
        <v>8.9</v>
      </c>
      <c r="BC69" s="1">
        <v>10.5</v>
      </c>
      <c r="BD69" s="1">
        <v>10.7</v>
      </c>
      <c r="BE69" s="1">
        <v>9.8000000000000007</v>
      </c>
      <c r="BF69" s="1">
        <v>12.3</v>
      </c>
      <c r="BG69" s="1">
        <v>16.8</v>
      </c>
      <c r="BH69" s="1">
        <v>20.100000000000001</v>
      </c>
      <c r="BI69" s="1">
        <v>19</v>
      </c>
      <c r="BJ69" s="1">
        <v>15.4</v>
      </c>
      <c r="BK69" s="1">
        <v>10.5</v>
      </c>
      <c r="BL69" s="1">
        <v>5.8</v>
      </c>
      <c r="BM69" s="1">
        <v>2.9</v>
      </c>
      <c r="BN69" s="1">
        <v>2.9</v>
      </c>
      <c r="BO69" s="1">
        <v>3.1</v>
      </c>
      <c r="BP69" s="1">
        <v>2.7</v>
      </c>
      <c r="BQ69" s="1">
        <v>2.2000000000000002</v>
      </c>
      <c r="BR69" s="1">
        <v>2.5</v>
      </c>
      <c r="BS69" s="1">
        <v>2.2000000000000002</v>
      </c>
      <c r="BT69" s="1">
        <v>2</v>
      </c>
      <c r="BU69" s="1">
        <v>2.7</v>
      </c>
      <c r="BV69" s="1">
        <v>8.3000000000000007</v>
      </c>
      <c r="BW69" s="1">
        <v>10.7</v>
      </c>
      <c r="BX69" s="1">
        <v>11.9</v>
      </c>
      <c r="BY69" s="1">
        <v>12.5</v>
      </c>
      <c r="BZ69" s="1">
        <v>12.8</v>
      </c>
      <c r="CA69" s="1">
        <v>13.6</v>
      </c>
      <c r="CB69" s="1">
        <v>14.1</v>
      </c>
      <c r="CC69" s="1">
        <v>14.8</v>
      </c>
      <c r="CD69" s="1">
        <v>15.7</v>
      </c>
      <c r="CE69" s="1">
        <v>19</v>
      </c>
      <c r="CF69" s="1">
        <v>22.1</v>
      </c>
      <c r="CG69" s="1">
        <v>20.6</v>
      </c>
      <c r="CH69" s="1">
        <v>18.3</v>
      </c>
      <c r="CI69" s="1">
        <v>19.899999999999999</v>
      </c>
      <c r="CJ69" s="1">
        <v>17.899999999999999</v>
      </c>
      <c r="CK69" s="1">
        <v>11.2</v>
      </c>
      <c r="CL69" s="1">
        <v>4.7</v>
      </c>
      <c r="CM69" s="1">
        <v>4.3</v>
      </c>
      <c r="CN69" s="1">
        <v>4.3</v>
      </c>
      <c r="CO69" s="1">
        <v>5.4</v>
      </c>
      <c r="CP69" s="1">
        <v>8.5</v>
      </c>
      <c r="CQ69" s="1">
        <v>8.6999999999999993</v>
      </c>
      <c r="CR69" s="1">
        <v>8.1</v>
      </c>
      <c r="CS69" s="1">
        <v>9.1999999999999993</v>
      </c>
      <c r="CT69" s="1">
        <v>11.9</v>
      </c>
      <c r="CU69" s="1">
        <v>13</v>
      </c>
      <c r="CV69" s="1">
        <v>14.3</v>
      </c>
      <c r="CW69" s="1">
        <v>15.7</v>
      </c>
      <c r="CX69" s="1">
        <v>15.2</v>
      </c>
      <c r="CY69" s="1">
        <v>15.2</v>
      </c>
      <c r="CZ69" s="1">
        <v>14.8</v>
      </c>
      <c r="DA69" s="1">
        <v>14.5</v>
      </c>
      <c r="DB69" s="1">
        <v>13.4</v>
      </c>
      <c r="DC69" s="1">
        <v>13.2</v>
      </c>
      <c r="DD69" s="1">
        <v>13.4</v>
      </c>
      <c r="DE69" s="1">
        <v>12.5</v>
      </c>
      <c r="DF69" s="1">
        <v>13.6</v>
      </c>
      <c r="DG69" s="1"/>
      <c r="DH69" s="1"/>
      <c r="DI69" s="1">
        <v>8.5</v>
      </c>
      <c r="DJ69" s="1"/>
      <c r="DK69" s="1"/>
      <c r="DL69" s="1">
        <v>4</v>
      </c>
      <c r="DM69" s="1"/>
      <c r="DN69" s="1"/>
      <c r="DO69" s="1">
        <v>3.1</v>
      </c>
      <c r="DP69" s="1"/>
      <c r="DQ69" s="1"/>
      <c r="DR69" s="1">
        <v>4.9000000000000004</v>
      </c>
      <c r="DS69" s="1"/>
      <c r="DT69" s="1"/>
      <c r="DU69" s="1">
        <v>12.8</v>
      </c>
      <c r="DV69" s="1"/>
      <c r="DW69" s="1"/>
      <c r="DX69" s="1">
        <v>16.600000000000001</v>
      </c>
      <c r="DY69" s="1"/>
      <c r="DZ69" s="1"/>
      <c r="EA69" s="1">
        <v>19.2</v>
      </c>
      <c r="EB69" s="1"/>
      <c r="EC69" s="1"/>
      <c r="ED69" s="1">
        <v>17.7</v>
      </c>
      <c r="EE69" s="1"/>
      <c r="EF69" s="1"/>
      <c r="EG69" s="1">
        <v>13.2</v>
      </c>
      <c r="EH69" s="1"/>
      <c r="EI69" s="1"/>
      <c r="EJ69" s="1">
        <v>4.5</v>
      </c>
      <c r="EK69" s="1"/>
      <c r="EL69" s="1"/>
      <c r="EM69" s="1">
        <v>5.6</v>
      </c>
      <c r="EN69" s="1"/>
      <c r="EO69" s="1"/>
      <c r="EP69" s="1">
        <v>2.9</v>
      </c>
      <c r="EQ69" s="1"/>
      <c r="ER69" s="1"/>
      <c r="ES69" s="1">
        <v>11.2</v>
      </c>
      <c r="ET69" s="1"/>
      <c r="EU69" s="1"/>
      <c r="EV69" s="1">
        <v>18.100000000000001</v>
      </c>
      <c r="EW69" s="1"/>
      <c r="EX69" s="1"/>
      <c r="EY69" s="1">
        <v>15.7</v>
      </c>
      <c r="EZ69" s="1"/>
      <c r="FA69" s="1"/>
      <c r="FB69" s="1">
        <v>11.4</v>
      </c>
      <c r="FC69" s="1"/>
      <c r="FD69" s="1"/>
      <c r="FE69" s="1">
        <v>4.9000000000000004</v>
      </c>
      <c r="FF69" s="1"/>
      <c r="FG69" s="1"/>
      <c r="FH69" s="1">
        <v>6.9</v>
      </c>
      <c r="FI69" s="1"/>
      <c r="FJ69" s="1"/>
      <c r="FK69" s="1">
        <v>12.3</v>
      </c>
      <c r="FL69" s="1"/>
      <c r="FM69" s="1"/>
      <c r="FN69" s="1">
        <v>11</v>
      </c>
      <c r="FO69" s="1"/>
      <c r="FP69" s="1"/>
      <c r="FQ69" s="1">
        <v>2.2000000000000002</v>
      </c>
      <c r="FR69" s="1"/>
      <c r="FS69" s="1"/>
      <c r="FT69" s="1">
        <v>6.9</v>
      </c>
      <c r="FU69" s="1"/>
      <c r="FV69" s="1"/>
      <c r="FW69" s="1">
        <v>10.1</v>
      </c>
      <c r="FX69" s="1"/>
      <c r="FY69" s="1"/>
      <c r="FZ69" s="1">
        <v>16.600000000000001</v>
      </c>
      <c r="GA69" s="1"/>
      <c r="GB69" s="1"/>
      <c r="GC69" s="1">
        <v>3.6</v>
      </c>
      <c r="GD69" s="1"/>
      <c r="GE69" s="1"/>
      <c r="GF69" s="1">
        <v>11.4</v>
      </c>
      <c r="GG69" s="1"/>
      <c r="GH69" s="1"/>
      <c r="GI69" s="1">
        <v>12.5</v>
      </c>
      <c r="GJ69" s="1"/>
      <c r="GK69" s="1"/>
      <c r="GL69" s="1">
        <v>9.1999999999999993</v>
      </c>
      <c r="GM69" s="1"/>
      <c r="GN69" s="1"/>
      <c r="GO69" s="1">
        <v>8.1</v>
      </c>
      <c r="GP69" s="1"/>
      <c r="GQ69" s="1"/>
      <c r="GR69" s="1">
        <v>9.6</v>
      </c>
      <c r="GS69" s="1"/>
      <c r="GT69" s="1"/>
      <c r="GU69" s="1">
        <v>15.2</v>
      </c>
      <c r="GV69" s="1"/>
      <c r="GW69" s="1"/>
      <c r="GX69" s="1">
        <v>24.8</v>
      </c>
      <c r="GY69" s="1"/>
      <c r="GZ69" s="1"/>
      <c r="HA69" s="1">
        <v>21.5</v>
      </c>
      <c r="HB69" s="1"/>
      <c r="HC69" s="1"/>
      <c r="HD69" s="1">
        <v>22.6</v>
      </c>
      <c r="HE69" s="1"/>
      <c r="HF69" s="1"/>
      <c r="HG69" s="1">
        <v>19.2</v>
      </c>
      <c r="HH69" s="1"/>
      <c r="HI69" s="1"/>
      <c r="HJ69" s="1">
        <v>20.100000000000001</v>
      </c>
      <c r="HK69" s="1"/>
      <c r="HL69" s="1"/>
      <c r="HM69" s="1">
        <v>15.9</v>
      </c>
      <c r="HN69" s="1"/>
      <c r="HO69" s="1"/>
      <c r="HP69" s="1">
        <v>10.7</v>
      </c>
      <c r="HQ69" s="1"/>
      <c r="HR69" s="1"/>
      <c r="HS69" s="1">
        <v>10.1</v>
      </c>
      <c r="HT69" s="1"/>
      <c r="HU69" s="1"/>
      <c r="HV69" s="1">
        <v>26.4</v>
      </c>
      <c r="HW69" s="1"/>
      <c r="HX69" s="1"/>
      <c r="HY69" s="1">
        <v>27.3</v>
      </c>
      <c r="HZ69" s="1"/>
      <c r="IA69" s="1"/>
      <c r="IB69" s="1">
        <v>26.6</v>
      </c>
      <c r="IC69" s="1"/>
      <c r="ID69" s="1"/>
      <c r="IE69" s="1">
        <v>20.399999999999999</v>
      </c>
      <c r="IF69" s="1"/>
      <c r="IG69" s="1"/>
      <c r="IH69" s="1">
        <v>20.399999999999999</v>
      </c>
      <c r="II69" s="1"/>
      <c r="IJ69" s="1"/>
      <c r="IK69" s="1">
        <v>14.8</v>
      </c>
      <c r="IL69" s="1"/>
      <c r="IM69" s="1"/>
      <c r="IN69" s="1">
        <v>11.6</v>
      </c>
      <c r="IO69" s="1"/>
      <c r="IP69" s="1"/>
      <c r="IQ69" s="1">
        <v>21.5</v>
      </c>
      <c r="IR69" s="1"/>
      <c r="IS69" s="1"/>
      <c r="IT69" s="1">
        <v>21.5</v>
      </c>
      <c r="IU69" s="1"/>
      <c r="IV69" s="1"/>
      <c r="IW69" s="1">
        <v>19.2</v>
      </c>
      <c r="IX69" s="1"/>
      <c r="IY69" s="1"/>
      <c r="IZ69" s="1">
        <v>19.5</v>
      </c>
      <c r="JA69" s="1"/>
      <c r="JB69" s="1"/>
      <c r="JC69" s="1">
        <v>16.600000000000001</v>
      </c>
      <c r="JD69" s="1"/>
      <c r="JE69" s="1"/>
      <c r="JF69" s="1">
        <v>13.4</v>
      </c>
      <c r="JG69" s="1"/>
      <c r="JH69" s="1"/>
      <c r="JI69" s="1">
        <v>10.5</v>
      </c>
      <c r="JJ69" s="1"/>
      <c r="JK69" s="1"/>
      <c r="JL69" s="1">
        <v>9.1999999999999993</v>
      </c>
      <c r="JM69" s="1"/>
      <c r="JN69" s="1"/>
      <c r="JO69" s="1">
        <v>13.2</v>
      </c>
      <c r="JP69" s="1"/>
      <c r="JQ69" s="1"/>
      <c r="JR69" s="1">
        <v>17.2</v>
      </c>
      <c r="JS69" s="1"/>
      <c r="JT69" s="1"/>
      <c r="JU69" s="1">
        <v>5.8</v>
      </c>
      <c r="JV69" s="1"/>
      <c r="JW69" s="1"/>
      <c r="JX69" s="1">
        <v>3.1</v>
      </c>
      <c r="JY69" s="1"/>
      <c r="JZ69" s="1"/>
      <c r="KA69" s="1">
        <v>6</v>
      </c>
      <c r="KB69" s="1"/>
      <c r="KC69" s="1"/>
      <c r="KD69" s="1">
        <v>3.4</v>
      </c>
      <c r="KE69" s="1"/>
      <c r="KF69" s="1"/>
      <c r="KG69" s="1">
        <v>4.5</v>
      </c>
      <c r="KH69" s="1"/>
      <c r="KI69" s="1"/>
      <c r="KJ69" s="1">
        <v>16.100000000000001</v>
      </c>
      <c r="KK69" s="1"/>
      <c r="KL69" s="1"/>
      <c r="KM69" s="1">
        <v>12.3</v>
      </c>
      <c r="KN69" s="1"/>
      <c r="KO69" s="1"/>
      <c r="KP69" s="1">
        <v>9.8000000000000007</v>
      </c>
      <c r="KQ69" s="1"/>
      <c r="KR69" s="1"/>
      <c r="KS69" s="1">
        <v>4.3</v>
      </c>
      <c r="KT69" s="1"/>
      <c r="KU69" s="1"/>
      <c r="KV69" s="1">
        <v>8.3000000000000007</v>
      </c>
      <c r="KW69" s="1"/>
      <c r="KX69" s="1"/>
      <c r="KY69" s="1">
        <v>10.1</v>
      </c>
      <c r="KZ69" s="1"/>
      <c r="LA69" s="1"/>
      <c r="LB69" s="1">
        <v>15.4</v>
      </c>
      <c r="LC69" s="1"/>
      <c r="LD69" s="1"/>
      <c r="LE69" s="1">
        <v>15.2</v>
      </c>
      <c r="LF69" s="1"/>
      <c r="LG69" s="1"/>
      <c r="LH69" s="1">
        <v>17.7</v>
      </c>
      <c r="LI69" s="1"/>
      <c r="LJ69" s="1"/>
      <c r="LK69" s="1">
        <v>22.6</v>
      </c>
      <c r="LL69" s="1"/>
      <c r="LM69" s="1"/>
      <c r="LN69" s="1">
        <v>22.6</v>
      </c>
      <c r="LO69" s="1"/>
      <c r="LP69" s="1"/>
      <c r="LQ69" s="1">
        <v>7.4</v>
      </c>
      <c r="LR69" s="1"/>
      <c r="LS69" s="1"/>
      <c r="LT69" s="1">
        <v>7.8</v>
      </c>
      <c r="LU69" s="1"/>
      <c r="LV69" s="1"/>
      <c r="LW69" s="1">
        <v>12.1</v>
      </c>
      <c r="LX69" s="1"/>
      <c r="LY69" s="1"/>
      <c r="LZ69" s="1">
        <v>13.9</v>
      </c>
      <c r="MA69" s="1"/>
      <c r="MB69" s="1"/>
      <c r="MC69" s="1">
        <v>19.5</v>
      </c>
      <c r="MD69" s="1"/>
      <c r="ME69" s="1"/>
      <c r="MF69" s="1">
        <v>20.100000000000001</v>
      </c>
      <c r="MG69" s="1"/>
      <c r="MH69" s="1"/>
      <c r="MI69" s="1">
        <v>20.8</v>
      </c>
      <c r="MJ69" s="1"/>
      <c r="MK69" s="1"/>
      <c r="ML69" s="1">
        <v>23.5</v>
      </c>
      <c r="MM69" s="1"/>
      <c r="MN69" s="1"/>
      <c r="MO69" s="1">
        <v>7.6</v>
      </c>
      <c r="MP69" s="1"/>
      <c r="MQ69" s="1"/>
      <c r="MR69" s="1">
        <v>15.2</v>
      </c>
      <c r="MS69" s="1"/>
      <c r="MT69" s="1"/>
      <c r="MU69" s="1">
        <v>12.1</v>
      </c>
      <c r="MV69" s="1"/>
      <c r="MW69" s="1"/>
      <c r="MX69" s="1">
        <v>15.7</v>
      </c>
      <c r="MY69" s="1"/>
      <c r="MZ69" s="1"/>
      <c r="NA69" s="1">
        <v>17.899999999999999</v>
      </c>
      <c r="NB69" s="1"/>
      <c r="NC69" s="1"/>
      <c r="ND69" s="1">
        <v>21.7</v>
      </c>
      <c r="NE69" s="1"/>
      <c r="NF69" s="1"/>
      <c r="NG69" s="1">
        <v>14.3</v>
      </c>
      <c r="NH69" s="1"/>
      <c r="NI69" s="1"/>
      <c r="NJ69" s="1">
        <v>12.8</v>
      </c>
      <c r="NK69" s="1"/>
      <c r="NL69" s="1"/>
      <c r="NM69" s="1"/>
      <c r="NN69" s="1"/>
      <c r="NO69" s="1"/>
      <c r="NP69" s="1"/>
      <c r="NQ69" s="1"/>
      <c r="NR69" s="1"/>
      <c r="NS69" s="1"/>
      <c r="NT69" s="1"/>
      <c r="NU69" s="1"/>
    </row>
    <row r="70" spans="1:385" x14ac:dyDescent="0.25">
      <c r="A70" s="21" t="s">
        <v>37</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row>
    <row r="71" spans="1:385" x14ac:dyDescent="0.25">
      <c r="A71" s="22" t="s">
        <v>434</v>
      </c>
      <c r="B71" s="1"/>
      <c r="C71" s="1"/>
      <c r="D71" s="1"/>
      <c r="E71" s="1"/>
      <c r="F71" s="1">
        <v>51.7</v>
      </c>
      <c r="G71" s="1">
        <v>51.9</v>
      </c>
      <c r="H71" s="1">
        <v>51</v>
      </c>
      <c r="I71" s="1">
        <v>49.2</v>
      </c>
      <c r="J71" s="1">
        <v>46.3</v>
      </c>
      <c r="K71" s="1">
        <v>42.5</v>
      </c>
      <c r="L71" s="1">
        <v>39.6</v>
      </c>
      <c r="M71" s="1">
        <v>38.6</v>
      </c>
      <c r="N71" s="1">
        <v>37.799999999999997</v>
      </c>
      <c r="O71" s="1">
        <v>36.9</v>
      </c>
      <c r="P71" s="1">
        <v>36</v>
      </c>
      <c r="Q71" s="1">
        <v>35</v>
      </c>
      <c r="R71" s="1">
        <v>34.4</v>
      </c>
      <c r="S71" s="1">
        <v>34.200000000000003</v>
      </c>
      <c r="T71" s="1">
        <v>33.700000000000003</v>
      </c>
      <c r="U71" s="1">
        <v>32.799999999999997</v>
      </c>
      <c r="V71" s="1">
        <v>36.4</v>
      </c>
      <c r="W71" s="1">
        <v>40.200000000000003</v>
      </c>
      <c r="X71" s="1">
        <v>44.9</v>
      </c>
      <c r="Y71" s="1">
        <v>50.4</v>
      </c>
      <c r="Z71" s="1">
        <v>54.1</v>
      </c>
      <c r="AA71" s="1">
        <v>55.8</v>
      </c>
      <c r="AB71" s="1">
        <v>57.8</v>
      </c>
      <c r="AC71" s="1">
        <v>59.3</v>
      </c>
      <c r="AD71" s="1">
        <v>60.2</v>
      </c>
      <c r="AE71" s="1">
        <v>59.8</v>
      </c>
      <c r="AF71" s="1">
        <v>59.3</v>
      </c>
      <c r="AG71" s="1">
        <v>57.5</v>
      </c>
      <c r="AH71" s="1">
        <v>54.6</v>
      </c>
      <c r="AI71" s="1">
        <v>53.3</v>
      </c>
      <c r="AJ71" s="1">
        <v>52.4</v>
      </c>
      <c r="AK71" s="1">
        <v>50.1</v>
      </c>
      <c r="AL71" s="1">
        <v>47.2</v>
      </c>
      <c r="AM71" s="1">
        <v>46.8</v>
      </c>
      <c r="AN71" s="1">
        <v>45.9</v>
      </c>
      <c r="AO71" s="1">
        <v>45.6</v>
      </c>
      <c r="AP71" s="1">
        <v>44</v>
      </c>
      <c r="AQ71" s="1">
        <v>43.8</v>
      </c>
      <c r="AR71" s="1">
        <v>44.5</v>
      </c>
      <c r="AS71" s="1">
        <v>44</v>
      </c>
      <c r="AT71" s="1">
        <v>44.1</v>
      </c>
      <c r="AU71" s="1">
        <v>46.8</v>
      </c>
      <c r="AV71" s="1">
        <v>51.7</v>
      </c>
      <c r="AW71" s="1">
        <v>53.5</v>
      </c>
      <c r="AX71" s="1">
        <v>55.8</v>
      </c>
      <c r="AY71" s="1">
        <v>59.4</v>
      </c>
      <c r="AZ71" s="1">
        <v>62.7</v>
      </c>
      <c r="BA71" s="1">
        <v>65.400000000000006</v>
      </c>
      <c r="BB71" s="1">
        <v>65.599999999999994</v>
      </c>
      <c r="BC71" s="1">
        <v>63.4</v>
      </c>
      <c r="BD71" s="1">
        <v>64.099999999999994</v>
      </c>
      <c r="BE71" s="1">
        <v>61.4</v>
      </c>
      <c r="BF71" s="1">
        <v>58.7</v>
      </c>
      <c r="BG71" s="1">
        <v>57.1</v>
      </c>
      <c r="BH71" s="1">
        <v>55.8</v>
      </c>
      <c r="BI71" s="1">
        <v>55.5</v>
      </c>
      <c r="BJ71" s="1">
        <v>55.3</v>
      </c>
      <c r="BK71" s="1">
        <v>54.8</v>
      </c>
      <c r="BL71" s="1">
        <v>54.4</v>
      </c>
      <c r="BM71" s="1">
        <v>53.1</v>
      </c>
      <c r="BN71" s="1">
        <v>52.8</v>
      </c>
      <c r="BO71" s="1">
        <v>53.3</v>
      </c>
      <c r="BP71" s="1">
        <v>53.7</v>
      </c>
      <c r="BQ71" s="1">
        <v>53.5</v>
      </c>
      <c r="BR71" s="1">
        <v>54.1</v>
      </c>
      <c r="BS71" s="1">
        <v>55.3</v>
      </c>
      <c r="BT71" s="1">
        <v>56.7</v>
      </c>
      <c r="BU71" s="1">
        <v>56.9</v>
      </c>
      <c r="BV71" s="1">
        <v>57.8</v>
      </c>
      <c r="BW71" s="1">
        <v>58.9</v>
      </c>
      <c r="BX71" s="1">
        <v>63.8</v>
      </c>
      <c r="BY71" s="1">
        <v>63.6</v>
      </c>
      <c r="BZ71" s="1">
        <v>64.3</v>
      </c>
      <c r="CA71" s="1">
        <v>65.400000000000006</v>
      </c>
      <c r="CB71" s="1">
        <v>63.9</v>
      </c>
      <c r="CC71" s="1">
        <v>60.2</v>
      </c>
      <c r="CD71" s="1">
        <v>56.9</v>
      </c>
      <c r="CE71" s="1">
        <v>54.8</v>
      </c>
      <c r="CF71" s="1">
        <v>53.5</v>
      </c>
      <c r="CG71" s="1">
        <v>53.1</v>
      </c>
      <c r="CH71" s="1">
        <v>52.2</v>
      </c>
      <c r="CI71" s="1">
        <v>51</v>
      </c>
      <c r="CJ71" s="1">
        <v>48.1</v>
      </c>
      <c r="CK71" s="1">
        <v>46.1</v>
      </c>
      <c r="CL71" s="1">
        <v>45.2</v>
      </c>
      <c r="CM71" s="1">
        <v>43.6</v>
      </c>
      <c r="CN71" s="1">
        <v>40.700000000000003</v>
      </c>
      <c r="CO71" s="1">
        <v>39.299999999999997</v>
      </c>
      <c r="CP71" s="1">
        <v>40.700000000000003</v>
      </c>
      <c r="CQ71" s="1">
        <v>42.5</v>
      </c>
      <c r="CR71" s="1">
        <v>42.7</v>
      </c>
      <c r="CS71" s="1">
        <v>44.1</v>
      </c>
      <c r="CT71" s="1">
        <v>46.7</v>
      </c>
      <c r="CU71" s="1">
        <v>50.3</v>
      </c>
      <c r="CV71" s="1">
        <v>52.8</v>
      </c>
      <c r="CW71" s="1">
        <v>54.8</v>
      </c>
      <c r="CX71" s="1">
        <v>56</v>
      </c>
      <c r="CY71" s="1">
        <v>56.6</v>
      </c>
      <c r="CZ71" s="1">
        <v>57.1</v>
      </c>
      <c r="DA71" s="1">
        <v>56.6</v>
      </c>
      <c r="DB71" s="1">
        <v>53.1</v>
      </c>
      <c r="DC71" s="1">
        <v>48.6</v>
      </c>
      <c r="DD71" s="1">
        <v>46.8</v>
      </c>
      <c r="DE71" s="1">
        <v>45.8</v>
      </c>
      <c r="DF71" s="1">
        <v>44.3</v>
      </c>
      <c r="DG71" s="1">
        <v>43.4</v>
      </c>
      <c r="DH71" s="1">
        <v>42.2</v>
      </c>
      <c r="DI71" s="1">
        <v>41.8</v>
      </c>
      <c r="DJ71" s="1"/>
      <c r="DK71" s="1"/>
      <c r="DL71" s="1">
        <v>40.9</v>
      </c>
      <c r="DM71" s="1"/>
      <c r="DN71" s="1"/>
      <c r="DO71" s="1">
        <v>47.2</v>
      </c>
      <c r="DP71" s="1"/>
      <c r="DQ71" s="1"/>
      <c r="DR71" s="1">
        <v>56.7</v>
      </c>
      <c r="DS71" s="1"/>
      <c r="DT71" s="1"/>
      <c r="DU71" s="1">
        <v>63.1</v>
      </c>
      <c r="DV71" s="1"/>
      <c r="DW71" s="1"/>
      <c r="DX71" s="1">
        <v>62.9</v>
      </c>
      <c r="DY71" s="1"/>
      <c r="DZ71" s="1"/>
      <c r="EA71" s="1">
        <v>53.3</v>
      </c>
      <c r="EB71" s="1"/>
      <c r="EC71" s="1"/>
      <c r="ED71" s="1">
        <v>50.1</v>
      </c>
      <c r="EE71" s="1"/>
      <c r="EF71" s="1"/>
      <c r="EG71" s="1">
        <v>49.2</v>
      </c>
      <c r="EH71" s="1"/>
      <c r="EI71" s="1"/>
      <c r="EJ71" s="1">
        <v>49.9</v>
      </c>
      <c r="EK71" s="1"/>
      <c r="EL71" s="1"/>
      <c r="EM71" s="1">
        <v>49.2</v>
      </c>
      <c r="EN71" s="1"/>
      <c r="EO71" s="1"/>
      <c r="EP71" s="1">
        <v>51</v>
      </c>
      <c r="EQ71" s="1"/>
      <c r="ER71" s="1"/>
      <c r="ES71" s="1">
        <v>48.3</v>
      </c>
      <c r="ET71" s="1"/>
      <c r="EU71" s="1"/>
      <c r="EV71" s="1">
        <v>45.8</v>
      </c>
      <c r="EW71" s="1"/>
      <c r="EX71" s="1"/>
      <c r="EY71" s="1">
        <v>42.7</v>
      </c>
      <c r="EZ71" s="1"/>
      <c r="FA71" s="1"/>
      <c r="FB71" s="1">
        <v>42.9</v>
      </c>
      <c r="FC71" s="1"/>
      <c r="FD71" s="1"/>
      <c r="FE71" s="1">
        <v>42.5</v>
      </c>
      <c r="FF71" s="1"/>
      <c r="FG71" s="1"/>
      <c r="FH71" s="1">
        <v>42.3</v>
      </c>
      <c r="FI71" s="1"/>
      <c r="FJ71" s="1"/>
      <c r="FK71" s="1">
        <v>43.2</v>
      </c>
      <c r="FL71" s="1"/>
      <c r="FM71" s="1"/>
      <c r="FN71" s="1">
        <v>45.6</v>
      </c>
      <c r="FO71" s="1"/>
      <c r="FP71" s="1"/>
      <c r="FQ71" s="1">
        <v>48.1</v>
      </c>
      <c r="FR71" s="1"/>
      <c r="FS71" s="1"/>
      <c r="FT71" s="1">
        <v>50.3</v>
      </c>
      <c r="FU71" s="1"/>
      <c r="FV71" s="1"/>
      <c r="FW71" s="1">
        <v>45.4</v>
      </c>
      <c r="FX71" s="1"/>
      <c r="FY71" s="1"/>
      <c r="FZ71" s="1">
        <v>41.1</v>
      </c>
      <c r="GA71" s="1"/>
      <c r="GB71" s="1"/>
      <c r="GC71" s="1">
        <v>41.4</v>
      </c>
      <c r="GD71" s="1"/>
      <c r="GE71" s="1"/>
      <c r="GF71" s="1">
        <v>41.1</v>
      </c>
      <c r="GG71" s="1"/>
      <c r="GH71" s="1"/>
      <c r="GI71" s="1">
        <v>42.3</v>
      </c>
      <c r="GJ71" s="1"/>
      <c r="GK71" s="1"/>
      <c r="GL71" s="1">
        <v>48.6</v>
      </c>
      <c r="GM71" s="1"/>
      <c r="GN71" s="1"/>
      <c r="GO71" s="1">
        <v>53.9</v>
      </c>
      <c r="GP71" s="1"/>
      <c r="GQ71" s="1"/>
      <c r="GR71" s="1">
        <v>55.5</v>
      </c>
      <c r="GS71" s="1"/>
      <c r="GT71" s="1"/>
      <c r="GU71" s="1">
        <v>46.1</v>
      </c>
      <c r="GV71" s="1"/>
      <c r="GW71" s="1"/>
      <c r="GX71" s="1">
        <v>41.3</v>
      </c>
      <c r="GY71" s="1"/>
      <c r="GZ71" s="1"/>
      <c r="HA71" s="1">
        <v>40.700000000000003</v>
      </c>
      <c r="HB71" s="1"/>
      <c r="HC71" s="1"/>
      <c r="HD71" s="1">
        <v>38.200000000000003</v>
      </c>
      <c r="HE71" s="1"/>
      <c r="HF71" s="1"/>
      <c r="HG71" s="1">
        <v>42</v>
      </c>
      <c r="HH71" s="1"/>
      <c r="HI71" s="1"/>
      <c r="HJ71" s="1">
        <v>51</v>
      </c>
      <c r="HK71" s="1"/>
      <c r="HL71" s="1"/>
      <c r="HM71" s="1">
        <v>54.6</v>
      </c>
      <c r="HN71" s="1"/>
      <c r="HO71" s="1"/>
      <c r="HP71" s="1">
        <v>54.6</v>
      </c>
      <c r="HQ71" s="1"/>
      <c r="HR71" s="1"/>
      <c r="HS71" s="1">
        <v>48.8</v>
      </c>
      <c r="HT71" s="1"/>
      <c r="HU71" s="1"/>
      <c r="HV71" s="1">
        <v>43.1</v>
      </c>
      <c r="HW71" s="1"/>
      <c r="HX71" s="1"/>
      <c r="HY71" s="1">
        <v>38.9</v>
      </c>
      <c r="HZ71" s="1"/>
      <c r="IA71" s="1"/>
      <c r="IB71" s="1">
        <v>34.200000000000003</v>
      </c>
      <c r="IC71" s="1"/>
      <c r="ID71" s="1"/>
      <c r="IE71" s="1">
        <v>40</v>
      </c>
      <c r="IF71" s="1"/>
      <c r="IG71" s="1"/>
      <c r="IH71" s="1">
        <v>47</v>
      </c>
      <c r="II71" s="1"/>
      <c r="IJ71" s="1"/>
      <c r="IK71" s="1">
        <v>52.6</v>
      </c>
      <c r="IL71" s="1"/>
      <c r="IM71" s="1"/>
      <c r="IN71" s="1">
        <v>53.7</v>
      </c>
      <c r="IO71" s="1"/>
      <c r="IP71" s="1"/>
      <c r="IQ71" s="1">
        <v>44.7</v>
      </c>
      <c r="IR71" s="1"/>
      <c r="IS71" s="1"/>
      <c r="IT71" s="1">
        <v>40.200000000000003</v>
      </c>
      <c r="IU71" s="1"/>
      <c r="IV71" s="1"/>
      <c r="IW71" s="1">
        <v>36.799999999999997</v>
      </c>
      <c r="IX71" s="1"/>
      <c r="IY71" s="1"/>
      <c r="IZ71" s="1">
        <v>35</v>
      </c>
      <c r="JA71" s="1"/>
      <c r="JB71" s="1"/>
      <c r="JC71" s="1">
        <v>45.2</v>
      </c>
      <c r="JD71" s="1"/>
      <c r="JE71" s="1"/>
      <c r="JF71" s="1">
        <v>54.4</v>
      </c>
      <c r="JG71" s="1"/>
      <c r="JH71" s="1"/>
      <c r="JI71" s="1">
        <v>57.5</v>
      </c>
      <c r="JJ71" s="1"/>
      <c r="JK71" s="1"/>
      <c r="JL71" s="1">
        <v>45.2</v>
      </c>
      <c r="JM71" s="1"/>
      <c r="JN71" s="1"/>
      <c r="JO71" s="1">
        <v>41.1</v>
      </c>
      <c r="JP71" s="1"/>
      <c r="JQ71" s="1"/>
      <c r="JR71" s="1">
        <v>36.4</v>
      </c>
      <c r="JS71" s="1"/>
      <c r="JT71" s="1"/>
      <c r="JU71" s="1">
        <v>28.8</v>
      </c>
      <c r="JV71" s="1"/>
      <c r="JW71" s="1"/>
      <c r="JX71" s="1">
        <v>23.1</v>
      </c>
      <c r="JY71" s="1"/>
      <c r="JZ71" s="1"/>
      <c r="KA71" s="1">
        <v>27.6</v>
      </c>
      <c r="KB71" s="1"/>
      <c r="KC71" s="1"/>
      <c r="KD71" s="1">
        <v>37.5</v>
      </c>
      <c r="KE71" s="1"/>
      <c r="KF71" s="1"/>
      <c r="KG71" s="1">
        <v>43.2</v>
      </c>
      <c r="KH71" s="1"/>
      <c r="KI71" s="1"/>
      <c r="KJ71" s="1">
        <v>45.4</v>
      </c>
      <c r="KK71" s="1"/>
      <c r="KL71" s="1"/>
      <c r="KM71" s="1">
        <v>37.5</v>
      </c>
      <c r="KN71" s="1"/>
      <c r="KO71" s="1"/>
      <c r="KP71" s="1">
        <v>36.799999999999997</v>
      </c>
      <c r="KQ71" s="1"/>
      <c r="KR71" s="1"/>
      <c r="KS71" s="1">
        <v>38.6</v>
      </c>
      <c r="KT71" s="1"/>
      <c r="KU71" s="1"/>
      <c r="KV71" s="1">
        <v>35.9</v>
      </c>
      <c r="KW71" s="1"/>
      <c r="KX71" s="1"/>
      <c r="KY71" s="1">
        <v>41.1</v>
      </c>
      <c r="KZ71" s="1"/>
      <c r="LA71" s="1"/>
      <c r="LB71" s="1">
        <v>35.1</v>
      </c>
      <c r="LC71" s="1"/>
      <c r="LD71" s="1"/>
      <c r="LE71" s="1">
        <v>39.799999999999997</v>
      </c>
      <c r="LF71" s="1"/>
      <c r="LG71" s="1"/>
      <c r="LH71" s="1">
        <v>39.6</v>
      </c>
      <c r="LI71" s="1"/>
      <c r="LJ71" s="1"/>
      <c r="LK71" s="1">
        <v>32.4</v>
      </c>
      <c r="LL71" s="1"/>
      <c r="LM71" s="1"/>
      <c r="LN71" s="1">
        <v>30.1</v>
      </c>
      <c r="LO71" s="1"/>
      <c r="LP71" s="1"/>
      <c r="LQ71" s="1">
        <v>29.9</v>
      </c>
      <c r="LR71" s="1"/>
      <c r="LS71" s="1"/>
      <c r="LT71" s="1">
        <v>30.6</v>
      </c>
      <c r="LU71" s="1"/>
      <c r="LV71" s="1"/>
      <c r="LW71" s="1">
        <v>34.1</v>
      </c>
      <c r="LX71" s="1"/>
      <c r="LY71" s="1"/>
      <c r="LZ71" s="1">
        <v>37.700000000000003</v>
      </c>
      <c r="MA71" s="1"/>
      <c r="MB71" s="1"/>
      <c r="MC71" s="1">
        <v>40.200000000000003</v>
      </c>
      <c r="MD71" s="1"/>
      <c r="ME71" s="1"/>
      <c r="MF71" s="1">
        <v>42</v>
      </c>
      <c r="MG71" s="1"/>
      <c r="MH71" s="1"/>
      <c r="MI71" s="1">
        <v>37.5</v>
      </c>
      <c r="MJ71" s="1"/>
      <c r="MK71" s="1"/>
      <c r="ML71" s="1">
        <v>38.6</v>
      </c>
      <c r="MM71" s="1"/>
      <c r="MN71" s="1"/>
      <c r="MO71" s="1">
        <v>36.6</v>
      </c>
      <c r="MP71" s="1"/>
      <c r="MQ71" s="1"/>
      <c r="MR71" s="1">
        <v>35.5</v>
      </c>
      <c r="MS71" s="1"/>
      <c r="MT71" s="1"/>
      <c r="MU71" s="1">
        <v>36.6</v>
      </c>
      <c r="MV71" s="1"/>
      <c r="MW71" s="1"/>
      <c r="MX71" s="1">
        <v>41.6</v>
      </c>
      <c r="MY71" s="1"/>
      <c r="MZ71" s="1"/>
      <c r="NA71" s="1">
        <v>45.4</v>
      </c>
      <c r="NB71" s="1"/>
      <c r="NC71" s="1"/>
      <c r="ND71" s="1">
        <v>44</v>
      </c>
      <c r="NE71" s="1"/>
      <c r="NF71" s="1"/>
      <c r="NG71" s="1">
        <v>38</v>
      </c>
      <c r="NH71" s="1"/>
      <c r="NI71" s="1"/>
      <c r="NJ71" s="1">
        <v>33</v>
      </c>
      <c r="NK71" s="1"/>
      <c r="NL71" s="1"/>
      <c r="NM71" s="1">
        <v>30.8</v>
      </c>
      <c r="NN71" s="1"/>
      <c r="NO71" s="1"/>
      <c r="NP71" s="1"/>
      <c r="NQ71" s="1"/>
      <c r="NR71" s="1"/>
      <c r="NS71" s="1"/>
      <c r="NT71" s="1"/>
      <c r="NU71" s="1"/>
    </row>
    <row r="72" spans="1:385" x14ac:dyDescent="0.25">
      <c r="A72" s="22" t="s">
        <v>435</v>
      </c>
      <c r="B72" s="1"/>
      <c r="C72" s="1"/>
      <c r="D72" s="1"/>
      <c r="E72" s="1"/>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0.1</v>
      </c>
      <c r="CB72" s="1">
        <v>0.1</v>
      </c>
      <c r="CC72" s="1">
        <v>0.1</v>
      </c>
      <c r="CD72" s="1">
        <v>0.1</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c r="DK72" s="1"/>
      <c r="DL72" s="1">
        <v>0</v>
      </c>
      <c r="DM72" s="1"/>
      <c r="DN72" s="1"/>
      <c r="DO72" s="1">
        <v>0</v>
      </c>
      <c r="DP72" s="1"/>
      <c r="DQ72" s="1"/>
      <c r="DR72" s="1">
        <v>0</v>
      </c>
      <c r="DS72" s="1"/>
      <c r="DT72" s="1"/>
      <c r="DU72" s="1">
        <v>0</v>
      </c>
      <c r="DV72" s="1"/>
      <c r="DW72" s="1"/>
      <c r="DX72" s="1">
        <v>0</v>
      </c>
      <c r="DY72" s="1"/>
      <c r="DZ72" s="1"/>
      <c r="EA72" s="1">
        <v>0</v>
      </c>
      <c r="EB72" s="1"/>
      <c r="EC72" s="1"/>
      <c r="ED72" s="1">
        <v>0</v>
      </c>
      <c r="EE72" s="1"/>
      <c r="EF72" s="1"/>
      <c r="EG72" s="1">
        <v>0</v>
      </c>
      <c r="EH72" s="1"/>
      <c r="EI72" s="1"/>
      <c r="EJ72" s="1">
        <v>0.1</v>
      </c>
      <c r="EK72" s="1"/>
      <c r="EL72" s="1"/>
      <c r="EM72" s="1">
        <v>0.5</v>
      </c>
      <c r="EN72" s="1"/>
      <c r="EO72" s="1"/>
      <c r="EP72" s="1">
        <v>0.4</v>
      </c>
      <c r="EQ72" s="1"/>
      <c r="ER72" s="1"/>
      <c r="ES72" s="1">
        <v>0.4</v>
      </c>
      <c r="ET72" s="1"/>
      <c r="EU72" s="1"/>
      <c r="EV72" s="1">
        <v>0.2</v>
      </c>
      <c r="EW72" s="1"/>
      <c r="EX72" s="1"/>
      <c r="EY72" s="1">
        <v>0.1</v>
      </c>
      <c r="EZ72" s="1"/>
      <c r="FA72" s="1"/>
      <c r="FB72" s="1">
        <v>0.1</v>
      </c>
      <c r="FC72" s="1"/>
      <c r="FD72" s="1"/>
      <c r="FE72" s="1">
        <v>0</v>
      </c>
      <c r="FF72" s="1"/>
      <c r="FG72" s="1"/>
      <c r="FH72" s="1">
        <v>0</v>
      </c>
      <c r="FI72" s="1"/>
      <c r="FJ72" s="1"/>
      <c r="FK72" s="1">
        <v>0</v>
      </c>
      <c r="FL72" s="1"/>
      <c r="FM72" s="1"/>
      <c r="FN72" s="1">
        <v>0</v>
      </c>
      <c r="FO72" s="1"/>
      <c r="FP72" s="1"/>
      <c r="FQ72" s="1">
        <v>0</v>
      </c>
      <c r="FR72" s="1"/>
      <c r="FS72" s="1"/>
      <c r="FT72" s="1">
        <v>0.1</v>
      </c>
      <c r="FU72" s="1"/>
      <c r="FV72" s="1"/>
      <c r="FW72" s="1">
        <v>0</v>
      </c>
      <c r="FX72" s="1"/>
      <c r="FY72" s="1"/>
      <c r="FZ72" s="1">
        <v>0</v>
      </c>
      <c r="GA72" s="1"/>
      <c r="GB72" s="1"/>
      <c r="GC72" s="1">
        <v>0</v>
      </c>
      <c r="GD72" s="1"/>
      <c r="GE72" s="1"/>
      <c r="GF72" s="1">
        <v>0</v>
      </c>
      <c r="GG72" s="1"/>
      <c r="GH72" s="1"/>
      <c r="GI72" s="1">
        <v>0</v>
      </c>
      <c r="GJ72" s="1"/>
      <c r="GK72" s="1"/>
      <c r="GL72" s="1">
        <v>0</v>
      </c>
      <c r="GM72" s="1"/>
      <c r="GN72" s="1"/>
      <c r="GO72" s="1">
        <v>0</v>
      </c>
      <c r="GP72" s="1"/>
      <c r="GQ72" s="1"/>
      <c r="GR72" s="1">
        <v>0</v>
      </c>
      <c r="GS72" s="1"/>
      <c r="GT72" s="1"/>
      <c r="GU72" s="1">
        <v>0</v>
      </c>
      <c r="GV72" s="1"/>
      <c r="GW72" s="1"/>
      <c r="GX72" s="1">
        <v>0</v>
      </c>
      <c r="GY72" s="1"/>
      <c r="GZ72" s="1"/>
      <c r="HA72" s="1">
        <v>0</v>
      </c>
      <c r="HB72" s="1"/>
      <c r="HC72" s="1"/>
      <c r="HD72" s="1">
        <v>0</v>
      </c>
      <c r="HE72" s="1"/>
      <c r="HF72" s="1"/>
      <c r="HG72" s="1">
        <v>0</v>
      </c>
      <c r="HH72" s="1"/>
      <c r="HI72" s="1"/>
      <c r="HJ72" s="1">
        <v>0</v>
      </c>
      <c r="HK72" s="1"/>
      <c r="HL72" s="1"/>
      <c r="HM72" s="1">
        <v>0.1</v>
      </c>
      <c r="HN72" s="1"/>
      <c r="HO72" s="1"/>
      <c r="HP72" s="1">
        <v>0.1</v>
      </c>
      <c r="HQ72" s="1"/>
      <c r="HR72" s="1"/>
      <c r="HS72" s="1">
        <v>0</v>
      </c>
      <c r="HT72" s="1"/>
      <c r="HU72" s="1"/>
      <c r="HV72" s="1">
        <v>0</v>
      </c>
      <c r="HW72" s="1"/>
      <c r="HX72" s="1"/>
      <c r="HY72" s="1">
        <v>0</v>
      </c>
      <c r="HZ72" s="1"/>
      <c r="IA72" s="1"/>
      <c r="IB72" s="1">
        <v>0</v>
      </c>
      <c r="IC72" s="1"/>
      <c r="ID72" s="1"/>
      <c r="IE72" s="1">
        <v>0</v>
      </c>
      <c r="IF72" s="1"/>
      <c r="IG72" s="1"/>
      <c r="IH72" s="1">
        <v>0</v>
      </c>
      <c r="II72" s="1"/>
      <c r="IJ72" s="1"/>
      <c r="IK72" s="1">
        <v>0</v>
      </c>
      <c r="IL72" s="1"/>
      <c r="IM72" s="1"/>
      <c r="IN72" s="1">
        <v>0</v>
      </c>
      <c r="IO72" s="1"/>
      <c r="IP72" s="1"/>
      <c r="IQ72" s="1">
        <v>0</v>
      </c>
      <c r="IR72" s="1"/>
      <c r="IS72" s="1"/>
      <c r="IT72" s="1">
        <v>0</v>
      </c>
      <c r="IU72" s="1"/>
      <c r="IV72" s="1"/>
      <c r="IW72" s="1">
        <v>0</v>
      </c>
      <c r="IX72" s="1"/>
      <c r="IY72" s="1"/>
      <c r="IZ72" s="1">
        <v>0</v>
      </c>
      <c r="JA72" s="1"/>
      <c r="JB72" s="1"/>
      <c r="JC72" s="1">
        <v>0</v>
      </c>
      <c r="JD72" s="1"/>
      <c r="JE72" s="1"/>
      <c r="JF72" s="1">
        <v>0</v>
      </c>
      <c r="JG72" s="1"/>
      <c r="JH72" s="1"/>
      <c r="JI72" s="1">
        <v>0</v>
      </c>
      <c r="JJ72" s="1"/>
      <c r="JK72" s="1"/>
      <c r="JL72" s="1">
        <v>0.1</v>
      </c>
      <c r="JM72" s="1"/>
      <c r="JN72" s="1"/>
      <c r="JO72" s="1">
        <v>0.1</v>
      </c>
      <c r="JP72" s="1"/>
      <c r="JQ72" s="1"/>
      <c r="JR72" s="1">
        <v>0</v>
      </c>
      <c r="JS72" s="1"/>
      <c r="JT72" s="1"/>
      <c r="JU72" s="1">
        <v>0</v>
      </c>
      <c r="JV72" s="1"/>
      <c r="JW72" s="1"/>
      <c r="JX72" s="1">
        <v>0</v>
      </c>
      <c r="JY72" s="1"/>
      <c r="JZ72" s="1"/>
      <c r="KA72" s="1">
        <v>0</v>
      </c>
      <c r="KB72" s="1"/>
      <c r="KC72" s="1"/>
      <c r="KD72" s="1">
        <v>0</v>
      </c>
      <c r="KE72" s="1"/>
      <c r="KF72" s="1"/>
      <c r="KG72" s="1">
        <v>0</v>
      </c>
      <c r="KH72" s="1"/>
      <c r="KI72" s="1"/>
      <c r="KJ72" s="1">
        <v>0</v>
      </c>
      <c r="KK72" s="1"/>
      <c r="KL72" s="1"/>
      <c r="KM72" s="1">
        <v>0</v>
      </c>
      <c r="KN72" s="1"/>
      <c r="KO72" s="1"/>
      <c r="KP72" s="1">
        <v>0</v>
      </c>
      <c r="KQ72" s="1"/>
      <c r="KR72" s="1"/>
      <c r="KS72" s="1">
        <v>0</v>
      </c>
      <c r="KT72" s="1"/>
      <c r="KU72" s="1"/>
      <c r="KV72" s="1">
        <v>0.1</v>
      </c>
      <c r="KW72" s="1"/>
      <c r="KX72" s="1"/>
      <c r="KY72" s="1">
        <v>0.1</v>
      </c>
      <c r="KZ72" s="1"/>
      <c r="LA72" s="1"/>
      <c r="LB72" s="1">
        <v>0.2</v>
      </c>
      <c r="LC72" s="1"/>
      <c r="LD72" s="1"/>
      <c r="LE72" s="1">
        <v>0.1</v>
      </c>
      <c r="LF72" s="1"/>
      <c r="LG72" s="1"/>
      <c r="LH72" s="1">
        <v>0</v>
      </c>
      <c r="LI72" s="1"/>
      <c r="LJ72" s="1"/>
      <c r="LK72" s="1">
        <v>0</v>
      </c>
      <c r="LL72" s="1"/>
      <c r="LM72" s="1"/>
      <c r="LN72" s="1">
        <v>0</v>
      </c>
      <c r="LO72" s="1"/>
      <c r="LP72" s="1"/>
      <c r="LQ72" s="1">
        <v>0</v>
      </c>
      <c r="LR72" s="1"/>
      <c r="LS72" s="1"/>
      <c r="LT72" s="1">
        <v>0</v>
      </c>
      <c r="LU72" s="1"/>
      <c r="LV72" s="1"/>
      <c r="LW72" s="1">
        <v>0</v>
      </c>
      <c r="LX72" s="1"/>
      <c r="LY72" s="1"/>
      <c r="LZ72" s="1">
        <v>0</v>
      </c>
      <c r="MA72" s="1"/>
      <c r="MB72" s="1"/>
      <c r="MC72" s="1">
        <v>0</v>
      </c>
      <c r="MD72" s="1"/>
      <c r="ME72" s="1"/>
      <c r="MF72" s="1">
        <v>0</v>
      </c>
      <c r="MG72" s="1"/>
      <c r="MH72" s="1"/>
      <c r="MI72" s="1">
        <v>0</v>
      </c>
      <c r="MJ72" s="1"/>
      <c r="MK72" s="1"/>
      <c r="ML72" s="1">
        <v>0</v>
      </c>
      <c r="MM72" s="1"/>
      <c r="MN72" s="1"/>
      <c r="MO72" s="1">
        <v>0</v>
      </c>
      <c r="MP72" s="1"/>
      <c r="MQ72" s="1"/>
      <c r="MR72" s="1">
        <v>0</v>
      </c>
      <c r="MS72" s="1"/>
      <c r="MT72" s="1"/>
      <c r="MU72" s="1">
        <v>0</v>
      </c>
      <c r="MV72" s="1"/>
      <c r="MW72" s="1"/>
      <c r="MX72" s="1">
        <v>0</v>
      </c>
      <c r="MY72" s="1"/>
      <c r="MZ72" s="1"/>
      <c r="NA72" s="1">
        <v>0</v>
      </c>
      <c r="NB72" s="1"/>
      <c r="NC72" s="1"/>
      <c r="ND72" s="1">
        <v>0.1</v>
      </c>
      <c r="NE72" s="1"/>
      <c r="NF72" s="1"/>
      <c r="NG72" s="1">
        <v>0</v>
      </c>
      <c r="NH72" s="1"/>
      <c r="NI72" s="1"/>
      <c r="NJ72" s="1">
        <v>0</v>
      </c>
      <c r="NK72" s="1"/>
      <c r="NL72" s="1"/>
      <c r="NM72" s="1">
        <v>0</v>
      </c>
      <c r="NN72" s="1"/>
      <c r="NO72" s="1"/>
      <c r="NP72" s="1"/>
      <c r="NQ72" s="1"/>
      <c r="NR72" s="1"/>
      <c r="NS72" s="1"/>
      <c r="NT72" s="1"/>
      <c r="NU72" s="1"/>
    </row>
    <row r="73" spans="1:385" x14ac:dyDescent="0.25">
      <c r="A73" s="22" t="s">
        <v>436</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row>
    <row r="74" spans="1:385" x14ac:dyDescent="0.25">
      <c r="A74" s="22" t="s">
        <v>0</v>
      </c>
      <c r="B74" s="1"/>
      <c r="C74" s="1"/>
      <c r="D74" s="1"/>
      <c r="E74" s="1"/>
      <c r="F74" s="1">
        <v>12.8</v>
      </c>
      <c r="G74" s="1">
        <v>12.5</v>
      </c>
      <c r="H74" s="1">
        <v>13</v>
      </c>
      <c r="I74" s="1">
        <v>14.3</v>
      </c>
      <c r="J74" s="1">
        <v>17</v>
      </c>
      <c r="K74" s="1">
        <v>18.8</v>
      </c>
      <c r="L74" s="1">
        <v>21.7</v>
      </c>
      <c r="M74" s="1">
        <v>21.5</v>
      </c>
      <c r="N74" s="1">
        <v>19.2</v>
      </c>
      <c r="O74" s="1">
        <v>18.3</v>
      </c>
      <c r="P74" s="1">
        <v>14.1</v>
      </c>
      <c r="Q74" s="1">
        <v>11.4</v>
      </c>
      <c r="R74" s="1">
        <v>12.5</v>
      </c>
      <c r="S74" s="1">
        <v>13.6</v>
      </c>
      <c r="T74" s="1">
        <v>13.4</v>
      </c>
      <c r="U74" s="1">
        <v>12.8</v>
      </c>
      <c r="V74" s="1">
        <v>15.9</v>
      </c>
      <c r="W74" s="1">
        <v>15.7</v>
      </c>
      <c r="X74" s="1">
        <v>14.3</v>
      </c>
      <c r="Y74" s="1">
        <v>13.4</v>
      </c>
      <c r="Z74" s="1">
        <v>13.9</v>
      </c>
      <c r="AA74" s="1">
        <v>15.9</v>
      </c>
      <c r="AB74" s="1">
        <v>16.8</v>
      </c>
      <c r="AC74" s="1">
        <v>18.8</v>
      </c>
      <c r="AD74" s="1">
        <v>19.899999999999999</v>
      </c>
      <c r="AE74" s="1">
        <v>20.399999999999999</v>
      </c>
      <c r="AF74" s="1">
        <v>20.6</v>
      </c>
      <c r="AG74" s="1">
        <v>21.7</v>
      </c>
      <c r="AH74" s="1">
        <v>27.5</v>
      </c>
      <c r="AI74" s="1">
        <v>30.9</v>
      </c>
      <c r="AJ74" s="1">
        <v>26.6</v>
      </c>
      <c r="AK74" s="1">
        <v>25.1</v>
      </c>
      <c r="AL74" s="1">
        <v>21.9</v>
      </c>
      <c r="AM74" s="1">
        <v>24.8</v>
      </c>
      <c r="AN74" s="1">
        <v>28.4</v>
      </c>
      <c r="AO74" s="1">
        <v>29.3</v>
      </c>
      <c r="AP74" s="1">
        <v>29.3</v>
      </c>
      <c r="AQ74" s="1">
        <v>32</v>
      </c>
      <c r="AR74" s="1">
        <v>28.4</v>
      </c>
      <c r="AS74" s="1">
        <v>27.5</v>
      </c>
      <c r="AT74" s="1">
        <v>28.2</v>
      </c>
      <c r="AU74" s="1">
        <v>30.2</v>
      </c>
      <c r="AV74" s="1">
        <v>27.5</v>
      </c>
      <c r="AW74" s="1">
        <v>29.1</v>
      </c>
      <c r="AX74" s="1">
        <v>30</v>
      </c>
      <c r="AY74" s="1">
        <v>30</v>
      </c>
      <c r="AZ74" s="1">
        <v>32.200000000000003</v>
      </c>
      <c r="BA74" s="1">
        <v>38.5</v>
      </c>
      <c r="BB74" s="1">
        <v>39.799999999999997</v>
      </c>
      <c r="BC74" s="1">
        <v>35.799999999999997</v>
      </c>
      <c r="BD74" s="1">
        <v>40</v>
      </c>
      <c r="BE74" s="1">
        <v>36</v>
      </c>
      <c r="BF74" s="1">
        <v>32.4</v>
      </c>
      <c r="BG74" s="1">
        <v>33.299999999999997</v>
      </c>
      <c r="BH74" s="1">
        <v>34.4</v>
      </c>
      <c r="BI74" s="1">
        <v>36.200000000000003</v>
      </c>
      <c r="BJ74" s="1">
        <v>34.9</v>
      </c>
      <c r="BK74" s="1">
        <v>34.9</v>
      </c>
      <c r="BL74" s="1">
        <v>32</v>
      </c>
      <c r="BM74" s="1">
        <v>30.9</v>
      </c>
      <c r="BN74" s="1">
        <v>32.9</v>
      </c>
      <c r="BO74" s="1">
        <v>34.700000000000003</v>
      </c>
      <c r="BP74" s="1">
        <v>29.8</v>
      </c>
      <c r="BQ74" s="1">
        <v>31.3</v>
      </c>
      <c r="BR74" s="1">
        <v>33.6</v>
      </c>
      <c r="BS74" s="1">
        <v>33.1</v>
      </c>
      <c r="BT74" s="1">
        <v>32.700000000000003</v>
      </c>
      <c r="BU74" s="1">
        <v>28.4</v>
      </c>
      <c r="BV74" s="1">
        <v>29.1</v>
      </c>
      <c r="BW74" s="1">
        <v>28</v>
      </c>
      <c r="BX74" s="1">
        <v>23.9</v>
      </c>
      <c r="BY74" s="1">
        <v>18.8</v>
      </c>
      <c r="BZ74" s="1">
        <v>12.3</v>
      </c>
      <c r="CA74" s="1">
        <v>10.3</v>
      </c>
      <c r="CB74" s="1">
        <v>9.6</v>
      </c>
      <c r="CC74" s="1">
        <v>11.4</v>
      </c>
      <c r="CD74" s="1">
        <v>15.7</v>
      </c>
      <c r="CE74" s="1">
        <v>16.8</v>
      </c>
      <c r="CF74" s="1">
        <v>19.899999999999999</v>
      </c>
      <c r="CG74" s="1">
        <v>14.1</v>
      </c>
      <c r="CH74" s="1">
        <v>26.8</v>
      </c>
      <c r="CI74" s="1">
        <v>32</v>
      </c>
      <c r="CJ74" s="1">
        <v>32.700000000000003</v>
      </c>
      <c r="CK74" s="1">
        <v>31.3</v>
      </c>
      <c r="CL74" s="1">
        <v>30.6</v>
      </c>
      <c r="CM74" s="1">
        <v>30</v>
      </c>
      <c r="CN74" s="1">
        <v>28.6</v>
      </c>
      <c r="CO74" s="1">
        <v>30.4</v>
      </c>
      <c r="CP74" s="1">
        <v>25.9</v>
      </c>
      <c r="CQ74" s="1">
        <v>20.6</v>
      </c>
      <c r="CR74" s="1">
        <v>18.8</v>
      </c>
      <c r="CS74" s="1">
        <v>17.899999999999999</v>
      </c>
      <c r="CT74" s="1">
        <v>17</v>
      </c>
      <c r="CU74" s="1">
        <v>17.7</v>
      </c>
      <c r="CV74" s="1">
        <v>16.8</v>
      </c>
      <c r="CW74" s="1">
        <v>16.100000000000001</v>
      </c>
      <c r="CX74" s="1">
        <v>16.3</v>
      </c>
      <c r="CY74" s="1">
        <v>15.7</v>
      </c>
      <c r="CZ74" s="1">
        <v>15</v>
      </c>
      <c r="DA74" s="1">
        <v>13.6</v>
      </c>
      <c r="DB74" s="1">
        <v>4.7</v>
      </c>
      <c r="DC74" s="1">
        <v>4</v>
      </c>
      <c r="DD74" s="1">
        <v>3.8</v>
      </c>
      <c r="DE74" s="1">
        <v>3.1</v>
      </c>
      <c r="DF74" s="1">
        <v>2.2000000000000002</v>
      </c>
      <c r="DG74" s="1">
        <v>0.9</v>
      </c>
      <c r="DH74" s="1">
        <v>1.8</v>
      </c>
      <c r="DI74" s="1">
        <v>2.7</v>
      </c>
      <c r="DJ74" s="1"/>
      <c r="DK74" s="1"/>
      <c r="DL74" s="1">
        <v>4.7</v>
      </c>
      <c r="DM74" s="1"/>
      <c r="DN74" s="1"/>
      <c r="DO74" s="1">
        <v>9.6</v>
      </c>
      <c r="DP74" s="1"/>
      <c r="DQ74" s="1"/>
      <c r="DR74" s="1">
        <v>11</v>
      </c>
      <c r="DS74" s="1"/>
      <c r="DT74" s="1"/>
      <c r="DU74" s="1">
        <v>11.6</v>
      </c>
      <c r="DV74" s="1"/>
      <c r="DW74" s="1"/>
      <c r="DX74" s="1">
        <v>13.4</v>
      </c>
      <c r="DY74" s="1"/>
      <c r="DZ74" s="1"/>
      <c r="EA74" s="1">
        <v>5.4</v>
      </c>
      <c r="EB74" s="1"/>
      <c r="EC74" s="1"/>
      <c r="ED74" s="1">
        <v>7.4</v>
      </c>
      <c r="EE74" s="1"/>
      <c r="EF74" s="1"/>
      <c r="EG74" s="1">
        <v>16.600000000000001</v>
      </c>
      <c r="EH74" s="1"/>
      <c r="EI74" s="1"/>
      <c r="EJ74" s="1">
        <v>19.899999999999999</v>
      </c>
      <c r="EK74" s="1"/>
      <c r="EL74" s="1"/>
      <c r="EM74" s="1">
        <v>19.5</v>
      </c>
      <c r="EN74" s="1"/>
      <c r="EO74" s="1"/>
      <c r="EP74" s="1">
        <v>23</v>
      </c>
      <c r="EQ74" s="1"/>
      <c r="ER74" s="1"/>
      <c r="ES74" s="1">
        <v>24.4</v>
      </c>
      <c r="ET74" s="1"/>
      <c r="EU74" s="1"/>
      <c r="EV74" s="1">
        <v>22.4</v>
      </c>
      <c r="EW74" s="1"/>
      <c r="EX74" s="1"/>
      <c r="EY74" s="1">
        <v>17</v>
      </c>
      <c r="EZ74" s="1"/>
      <c r="FA74" s="1"/>
      <c r="FB74" s="1">
        <v>11</v>
      </c>
      <c r="FC74" s="1"/>
      <c r="FD74" s="1"/>
      <c r="FE74" s="1">
        <v>5.6</v>
      </c>
      <c r="FF74" s="1"/>
      <c r="FG74" s="1"/>
      <c r="FH74" s="1">
        <v>7.4</v>
      </c>
      <c r="FI74" s="1"/>
      <c r="FJ74" s="1"/>
      <c r="FK74" s="1">
        <v>9.1999999999999993</v>
      </c>
      <c r="FL74" s="1"/>
      <c r="FM74" s="1"/>
      <c r="FN74" s="1">
        <v>4.9000000000000004</v>
      </c>
      <c r="FO74" s="1"/>
      <c r="FP74" s="1"/>
      <c r="FQ74" s="1">
        <v>16.3</v>
      </c>
      <c r="FR74" s="1"/>
      <c r="FS74" s="1"/>
      <c r="FT74" s="1">
        <v>19.7</v>
      </c>
      <c r="FU74" s="1"/>
      <c r="FV74" s="1"/>
      <c r="FW74" s="1">
        <v>23</v>
      </c>
      <c r="FX74" s="1"/>
      <c r="FY74" s="1"/>
      <c r="FZ74" s="1">
        <v>17.2</v>
      </c>
      <c r="GA74" s="1"/>
      <c r="GB74" s="1"/>
      <c r="GC74" s="1">
        <v>14.5</v>
      </c>
      <c r="GD74" s="1"/>
      <c r="GE74" s="1"/>
      <c r="GF74" s="1">
        <v>17.7</v>
      </c>
      <c r="GG74" s="1"/>
      <c r="GH74" s="1"/>
      <c r="GI74" s="1">
        <v>14.8</v>
      </c>
      <c r="GJ74" s="1"/>
      <c r="GK74" s="1"/>
      <c r="GL74" s="1">
        <v>13.4</v>
      </c>
      <c r="GM74" s="1"/>
      <c r="GN74" s="1"/>
      <c r="GO74" s="1">
        <v>12.1</v>
      </c>
      <c r="GP74" s="1"/>
      <c r="GQ74" s="1"/>
      <c r="GR74" s="1">
        <v>13.4</v>
      </c>
      <c r="GS74" s="1"/>
      <c r="GT74" s="1"/>
      <c r="GU74" s="1">
        <v>8.6999999999999993</v>
      </c>
      <c r="GV74" s="1"/>
      <c r="GW74" s="1"/>
      <c r="GX74" s="1">
        <v>7.6</v>
      </c>
      <c r="GY74" s="1"/>
      <c r="GZ74" s="1"/>
      <c r="HA74" s="1">
        <v>13.2</v>
      </c>
      <c r="HB74" s="1"/>
      <c r="HC74" s="1"/>
      <c r="HD74" s="1">
        <v>5.8</v>
      </c>
      <c r="HE74" s="1"/>
      <c r="HF74" s="1"/>
      <c r="HG74" s="1">
        <v>6.3</v>
      </c>
      <c r="HH74" s="1"/>
      <c r="HI74" s="1"/>
      <c r="HJ74" s="1">
        <v>4</v>
      </c>
      <c r="HK74" s="1"/>
      <c r="HL74" s="1"/>
      <c r="HM74" s="1">
        <v>9.6</v>
      </c>
      <c r="HN74" s="1"/>
      <c r="HO74" s="1"/>
      <c r="HP74" s="1">
        <v>15</v>
      </c>
      <c r="HQ74" s="1"/>
      <c r="HR74" s="1"/>
      <c r="HS74" s="1">
        <v>18.8</v>
      </c>
      <c r="HT74" s="1"/>
      <c r="HU74" s="1"/>
      <c r="HV74" s="1">
        <v>26.4</v>
      </c>
      <c r="HW74" s="1"/>
      <c r="HX74" s="1"/>
      <c r="HY74" s="1">
        <v>18.100000000000001</v>
      </c>
      <c r="HZ74" s="1"/>
      <c r="IA74" s="1"/>
      <c r="IB74" s="1">
        <v>10.3</v>
      </c>
      <c r="IC74" s="1"/>
      <c r="ID74" s="1"/>
      <c r="IE74" s="1">
        <v>15</v>
      </c>
      <c r="IF74" s="1"/>
      <c r="IG74" s="1"/>
      <c r="IH74" s="1">
        <v>13</v>
      </c>
      <c r="II74" s="1"/>
      <c r="IJ74" s="1"/>
      <c r="IK74" s="1">
        <v>12.3</v>
      </c>
      <c r="IL74" s="1"/>
      <c r="IM74" s="1"/>
      <c r="IN74" s="1">
        <v>11.9</v>
      </c>
      <c r="IO74" s="1"/>
      <c r="IP74" s="1"/>
      <c r="IQ74" s="1">
        <v>13.9</v>
      </c>
      <c r="IR74" s="1"/>
      <c r="IS74" s="1"/>
      <c r="IT74" s="1">
        <v>10.1</v>
      </c>
      <c r="IU74" s="1"/>
      <c r="IV74" s="1"/>
      <c r="IW74" s="1">
        <v>7.4</v>
      </c>
      <c r="IX74" s="1"/>
      <c r="IY74" s="1"/>
      <c r="IZ74" s="1">
        <v>5.4</v>
      </c>
      <c r="JA74" s="1"/>
      <c r="JB74" s="1"/>
      <c r="JC74" s="1">
        <v>13.9</v>
      </c>
      <c r="JD74" s="1"/>
      <c r="JE74" s="1"/>
      <c r="JF74" s="1">
        <v>16.100000000000001</v>
      </c>
      <c r="JG74" s="1"/>
      <c r="JH74" s="1"/>
      <c r="JI74" s="1">
        <v>20.8</v>
      </c>
      <c r="JJ74" s="1"/>
      <c r="JK74" s="1"/>
      <c r="JL74" s="1">
        <v>25.1</v>
      </c>
      <c r="JM74" s="1"/>
      <c r="JN74" s="1"/>
      <c r="JO74" s="1">
        <v>18.600000000000001</v>
      </c>
      <c r="JP74" s="1"/>
      <c r="JQ74" s="1"/>
      <c r="JR74" s="1">
        <v>22.8</v>
      </c>
      <c r="JS74" s="1"/>
      <c r="JT74" s="1"/>
      <c r="JU74" s="1">
        <v>26.4</v>
      </c>
      <c r="JV74" s="1"/>
      <c r="JW74" s="1"/>
      <c r="JX74" s="1">
        <v>21</v>
      </c>
      <c r="JY74" s="1"/>
      <c r="JZ74" s="1"/>
      <c r="KA74" s="1">
        <v>13.4</v>
      </c>
      <c r="KB74" s="1"/>
      <c r="KC74" s="1"/>
      <c r="KD74" s="1">
        <v>11.6</v>
      </c>
      <c r="KE74" s="1"/>
      <c r="KF74" s="1"/>
      <c r="KG74" s="1">
        <v>10.1</v>
      </c>
      <c r="KH74" s="1"/>
      <c r="KI74" s="1"/>
      <c r="KJ74" s="1">
        <v>6.9</v>
      </c>
      <c r="KK74" s="1"/>
      <c r="KL74" s="1"/>
      <c r="KM74" s="1">
        <v>9.1999999999999993</v>
      </c>
      <c r="KN74" s="1"/>
      <c r="KO74" s="1"/>
      <c r="KP74" s="1">
        <v>20.100000000000001</v>
      </c>
      <c r="KQ74" s="1"/>
      <c r="KR74" s="1"/>
      <c r="KS74" s="1">
        <v>32.9</v>
      </c>
      <c r="KT74" s="1"/>
      <c r="KU74" s="1"/>
      <c r="KV74" s="1">
        <v>36.9</v>
      </c>
      <c r="KW74" s="1"/>
      <c r="KX74" s="1"/>
      <c r="KY74" s="1">
        <v>37.4</v>
      </c>
      <c r="KZ74" s="1"/>
      <c r="LA74" s="1"/>
      <c r="LB74" s="1">
        <v>29.3</v>
      </c>
      <c r="LC74" s="1"/>
      <c r="LD74" s="1"/>
      <c r="LE74" s="1">
        <v>25.5</v>
      </c>
      <c r="LF74" s="1"/>
      <c r="LG74" s="1"/>
      <c r="LH74" s="1">
        <v>22.1</v>
      </c>
      <c r="LI74" s="1"/>
      <c r="LJ74" s="1"/>
      <c r="LK74" s="1">
        <v>15.2</v>
      </c>
      <c r="LL74" s="1"/>
      <c r="LM74" s="1"/>
      <c r="LN74" s="1">
        <v>21.7</v>
      </c>
      <c r="LO74" s="1"/>
      <c r="LP74" s="1"/>
      <c r="LQ74" s="1">
        <v>30.4</v>
      </c>
      <c r="LR74" s="1"/>
      <c r="LS74" s="1"/>
      <c r="LT74" s="1">
        <v>35.799999999999997</v>
      </c>
      <c r="LU74" s="1"/>
      <c r="LV74" s="1"/>
      <c r="LW74" s="1">
        <v>31.3</v>
      </c>
      <c r="LX74" s="1"/>
      <c r="LY74" s="1"/>
      <c r="LZ74" s="1">
        <v>31.1</v>
      </c>
      <c r="MA74" s="1"/>
      <c r="MB74" s="1"/>
      <c r="MC74" s="1">
        <v>34</v>
      </c>
      <c r="MD74" s="1"/>
      <c r="ME74" s="1"/>
      <c r="MF74" s="1">
        <v>36</v>
      </c>
      <c r="MG74" s="1"/>
      <c r="MH74" s="1"/>
      <c r="MI74" s="1">
        <v>26.2</v>
      </c>
      <c r="MJ74" s="1"/>
      <c r="MK74" s="1"/>
      <c r="ML74" s="1">
        <v>28.2</v>
      </c>
      <c r="MM74" s="1"/>
      <c r="MN74" s="1"/>
      <c r="MO74" s="1">
        <v>30.9</v>
      </c>
      <c r="MP74" s="1"/>
      <c r="MQ74" s="1"/>
      <c r="MR74" s="1">
        <v>30.9</v>
      </c>
      <c r="MS74" s="1"/>
      <c r="MT74" s="1"/>
      <c r="MU74" s="1">
        <v>29.8</v>
      </c>
      <c r="MV74" s="1"/>
      <c r="MW74" s="1"/>
      <c r="MX74" s="1">
        <v>29.1</v>
      </c>
      <c r="MY74" s="1"/>
      <c r="MZ74" s="1"/>
      <c r="NA74" s="1">
        <v>29.3</v>
      </c>
      <c r="NB74" s="1"/>
      <c r="NC74" s="1"/>
      <c r="ND74" s="1">
        <v>21</v>
      </c>
      <c r="NE74" s="1"/>
      <c r="NF74" s="1"/>
      <c r="NG74" s="1">
        <v>18.8</v>
      </c>
      <c r="NH74" s="1"/>
      <c r="NI74" s="1"/>
      <c r="NJ74" s="1">
        <v>20.399999999999999</v>
      </c>
      <c r="NK74" s="1"/>
      <c r="NL74" s="1"/>
      <c r="NM74" s="1">
        <v>21.3</v>
      </c>
      <c r="NN74" s="1"/>
      <c r="NO74" s="1"/>
      <c r="NP74" s="1"/>
      <c r="NQ74" s="1"/>
      <c r="NR74" s="1"/>
      <c r="NS74" s="1"/>
      <c r="NT74" s="1"/>
      <c r="NU74" s="1"/>
    </row>
    <row r="75" spans="1:385" x14ac:dyDescent="0.25">
      <c r="A75" s="21" t="s">
        <v>51</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row>
    <row r="76" spans="1:385" x14ac:dyDescent="0.25">
      <c r="A76" s="22" t="s">
        <v>434</v>
      </c>
      <c r="B76" s="1"/>
      <c r="C76" s="1">
        <v>62.5</v>
      </c>
      <c r="D76" s="1">
        <v>64.5</v>
      </c>
      <c r="E76" s="1">
        <v>66.5</v>
      </c>
      <c r="F76" s="1">
        <v>63.4</v>
      </c>
      <c r="G76" s="1">
        <v>62.3</v>
      </c>
      <c r="H76" s="1">
        <v>59.4</v>
      </c>
      <c r="I76" s="1">
        <v>55.7</v>
      </c>
      <c r="J76" s="1">
        <v>54.2</v>
      </c>
      <c r="K76" s="1">
        <v>53.7</v>
      </c>
      <c r="L76" s="1">
        <v>53.3</v>
      </c>
      <c r="M76" s="1">
        <v>53</v>
      </c>
      <c r="N76" s="1">
        <v>52.1</v>
      </c>
      <c r="O76" s="1">
        <v>51</v>
      </c>
      <c r="P76" s="1">
        <v>50.3</v>
      </c>
      <c r="Q76" s="1">
        <v>49.5</v>
      </c>
      <c r="R76" s="1">
        <v>49</v>
      </c>
      <c r="S76" s="1">
        <v>48.3</v>
      </c>
      <c r="T76" s="1">
        <v>47.9</v>
      </c>
      <c r="U76" s="1">
        <v>48.1</v>
      </c>
      <c r="V76" s="1">
        <v>48.8</v>
      </c>
      <c r="W76" s="1">
        <v>51.2</v>
      </c>
      <c r="X76" s="1">
        <v>54.9</v>
      </c>
      <c r="Y76" s="1">
        <v>58.4</v>
      </c>
      <c r="Z76" s="1">
        <v>61.2</v>
      </c>
      <c r="AA76" s="1">
        <v>65</v>
      </c>
      <c r="AB76" s="1">
        <v>67.599999999999994</v>
      </c>
      <c r="AC76" s="1">
        <v>69.7</v>
      </c>
      <c r="AD76" s="1">
        <v>65.900000000000006</v>
      </c>
      <c r="AE76" s="1">
        <v>60</v>
      </c>
      <c r="AF76" s="1">
        <v>58.4</v>
      </c>
      <c r="AG76" s="1">
        <v>56.7</v>
      </c>
      <c r="AH76" s="1">
        <v>56.6</v>
      </c>
      <c r="AI76" s="1">
        <v>56</v>
      </c>
      <c r="AJ76" s="1">
        <v>54.2</v>
      </c>
      <c r="AK76" s="1">
        <v>52.6</v>
      </c>
      <c r="AL76" s="1">
        <v>50.4</v>
      </c>
      <c r="AM76" s="1">
        <v>49</v>
      </c>
      <c r="AN76" s="1">
        <v>49.2</v>
      </c>
      <c r="AO76" s="1">
        <v>48.8</v>
      </c>
      <c r="AP76" s="1">
        <v>48.5</v>
      </c>
      <c r="AQ76" s="1">
        <v>48.1</v>
      </c>
      <c r="AR76" s="1">
        <v>47.6</v>
      </c>
      <c r="AS76" s="1">
        <v>47.6</v>
      </c>
      <c r="AT76" s="1">
        <v>48.5</v>
      </c>
      <c r="AU76" s="1">
        <v>49.9</v>
      </c>
      <c r="AV76" s="1">
        <v>51.3</v>
      </c>
      <c r="AW76" s="1">
        <v>53.7</v>
      </c>
      <c r="AX76" s="1">
        <v>56.6</v>
      </c>
      <c r="AY76" s="1">
        <v>59.4</v>
      </c>
      <c r="AZ76" s="1">
        <v>61.2</v>
      </c>
      <c r="BA76" s="1">
        <v>62</v>
      </c>
      <c r="BB76" s="1">
        <v>62.3</v>
      </c>
      <c r="BC76" s="1">
        <v>60.3</v>
      </c>
      <c r="BD76" s="1">
        <v>60.7</v>
      </c>
      <c r="BE76" s="1">
        <v>58.9</v>
      </c>
      <c r="BF76" s="1">
        <v>56.4</v>
      </c>
      <c r="BG76" s="1">
        <v>54.4</v>
      </c>
      <c r="BH76" s="1">
        <v>52.4</v>
      </c>
      <c r="BI76" s="1">
        <v>49.7</v>
      </c>
      <c r="BJ76" s="1">
        <v>47.7</v>
      </c>
      <c r="BK76" s="1">
        <v>47.4</v>
      </c>
      <c r="BL76" s="1">
        <v>46.5</v>
      </c>
      <c r="BM76" s="1">
        <v>46.3</v>
      </c>
      <c r="BN76" s="1">
        <v>46.7</v>
      </c>
      <c r="BO76" s="1">
        <v>46.7</v>
      </c>
      <c r="BP76" s="1">
        <v>46.8</v>
      </c>
      <c r="BQ76" s="1">
        <v>46.8</v>
      </c>
      <c r="BR76" s="1">
        <v>47.2</v>
      </c>
      <c r="BS76" s="1">
        <v>48.1</v>
      </c>
      <c r="BT76" s="1">
        <v>50.1</v>
      </c>
      <c r="BU76" s="1">
        <v>54.1</v>
      </c>
      <c r="BV76" s="1">
        <v>56.7</v>
      </c>
      <c r="BW76" s="1">
        <v>59.8</v>
      </c>
      <c r="BX76" s="1">
        <v>62.7</v>
      </c>
      <c r="BY76" s="1">
        <v>65</v>
      </c>
      <c r="BZ76" s="1">
        <v>66.5</v>
      </c>
      <c r="CA76" s="1">
        <v>66.099999999999994</v>
      </c>
      <c r="CB76" s="1">
        <v>65.599999999999994</v>
      </c>
      <c r="CC76" s="1">
        <v>64.8</v>
      </c>
      <c r="CD76" s="1">
        <v>62.9</v>
      </c>
      <c r="CE76" s="1">
        <v>59.3</v>
      </c>
      <c r="CF76" s="1">
        <v>57.6</v>
      </c>
      <c r="CG76" s="1">
        <v>55.3</v>
      </c>
      <c r="CH76" s="1">
        <v>54.1</v>
      </c>
      <c r="CI76" s="1">
        <v>52.4</v>
      </c>
      <c r="CJ76" s="1">
        <v>51.3</v>
      </c>
      <c r="CK76" s="1">
        <v>50.3</v>
      </c>
      <c r="CL76" s="1">
        <v>49.7</v>
      </c>
      <c r="CM76" s="1">
        <v>50.1</v>
      </c>
      <c r="CN76" s="1">
        <v>51</v>
      </c>
      <c r="CO76" s="1">
        <v>50.4</v>
      </c>
      <c r="CP76" s="1">
        <v>51.9</v>
      </c>
      <c r="CQ76" s="1">
        <v>54.9</v>
      </c>
      <c r="CR76" s="1">
        <v>57.1</v>
      </c>
      <c r="CS76" s="1">
        <v>58</v>
      </c>
      <c r="CT76" s="1">
        <v>54.2</v>
      </c>
      <c r="CU76" s="1">
        <v>52.6</v>
      </c>
      <c r="CV76" s="1">
        <v>52.8</v>
      </c>
      <c r="CW76" s="1">
        <v>52.8</v>
      </c>
      <c r="CX76" s="1">
        <v>53</v>
      </c>
      <c r="CY76" s="1">
        <v>52.8</v>
      </c>
      <c r="CZ76" s="1">
        <v>53.9</v>
      </c>
      <c r="DA76" s="1">
        <v>53.9</v>
      </c>
      <c r="DB76" s="1">
        <v>53.5</v>
      </c>
      <c r="DC76" s="1">
        <v>53.3</v>
      </c>
      <c r="DD76" s="1">
        <v>53</v>
      </c>
      <c r="DE76" s="1">
        <v>52.4</v>
      </c>
      <c r="DF76" s="1">
        <v>52.6</v>
      </c>
      <c r="DG76" s="1"/>
      <c r="DH76" s="1"/>
      <c r="DI76" s="1">
        <v>49.7</v>
      </c>
      <c r="DJ76" s="1"/>
      <c r="DK76" s="1"/>
      <c r="DL76" s="1">
        <v>48.6</v>
      </c>
      <c r="DM76" s="1"/>
      <c r="DN76" s="1"/>
      <c r="DO76" s="1">
        <v>47.9</v>
      </c>
      <c r="DP76" s="1"/>
      <c r="DQ76" s="1"/>
      <c r="DR76" s="1">
        <v>53.1</v>
      </c>
      <c r="DS76" s="1"/>
      <c r="DT76" s="1"/>
      <c r="DU76" s="1">
        <v>53.7</v>
      </c>
      <c r="DV76" s="1"/>
      <c r="DW76" s="1"/>
      <c r="DX76" s="1">
        <v>55.1</v>
      </c>
      <c r="DY76" s="1"/>
      <c r="DZ76" s="1"/>
      <c r="EA76" s="1">
        <v>49.9</v>
      </c>
      <c r="EB76" s="1"/>
      <c r="EC76" s="1"/>
      <c r="ED76" s="1">
        <v>46.3</v>
      </c>
      <c r="EE76" s="1"/>
      <c r="EF76" s="1"/>
      <c r="EG76" s="1">
        <v>45.8</v>
      </c>
      <c r="EH76" s="1"/>
      <c r="EI76" s="1"/>
      <c r="EJ76" s="1">
        <v>44.7</v>
      </c>
      <c r="EK76" s="1"/>
      <c r="EL76" s="1"/>
      <c r="EM76" s="1">
        <v>45.8</v>
      </c>
      <c r="EN76" s="1"/>
      <c r="EO76" s="1"/>
      <c r="EP76" s="1">
        <v>54.6</v>
      </c>
      <c r="EQ76" s="1"/>
      <c r="ER76" s="1"/>
      <c r="ES76" s="1">
        <v>59.1</v>
      </c>
      <c r="ET76" s="1"/>
      <c r="EU76" s="1"/>
      <c r="EV76" s="1">
        <v>60</v>
      </c>
      <c r="EW76" s="1"/>
      <c r="EX76" s="1"/>
      <c r="EY76" s="1">
        <v>53.5</v>
      </c>
      <c r="EZ76" s="1"/>
      <c r="FA76" s="1"/>
      <c r="FB76" s="1">
        <v>50.4</v>
      </c>
      <c r="FC76" s="1"/>
      <c r="FD76" s="1"/>
      <c r="FE76" s="1">
        <v>48.6</v>
      </c>
      <c r="FF76" s="1"/>
      <c r="FG76" s="1"/>
      <c r="FH76" s="1">
        <v>45.2</v>
      </c>
      <c r="FI76" s="1"/>
      <c r="FJ76" s="1"/>
      <c r="FK76" s="1">
        <v>49.9</v>
      </c>
      <c r="FL76" s="1"/>
      <c r="FM76" s="1"/>
      <c r="FN76" s="1">
        <v>58.7</v>
      </c>
      <c r="FO76" s="1"/>
      <c r="FP76" s="1"/>
      <c r="FQ76" s="1">
        <v>65.2</v>
      </c>
      <c r="FR76" s="1"/>
      <c r="FS76" s="1"/>
      <c r="FT76" s="1">
        <v>64.5</v>
      </c>
      <c r="FU76" s="1"/>
      <c r="FV76" s="1"/>
      <c r="FW76" s="1">
        <v>57.8</v>
      </c>
      <c r="FX76" s="1"/>
      <c r="FY76" s="1"/>
      <c r="FZ76" s="1">
        <v>51.3</v>
      </c>
      <c r="GA76" s="1"/>
      <c r="GB76" s="1"/>
      <c r="GC76" s="1">
        <v>48.3</v>
      </c>
      <c r="GD76" s="1"/>
      <c r="GE76" s="1"/>
      <c r="GF76" s="1">
        <v>46.3</v>
      </c>
      <c r="GG76" s="1"/>
      <c r="GH76" s="1"/>
      <c r="GI76" s="1">
        <v>51.5</v>
      </c>
      <c r="GJ76" s="1"/>
      <c r="GK76" s="1"/>
      <c r="GL76" s="1">
        <v>64.3</v>
      </c>
      <c r="GM76" s="1"/>
      <c r="GN76" s="1"/>
      <c r="GO76" s="1">
        <v>72.599999999999994</v>
      </c>
      <c r="GP76" s="1"/>
      <c r="GQ76" s="1"/>
      <c r="GR76" s="1">
        <v>73.7</v>
      </c>
      <c r="GS76" s="1"/>
      <c r="GT76" s="1"/>
      <c r="GU76" s="1">
        <v>63.8</v>
      </c>
      <c r="GV76" s="1"/>
      <c r="GW76" s="1"/>
      <c r="GX76" s="1">
        <v>57.5</v>
      </c>
      <c r="GY76" s="1"/>
      <c r="GZ76" s="1"/>
      <c r="HA76" s="1">
        <v>54.4</v>
      </c>
      <c r="HB76" s="1"/>
      <c r="HC76" s="1"/>
      <c r="HD76" s="1">
        <v>52.4</v>
      </c>
      <c r="HE76" s="1"/>
      <c r="HF76" s="1"/>
      <c r="HG76" s="1">
        <v>56.6</v>
      </c>
      <c r="HH76" s="1"/>
      <c r="HI76" s="1"/>
      <c r="HJ76" s="1">
        <v>69.900000000000006</v>
      </c>
      <c r="HK76" s="1"/>
      <c r="HL76" s="1"/>
      <c r="HM76" s="1">
        <v>82.5</v>
      </c>
      <c r="HN76" s="1"/>
      <c r="HO76" s="1"/>
      <c r="HP76" s="1">
        <v>83.2</v>
      </c>
      <c r="HQ76" s="1"/>
      <c r="HR76" s="1"/>
      <c r="HS76" s="1">
        <v>72.900000000000006</v>
      </c>
      <c r="HT76" s="1"/>
      <c r="HU76" s="1"/>
      <c r="HV76" s="1">
        <v>65.599999999999994</v>
      </c>
      <c r="HW76" s="1"/>
      <c r="HX76" s="1"/>
      <c r="HY76" s="1">
        <v>62</v>
      </c>
      <c r="HZ76" s="1"/>
      <c r="IA76" s="1"/>
      <c r="IB76" s="1">
        <v>60.2</v>
      </c>
      <c r="IC76" s="1"/>
      <c r="ID76" s="1"/>
      <c r="IE76" s="1">
        <v>64.099999999999994</v>
      </c>
      <c r="IF76" s="1"/>
      <c r="IG76" s="1"/>
      <c r="IH76" s="1">
        <v>75.599999999999994</v>
      </c>
      <c r="II76" s="1"/>
      <c r="IJ76" s="1"/>
      <c r="IK76" s="1">
        <v>82.5</v>
      </c>
      <c r="IL76" s="1"/>
      <c r="IM76" s="1"/>
      <c r="IN76" s="1">
        <v>82.8</v>
      </c>
      <c r="IO76" s="1"/>
      <c r="IP76" s="1"/>
      <c r="IQ76" s="1">
        <v>65.2</v>
      </c>
      <c r="IR76" s="1"/>
      <c r="IS76" s="1"/>
      <c r="IT76" s="1">
        <v>55.5</v>
      </c>
      <c r="IU76" s="1"/>
      <c r="IV76" s="1"/>
      <c r="IW76" s="1">
        <v>54.4</v>
      </c>
      <c r="IX76" s="1"/>
      <c r="IY76" s="1"/>
      <c r="IZ76" s="1">
        <v>52.1</v>
      </c>
      <c r="JA76" s="1"/>
      <c r="JB76" s="1"/>
      <c r="JC76" s="1">
        <v>53</v>
      </c>
      <c r="JD76" s="1"/>
      <c r="JE76" s="1"/>
      <c r="JF76" s="1">
        <v>60</v>
      </c>
      <c r="JG76" s="1"/>
      <c r="JH76" s="1"/>
      <c r="JI76" s="1">
        <v>67.400000000000006</v>
      </c>
      <c r="JJ76" s="1"/>
      <c r="JK76" s="1"/>
      <c r="JL76" s="1">
        <v>69</v>
      </c>
      <c r="JM76" s="1"/>
      <c r="JN76" s="1"/>
      <c r="JO76" s="1">
        <v>64.3</v>
      </c>
      <c r="JP76" s="1"/>
      <c r="JQ76" s="1"/>
      <c r="JR76" s="1">
        <v>56.6</v>
      </c>
      <c r="JS76" s="1"/>
      <c r="JT76" s="1"/>
      <c r="JU76" s="1">
        <v>51.5</v>
      </c>
      <c r="JV76" s="1"/>
      <c r="JW76" s="1"/>
      <c r="JX76" s="1">
        <v>49.9</v>
      </c>
      <c r="JY76" s="1"/>
      <c r="JZ76" s="1"/>
      <c r="KA76" s="1">
        <v>50.3</v>
      </c>
      <c r="KB76" s="1"/>
      <c r="KC76" s="1"/>
      <c r="KD76" s="1">
        <v>57.8</v>
      </c>
      <c r="KE76" s="1"/>
      <c r="KF76" s="1"/>
      <c r="KG76" s="1">
        <v>57.6</v>
      </c>
      <c r="KH76" s="1"/>
      <c r="KI76" s="1"/>
      <c r="KJ76" s="1">
        <v>61.2</v>
      </c>
      <c r="KK76" s="1"/>
      <c r="KL76" s="1"/>
      <c r="KM76" s="1">
        <v>56.6</v>
      </c>
      <c r="KN76" s="1"/>
      <c r="KO76" s="1"/>
      <c r="KP76" s="1">
        <v>50.1</v>
      </c>
      <c r="KQ76" s="1"/>
      <c r="KR76" s="1"/>
      <c r="KS76" s="1">
        <v>49.5</v>
      </c>
      <c r="KT76" s="1"/>
      <c r="KU76" s="1"/>
      <c r="KV76" s="1">
        <v>48.5</v>
      </c>
      <c r="KW76" s="1"/>
      <c r="KX76" s="1"/>
      <c r="KY76" s="1">
        <v>49.4</v>
      </c>
      <c r="KZ76" s="1"/>
      <c r="LA76" s="1"/>
      <c r="LB76" s="1">
        <v>56</v>
      </c>
      <c r="LC76" s="1"/>
      <c r="LD76" s="1"/>
      <c r="LE76" s="1">
        <v>58</v>
      </c>
      <c r="LF76" s="1"/>
      <c r="LG76" s="1"/>
      <c r="LH76" s="1">
        <v>57.8</v>
      </c>
      <c r="LI76" s="1"/>
      <c r="LJ76" s="1"/>
      <c r="LK76" s="1">
        <v>53.3</v>
      </c>
      <c r="LL76" s="1"/>
      <c r="LM76" s="1"/>
      <c r="LN76" s="1">
        <v>51</v>
      </c>
      <c r="LO76" s="1"/>
      <c r="LP76" s="1"/>
      <c r="LQ76" s="1">
        <v>49</v>
      </c>
      <c r="LR76" s="1"/>
      <c r="LS76" s="1"/>
      <c r="LT76" s="1">
        <v>46.5</v>
      </c>
      <c r="LU76" s="1"/>
      <c r="LV76" s="1"/>
      <c r="LW76" s="1">
        <v>48.6</v>
      </c>
      <c r="LX76" s="1"/>
      <c r="LY76" s="1"/>
      <c r="LZ76" s="1">
        <v>51.7</v>
      </c>
      <c r="MA76" s="1"/>
      <c r="MB76" s="1"/>
      <c r="MC76" s="1">
        <v>62.9</v>
      </c>
      <c r="MD76" s="1"/>
      <c r="ME76" s="1"/>
      <c r="MF76" s="1">
        <v>59.8</v>
      </c>
      <c r="MG76" s="1"/>
      <c r="MH76" s="1"/>
      <c r="MI76" s="1">
        <v>56.2</v>
      </c>
      <c r="MJ76" s="1"/>
      <c r="MK76" s="1"/>
      <c r="ML76" s="1">
        <v>50.6</v>
      </c>
      <c r="MM76" s="1"/>
      <c r="MN76" s="1"/>
      <c r="MO76" s="1">
        <v>47.9</v>
      </c>
      <c r="MP76" s="1"/>
      <c r="MQ76" s="1"/>
      <c r="MR76" s="1">
        <v>45.9</v>
      </c>
      <c r="MS76" s="1"/>
      <c r="MT76" s="1"/>
      <c r="MU76" s="1">
        <v>51</v>
      </c>
      <c r="MV76" s="1"/>
      <c r="MW76" s="1"/>
      <c r="MX76" s="1">
        <v>62</v>
      </c>
      <c r="MY76" s="1"/>
      <c r="MZ76" s="1"/>
      <c r="NA76" s="1">
        <v>68.599999999999994</v>
      </c>
      <c r="NB76" s="1"/>
      <c r="NC76" s="1"/>
      <c r="ND76" s="1">
        <v>67.400000000000006</v>
      </c>
      <c r="NE76" s="1"/>
      <c r="NF76" s="1"/>
      <c r="NG76" s="1">
        <v>62</v>
      </c>
      <c r="NH76" s="1"/>
      <c r="NI76" s="1"/>
      <c r="NJ76" s="1">
        <v>56</v>
      </c>
      <c r="NK76" s="1"/>
      <c r="NL76" s="1"/>
      <c r="NM76" s="1"/>
      <c r="NN76" s="1"/>
      <c r="NO76" s="1"/>
      <c r="NP76" s="1"/>
      <c r="NQ76" s="1"/>
      <c r="NR76" s="1"/>
      <c r="NS76" s="1"/>
      <c r="NT76" s="1"/>
      <c r="NU76" s="1"/>
    </row>
    <row r="77" spans="1:385" x14ac:dyDescent="0.25">
      <c r="A77" s="22" t="s">
        <v>435</v>
      </c>
      <c r="B77" s="1"/>
      <c r="C77" s="1">
        <v>0</v>
      </c>
      <c r="D77" s="1">
        <v>0</v>
      </c>
      <c r="E77" s="1">
        <v>0</v>
      </c>
      <c r="F77" s="1">
        <v>0</v>
      </c>
      <c r="G77" s="1">
        <v>0</v>
      </c>
      <c r="H77" s="1">
        <v>0</v>
      </c>
      <c r="I77" s="1">
        <v>0</v>
      </c>
      <c r="J77" s="1">
        <v>0</v>
      </c>
      <c r="K77" s="1">
        <v>0</v>
      </c>
      <c r="L77" s="1">
        <v>0</v>
      </c>
      <c r="M77" s="1">
        <v>0</v>
      </c>
      <c r="N77" s="1">
        <v>0</v>
      </c>
      <c r="O77" s="1">
        <v>0</v>
      </c>
      <c r="P77" s="1">
        <v>0</v>
      </c>
      <c r="Q77" s="1">
        <v>0</v>
      </c>
      <c r="R77" s="1">
        <v>0</v>
      </c>
      <c r="S77" s="1">
        <v>0</v>
      </c>
      <c r="T77" s="1">
        <v>0</v>
      </c>
      <c r="U77" s="1">
        <v>0</v>
      </c>
      <c r="V77" s="1">
        <v>0</v>
      </c>
      <c r="W77" s="1">
        <v>0</v>
      </c>
      <c r="X77" s="1">
        <v>0</v>
      </c>
      <c r="Y77" s="1">
        <v>0</v>
      </c>
      <c r="Z77" s="1">
        <v>0</v>
      </c>
      <c r="AA77" s="1">
        <v>0</v>
      </c>
      <c r="AB77" s="1">
        <v>0</v>
      </c>
      <c r="AC77" s="1">
        <v>0</v>
      </c>
      <c r="AD77" s="1">
        <v>0</v>
      </c>
      <c r="AE77" s="1">
        <v>0</v>
      </c>
      <c r="AF77" s="1">
        <v>0</v>
      </c>
      <c r="AG77" s="1">
        <v>0</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v>0</v>
      </c>
      <c r="BE77" s="1">
        <v>0</v>
      </c>
      <c r="BF77" s="1">
        <v>0</v>
      </c>
      <c r="BG77" s="1">
        <v>0</v>
      </c>
      <c r="BH77" s="1">
        <v>0</v>
      </c>
      <c r="BI77" s="1">
        <v>0</v>
      </c>
      <c r="BJ77" s="1">
        <v>0</v>
      </c>
      <c r="BK77" s="1">
        <v>0</v>
      </c>
      <c r="BL77" s="1">
        <v>0</v>
      </c>
      <c r="BM77" s="1">
        <v>0</v>
      </c>
      <c r="BN77" s="1">
        <v>0</v>
      </c>
      <c r="BO77" s="1">
        <v>0</v>
      </c>
      <c r="BP77" s="1">
        <v>0</v>
      </c>
      <c r="BQ77" s="1">
        <v>0</v>
      </c>
      <c r="BR77" s="1">
        <v>0</v>
      </c>
      <c r="BS77" s="1">
        <v>0</v>
      </c>
      <c r="BT77" s="1">
        <v>0</v>
      </c>
      <c r="BU77" s="1">
        <v>0</v>
      </c>
      <c r="BV77" s="1">
        <v>0</v>
      </c>
      <c r="BW77" s="1">
        <v>0</v>
      </c>
      <c r="BX77" s="1">
        <v>0</v>
      </c>
      <c r="BY77" s="1">
        <v>0</v>
      </c>
      <c r="BZ77" s="1">
        <v>0</v>
      </c>
      <c r="CA77" s="1">
        <v>0</v>
      </c>
      <c r="CB77" s="1">
        <v>0</v>
      </c>
      <c r="CC77" s="1">
        <v>0</v>
      </c>
      <c r="CD77" s="1">
        <v>0</v>
      </c>
      <c r="CE77" s="1">
        <v>0</v>
      </c>
      <c r="CF77" s="1">
        <v>0</v>
      </c>
      <c r="CG77" s="1">
        <v>0</v>
      </c>
      <c r="CH77" s="1">
        <v>0</v>
      </c>
      <c r="CI77" s="1">
        <v>0</v>
      </c>
      <c r="CJ77" s="1">
        <v>0</v>
      </c>
      <c r="CK77" s="1">
        <v>0</v>
      </c>
      <c r="CL77" s="1">
        <v>0</v>
      </c>
      <c r="CM77" s="1">
        <v>0</v>
      </c>
      <c r="CN77" s="1">
        <v>0</v>
      </c>
      <c r="CO77" s="1">
        <v>0</v>
      </c>
      <c r="CP77" s="1">
        <v>0</v>
      </c>
      <c r="CQ77" s="1">
        <v>0</v>
      </c>
      <c r="CR77" s="1">
        <v>0</v>
      </c>
      <c r="CS77" s="1">
        <v>0</v>
      </c>
      <c r="CT77" s="1">
        <v>0</v>
      </c>
      <c r="CU77" s="1">
        <v>0</v>
      </c>
      <c r="CV77" s="1">
        <v>0</v>
      </c>
      <c r="CW77" s="1">
        <v>0</v>
      </c>
      <c r="CX77" s="1">
        <v>0</v>
      </c>
      <c r="CY77" s="1">
        <v>0</v>
      </c>
      <c r="CZ77" s="1">
        <v>0</v>
      </c>
      <c r="DA77" s="1">
        <v>0</v>
      </c>
      <c r="DB77" s="1">
        <v>0</v>
      </c>
      <c r="DC77" s="1">
        <v>0</v>
      </c>
      <c r="DD77" s="1">
        <v>0</v>
      </c>
      <c r="DE77" s="1">
        <v>0</v>
      </c>
      <c r="DF77" s="1">
        <v>0</v>
      </c>
      <c r="DG77" s="1"/>
      <c r="DH77" s="1"/>
      <c r="DI77" s="1">
        <v>0.1</v>
      </c>
      <c r="DJ77" s="1"/>
      <c r="DK77" s="1"/>
      <c r="DL77" s="1">
        <v>0.1</v>
      </c>
      <c r="DM77" s="1"/>
      <c r="DN77" s="1"/>
      <c r="DO77" s="1">
        <v>0.1</v>
      </c>
      <c r="DP77" s="1"/>
      <c r="DQ77" s="1"/>
      <c r="DR77" s="1">
        <v>0</v>
      </c>
      <c r="DS77" s="1"/>
      <c r="DT77" s="1"/>
      <c r="DU77" s="1">
        <v>0</v>
      </c>
      <c r="DV77" s="1"/>
      <c r="DW77" s="1"/>
      <c r="DX77" s="1">
        <v>0.1</v>
      </c>
      <c r="DY77" s="1"/>
      <c r="DZ77" s="1"/>
      <c r="EA77" s="1">
        <v>0.1</v>
      </c>
      <c r="EB77" s="1"/>
      <c r="EC77" s="1"/>
      <c r="ED77" s="1">
        <v>0</v>
      </c>
      <c r="EE77" s="1"/>
      <c r="EF77" s="1"/>
      <c r="EG77" s="1">
        <v>0</v>
      </c>
      <c r="EH77" s="1"/>
      <c r="EI77" s="1"/>
      <c r="EJ77" s="1">
        <v>0</v>
      </c>
      <c r="EK77" s="1"/>
      <c r="EL77" s="1"/>
      <c r="EM77" s="1">
        <v>0</v>
      </c>
      <c r="EN77" s="1"/>
      <c r="EO77" s="1"/>
      <c r="EP77" s="1">
        <v>0</v>
      </c>
      <c r="EQ77" s="1"/>
      <c r="ER77" s="1"/>
      <c r="ES77" s="1">
        <v>0</v>
      </c>
      <c r="ET77" s="1"/>
      <c r="EU77" s="1"/>
      <c r="EV77" s="1">
        <v>0</v>
      </c>
      <c r="EW77" s="1"/>
      <c r="EX77" s="1"/>
      <c r="EY77" s="1">
        <v>0</v>
      </c>
      <c r="EZ77" s="1"/>
      <c r="FA77" s="1"/>
      <c r="FB77" s="1">
        <v>0</v>
      </c>
      <c r="FC77" s="1"/>
      <c r="FD77" s="1"/>
      <c r="FE77" s="1">
        <v>0</v>
      </c>
      <c r="FF77" s="1"/>
      <c r="FG77" s="1"/>
      <c r="FH77" s="1">
        <v>0</v>
      </c>
      <c r="FI77" s="1"/>
      <c r="FJ77" s="1"/>
      <c r="FK77" s="1">
        <v>0</v>
      </c>
      <c r="FL77" s="1"/>
      <c r="FM77" s="1"/>
      <c r="FN77" s="1">
        <v>0</v>
      </c>
      <c r="FO77" s="1"/>
      <c r="FP77" s="1"/>
      <c r="FQ77" s="1">
        <v>0</v>
      </c>
      <c r="FR77" s="1"/>
      <c r="FS77" s="1"/>
      <c r="FT77" s="1">
        <v>0</v>
      </c>
      <c r="FU77" s="1"/>
      <c r="FV77" s="1"/>
      <c r="FW77" s="1">
        <v>0</v>
      </c>
      <c r="FX77" s="1"/>
      <c r="FY77" s="1"/>
      <c r="FZ77" s="1">
        <v>0</v>
      </c>
      <c r="GA77" s="1"/>
      <c r="GB77" s="1"/>
      <c r="GC77" s="1">
        <v>0</v>
      </c>
      <c r="GD77" s="1"/>
      <c r="GE77" s="1"/>
      <c r="GF77" s="1">
        <v>0</v>
      </c>
      <c r="GG77" s="1"/>
      <c r="GH77" s="1"/>
      <c r="GI77" s="1">
        <v>0</v>
      </c>
      <c r="GJ77" s="1"/>
      <c r="GK77" s="1"/>
      <c r="GL77" s="1">
        <v>0</v>
      </c>
      <c r="GM77" s="1"/>
      <c r="GN77" s="1"/>
      <c r="GO77" s="1">
        <v>0</v>
      </c>
      <c r="GP77" s="1"/>
      <c r="GQ77" s="1"/>
      <c r="GR77" s="1">
        <v>0</v>
      </c>
      <c r="GS77" s="1"/>
      <c r="GT77" s="1"/>
      <c r="GU77" s="1">
        <v>0</v>
      </c>
      <c r="GV77" s="1"/>
      <c r="GW77" s="1"/>
      <c r="GX77" s="1">
        <v>0</v>
      </c>
      <c r="GY77" s="1"/>
      <c r="GZ77" s="1"/>
      <c r="HA77" s="1">
        <v>0</v>
      </c>
      <c r="HB77" s="1"/>
      <c r="HC77" s="1"/>
      <c r="HD77" s="1">
        <v>0</v>
      </c>
      <c r="HE77" s="1"/>
      <c r="HF77" s="1"/>
      <c r="HG77" s="1">
        <v>0</v>
      </c>
      <c r="HH77" s="1"/>
      <c r="HI77" s="1"/>
      <c r="HJ77" s="1">
        <v>0</v>
      </c>
      <c r="HK77" s="1"/>
      <c r="HL77" s="1"/>
      <c r="HM77" s="1">
        <v>0</v>
      </c>
      <c r="HN77" s="1"/>
      <c r="HO77" s="1"/>
      <c r="HP77" s="1">
        <v>0</v>
      </c>
      <c r="HQ77" s="1"/>
      <c r="HR77" s="1"/>
      <c r="HS77" s="1">
        <v>0</v>
      </c>
      <c r="HT77" s="1"/>
      <c r="HU77" s="1"/>
      <c r="HV77" s="1">
        <v>0</v>
      </c>
      <c r="HW77" s="1"/>
      <c r="HX77" s="1"/>
      <c r="HY77" s="1">
        <v>0</v>
      </c>
      <c r="HZ77" s="1"/>
      <c r="IA77" s="1"/>
      <c r="IB77" s="1">
        <v>0</v>
      </c>
      <c r="IC77" s="1"/>
      <c r="ID77" s="1"/>
      <c r="IE77" s="1">
        <v>0</v>
      </c>
      <c r="IF77" s="1"/>
      <c r="IG77" s="1"/>
      <c r="IH77" s="1">
        <v>0</v>
      </c>
      <c r="II77" s="1"/>
      <c r="IJ77" s="1"/>
      <c r="IK77" s="1">
        <v>0</v>
      </c>
      <c r="IL77" s="1"/>
      <c r="IM77" s="1"/>
      <c r="IN77" s="1">
        <v>0</v>
      </c>
      <c r="IO77" s="1"/>
      <c r="IP77" s="1"/>
      <c r="IQ77" s="1">
        <v>0.1</v>
      </c>
      <c r="IR77" s="1"/>
      <c r="IS77" s="1"/>
      <c r="IT77" s="1">
        <v>0.1</v>
      </c>
      <c r="IU77" s="1"/>
      <c r="IV77" s="1"/>
      <c r="IW77" s="1">
        <v>0.1</v>
      </c>
      <c r="IX77" s="1"/>
      <c r="IY77" s="1"/>
      <c r="IZ77" s="1">
        <v>0</v>
      </c>
      <c r="JA77" s="1"/>
      <c r="JB77" s="1"/>
      <c r="JC77" s="1">
        <v>0</v>
      </c>
      <c r="JD77" s="1"/>
      <c r="JE77" s="1"/>
      <c r="JF77" s="1">
        <v>0</v>
      </c>
      <c r="JG77" s="1"/>
      <c r="JH77" s="1"/>
      <c r="JI77" s="1">
        <v>0</v>
      </c>
      <c r="JJ77" s="1"/>
      <c r="JK77" s="1"/>
      <c r="JL77" s="1">
        <v>0</v>
      </c>
      <c r="JM77" s="1"/>
      <c r="JN77" s="1"/>
      <c r="JO77" s="1">
        <v>0</v>
      </c>
      <c r="JP77" s="1"/>
      <c r="JQ77" s="1"/>
      <c r="JR77" s="1">
        <v>0</v>
      </c>
      <c r="JS77" s="1"/>
      <c r="JT77" s="1"/>
      <c r="JU77" s="1">
        <v>0</v>
      </c>
      <c r="JV77" s="1"/>
      <c r="JW77" s="1"/>
      <c r="JX77" s="1">
        <v>0</v>
      </c>
      <c r="JY77" s="1"/>
      <c r="JZ77" s="1"/>
      <c r="KA77" s="1">
        <v>0</v>
      </c>
      <c r="KB77" s="1"/>
      <c r="KC77" s="1"/>
      <c r="KD77" s="1">
        <v>0</v>
      </c>
      <c r="KE77" s="1"/>
      <c r="KF77" s="1"/>
      <c r="KG77" s="1">
        <v>0</v>
      </c>
      <c r="KH77" s="1"/>
      <c r="KI77" s="1"/>
      <c r="KJ77" s="1">
        <v>0</v>
      </c>
      <c r="KK77" s="1"/>
      <c r="KL77" s="1"/>
      <c r="KM77" s="1">
        <v>0</v>
      </c>
      <c r="KN77" s="1"/>
      <c r="KO77" s="1"/>
      <c r="KP77" s="1">
        <v>0</v>
      </c>
      <c r="KQ77" s="1"/>
      <c r="KR77" s="1"/>
      <c r="KS77" s="1">
        <v>0</v>
      </c>
      <c r="KT77" s="1"/>
      <c r="KU77" s="1"/>
      <c r="KV77" s="1">
        <v>0</v>
      </c>
      <c r="KW77" s="1"/>
      <c r="KX77" s="1"/>
      <c r="KY77" s="1">
        <v>0</v>
      </c>
      <c r="KZ77" s="1"/>
      <c r="LA77" s="1"/>
      <c r="LB77" s="1">
        <v>0</v>
      </c>
      <c r="LC77" s="1"/>
      <c r="LD77" s="1"/>
      <c r="LE77" s="1">
        <v>0</v>
      </c>
      <c r="LF77" s="1"/>
      <c r="LG77" s="1"/>
      <c r="LH77" s="1">
        <v>0</v>
      </c>
      <c r="LI77" s="1"/>
      <c r="LJ77" s="1"/>
      <c r="LK77" s="1">
        <v>0</v>
      </c>
      <c r="LL77" s="1"/>
      <c r="LM77" s="1"/>
      <c r="LN77" s="1">
        <v>0</v>
      </c>
      <c r="LO77" s="1"/>
      <c r="LP77" s="1"/>
      <c r="LQ77" s="1">
        <v>0</v>
      </c>
      <c r="LR77" s="1"/>
      <c r="LS77" s="1"/>
      <c r="LT77" s="1">
        <v>0</v>
      </c>
      <c r="LU77" s="1"/>
      <c r="LV77" s="1"/>
      <c r="LW77" s="1">
        <v>0</v>
      </c>
      <c r="LX77" s="1"/>
      <c r="LY77" s="1"/>
      <c r="LZ77" s="1">
        <v>0</v>
      </c>
      <c r="MA77" s="1"/>
      <c r="MB77" s="1"/>
      <c r="MC77" s="1">
        <v>0</v>
      </c>
      <c r="MD77" s="1"/>
      <c r="ME77" s="1"/>
      <c r="MF77" s="1">
        <v>0</v>
      </c>
      <c r="MG77" s="1"/>
      <c r="MH77" s="1"/>
      <c r="MI77" s="1">
        <v>0</v>
      </c>
      <c r="MJ77" s="1"/>
      <c r="MK77" s="1"/>
      <c r="ML77" s="1">
        <v>0</v>
      </c>
      <c r="MM77" s="1"/>
      <c r="MN77" s="1"/>
      <c r="MO77" s="1">
        <v>0</v>
      </c>
      <c r="MP77" s="1"/>
      <c r="MQ77" s="1"/>
      <c r="MR77" s="1">
        <v>0</v>
      </c>
      <c r="MS77" s="1"/>
      <c r="MT77" s="1"/>
      <c r="MU77" s="1">
        <v>0</v>
      </c>
      <c r="MV77" s="1"/>
      <c r="MW77" s="1"/>
      <c r="MX77" s="1">
        <v>0</v>
      </c>
      <c r="MY77" s="1"/>
      <c r="MZ77" s="1"/>
      <c r="NA77" s="1">
        <v>0</v>
      </c>
      <c r="NB77" s="1"/>
      <c r="NC77" s="1"/>
      <c r="ND77" s="1">
        <v>0</v>
      </c>
      <c r="NE77" s="1"/>
      <c r="NF77" s="1"/>
      <c r="NG77" s="1">
        <v>0</v>
      </c>
      <c r="NH77" s="1"/>
      <c r="NI77" s="1"/>
      <c r="NJ77" s="1">
        <v>0</v>
      </c>
      <c r="NK77" s="1"/>
      <c r="NL77" s="1"/>
      <c r="NM77" s="1"/>
      <c r="NN77" s="1"/>
      <c r="NO77" s="1"/>
      <c r="NP77" s="1"/>
      <c r="NQ77" s="1"/>
      <c r="NR77" s="1"/>
      <c r="NS77" s="1"/>
      <c r="NT77" s="1"/>
      <c r="NU77" s="1"/>
    </row>
    <row r="78" spans="1:385" x14ac:dyDescent="0.25">
      <c r="A78" s="22" t="s">
        <v>436</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row>
    <row r="79" spans="1:385" x14ac:dyDescent="0.25">
      <c r="A79" s="22" t="s">
        <v>0</v>
      </c>
      <c r="B79" s="1"/>
      <c r="C79" s="1">
        <v>9.6</v>
      </c>
      <c r="D79" s="1">
        <v>11.9</v>
      </c>
      <c r="E79" s="1">
        <v>10.1</v>
      </c>
      <c r="F79" s="1">
        <v>1.8</v>
      </c>
      <c r="G79" s="1">
        <v>5.6</v>
      </c>
      <c r="H79" s="1">
        <v>10.7</v>
      </c>
      <c r="I79" s="1">
        <v>13.2</v>
      </c>
      <c r="J79" s="1">
        <v>9.8000000000000007</v>
      </c>
      <c r="K79" s="1">
        <v>9.1999999999999993</v>
      </c>
      <c r="L79" s="1">
        <v>7.6</v>
      </c>
      <c r="M79" s="1">
        <v>7.8</v>
      </c>
      <c r="N79" s="1">
        <v>6.9</v>
      </c>
      <c r="O79" s="1">
        <v>6.9</v>
      </c>
      <c r="P79" s="1">
        <v>9.6</v>
      </c>
      <c r="Q79" s="1">
        <v>10.7</v>
      </c>
      <c r="R79" s="1">
        <v>11.2</v>
      </c>
      <c r="S79" s="1">
        <v>10.5</v>
      </c>
      <c r="T79" s="1">
        <v>10.1</v>
      </c>
      <c r="U79" s="1">
        <v>9.4</v>
      </c>
      <c r="V79" s="1">
        <v>8.1</v>
      </c>
      <c r="W79" s="1">
        <v>5.4</v>
      </c>
      <c r="X79" s="1">
        <v>2.2000000000000002</v>
      </c>
      <c r="Y79" s="1">
        <v>3.1</v>
      </c>
      <c r="Z79" s="1">
        <v>9.6</v>
      </c>
      <c r="AA79" s="1">
        <v>11.6</v>
      </c>
      <c r="AB79" s="1">
        <v>17</v>
      </c>
      <c r="AC79" s="1">
        <v>21.5</v>
      </c>
      <c r="AD79" s="1">
        <v>17.2</v>
      </c>
      <c r="AE79" s="1">
        <v>23.5</v>
      </c>
      <c r="AF79" s="1">
        <v>24.4</v>
      </c>
      <c r="AG79" s="1">
        <v>18.8</v>
      </c>
      <c r="AH79" s="1">
        <v>18.3</v>
      </c>
      <c r="AI79" s="1">
        <v>21.5</v>
      </c>
      <c r="AJ79" s="1">
        <v>23.3</v>
      </c>
      <c r="AK79" s="1">
        <v>21.9</v>
      </c>
      <c r="AL79" s="1">
        <v>18.600000000000001</v>
      </c>
      <c r="AM79" s="1">
        <v>16.100000000000001</v>
      </c>
      <c r="AN79" s="1">
        <v>14.5</v>
      </c>
      <c r="AO79" s="1">
        <v>15.9</v>
      </c>
      <c r="AP79" s="1">
        <v>16.8</v>
      </c>
      <c r="AQ79" s="1">
        <v>15.7</v>
      </c>
      <c r="AR79" s="1">
        <v>16.3</v>
      </c>
      <c r="AS79" s="1">
        <v>16.600000000000001</v>
      </c>
      <c r="AT79" s="1">
        <v>17</v>
      </c>
      <c r="AU79" s="1">
        <v>16.100000000000001</v>
      </c>
      <c r="AV79" s="1">
        <v>14.8</v>
      </c>
      <c r="AW79" s="1">
        <v>13.9</v>
      </c>
      <c r="AX79" s="1">
        <v>14.1</v>
      </c>
      <c r="AY79" s="1">
        <v>15</v>
      </c>
      <c r="AZ79" s="1">
        <v>15.9</v>
      </c>
      <c r="BA79" s="1">
        <v>15.2</v>
      </c>
      <c r="BB79" s="1">
        <v>14.3</v>
      </c>
      <c r="BC79" s="1">
        <v>16.8</v>
      </c>
      <c r="BD79" s="1">
        <v>16.8</v>
      </c>
      <c r="BE79" s="1">
        <v>14.1</v>
      </c>
      <c r="BF79" s="1">
        <v>10.3</v>
      </c>
      <c r="BG79" s="1">
        <v>9.6</v>
      </c>
      <c r="BH79" s="1">
        <v>12.5</v>
      </c>
      <c r="BI79" s="1">
        <v>15.4</v>
      </c>
      <c r="BJ79" s="1">
        <v>17.2</v>
      </c>
      <c r="BK79" s="1">
        <v>16.100000000000001</v>
      </c>
      <c r="BL79" s="1">
        <v>15.9</v>
      </c>
      <c r="BM79" s="1">
        <v>15</v>
      </c>
      <c r="BN79" s="1">
        <v>14.8</v>
      </c>
      <c r="BO79" s="1">
        <v>15.2</v>
      </c>
      <c r="BP79" s="1">
        <v>12.5</v>
      </c>
      <c r="BQ79" s="1">
        <v>10.5</v>
      </c>
      <c r="BR79" s="1">
        <v>7.8</v>
      </c>
      <c r="BS79" s="1">
        <v>6.7</v>
      </c>
      <c r="BT79" s="1">
        <v>6.7</v>
      </c>
      <c r="BU79" s="1">
        <v>5.4</v>
      </c>
      <c r="BV79" s="1">
        <v>6</v>
      </c>
      <c r="BW79" s="1">
        <v>5.8</v>
      </c>
      <c r="BX79" s="1">
        <v>5.6</v>
      </c>
      <c r="BY79" s="1">
        <v>4.9000000000000004</v>
      </c>
      <c r="BZ79" s="1">
        <v>5.8</v>
      </c>
      <c r="CA79" s="1">
        <v>6</v>
      </c>
      <c r="CB79" s="1">
        <v>7.2</v>
      </c>
      <c r="CC79" s="1">
        <v>6.9</v>
      </c>
      <c r="CD79" s="1">
        <v>5.4</v>
      </c>
      <c r="CE79" s="1">
        <v>5.8</v>
      </c>
      <c r="CF79" s="1">
        <v>0.9</v>
      </c>
      <c r="CG79" s="1">
        <v>2.2000000000000002</v>
      </c>
      <c r="CH79" s="1">
        <v>10.3</v>
      </c>
      <c r="CI79" s="1">
        <v>12.5</v>
      </c>
      <c r="CJ79" s="1">
        <v>8.3000000000000007</v>
      </c>
      <c r="CK79" s="1">
        <v>8.5</v>
      </c>
      <c r="CL79" s="1">
        <v>6.9</v>
      </c>
      <c r="CM79" s="1">
        <v>4.3</v>
      </c>
      <c r="CN79" s="1">
        <v>5.0999999999999996</v>
      </c>
      <c r="CO79" s="1">
        <v>4.3</v>
      </c>
      <c r="CP79" s="1">
        <v>1.6</v>
      </c>
      <c r="CQ79" s="1">
        <v>2.7</v>
      </c>
      <c r="CR79" s="1">
        <v>6.3</v>
      </c>
      <c r="CS79" s="1">
        <v>6</v>
      </c>
      <c r="CT79" s="1">
        <v>10.5</v>
      </c>
      <c r="CU79" s="1">
        <v>8.6999999999999993</v>
      </c>
      <c r="CV79" s="1">
        <v>13.6</v>
      </c>
      <c r="CW79" s="1">
        <v>5.4</v>
      </c>
      <c r="CX79" s="1">
        <v>4.9000000000000004</v>
      </c>
      <c r="CY79" s="1">
        <v>6.7</v>
      </c>
      <c r="CZ79" s="1">
        <v>7.8</v>
      </c>
      <c r="DA79" s="1">
        <v>8.3000000000000007</v>
      </c>
      <c r="DB79" s="1">
        <v>21</v>
      </c>
      <c r="DC79" s="1">
        <v>19.2</v>
      </c>
      <c r="DD79" s="1">
        <v>16.600000000000001</v>
      </c>
      <c r="DE79" s="1">
        <v>16.100000000000001</v>
      </c>
      <c r="DF79" s="1">
        <v>17.899999999999999</v>
      </c>
      <c r="DG79" s="1"/>
      <c r="DH79" s="1"/>
      <c r="DI79" s="1">
        <v>12.8</v>
      </c>
      <c r="DJ79" s="1"/>
      <c r="DK79" s="1"/>
      <c r="DL79" s="1">
        <v>9.1999999999999993</v>
      </c>
      <c r="DM79" s="1"/>
      <c r="DN79" s="1"/>
      <c r="DO79" s="1">
        <v>14.3</v>
      </c>
      <c r="DP79" s="1"/>
      <c r="DQ79" s="1"/>
      <c r="DR79" s="1">
        <v>10.3</v>
      </c>
      <c r="DS79" s="1"/>
      <c r="DT79" s="1"/>
      <c r="DU79" s="1">
        <v>5.8</v>
      </c>
      <c r="DV79" s="1"/>
      <c r="DW79" s="1"/>
      <c r="DX79" s="1">
        <v>14.3</v>
      </c>
      <c r="DY79" s="1"/>
      <c r="DZ79" s="1"/>
      <c r="EA79" s="1">
        <v>20.100000000000001</v>
      </c>
      <c r="EB79" s="1"/>
      <c r="EC79" s="1"/>
      <c r="ED79" s="1">
        <v>20.100000000000001</v>
      </c>
      <c r="EE79" s="1"/>
      <c r="EF79" s="1"/>
      <c r="EG79" s="1">
        <v>21.5</v>
      </c>
      <c r="EH79" s="1"/>
      <c r="EI79" s="1"/>
      <c r="EJ79" s="1">
        <v>15</v>
      </c>
      <c r="EK79" s="1"/>
      <c r="EL79" s="1"/>
      <c r="EM79" s="1">
        <v>11.9</v>
      </c>
      <c r="EN79" s="1"/>
      <c r="EO79" s="1"/>
      <c r="EP79" s="1">
        <v>11.9</v>
      </c>
      <c r="EQ79" s="1"/>
      <c r="ER79" s="1"/>
      <c r="ES79" s="1">
        <v>12.1</v>
      </c>
      <c r="ET79" s="1"/>
      <c r="EU79" s="1"/>
      <c r="EV79" s="1">
        <v>7.2</v>
      </c>
      <c r="EW79" s="1"/>
      <c r="EX79" s="1"/>
      <c r="EY79" s="1">
        <v>8.1</v>
      </c>
      <c r="EZ79" s="1"/>
      <c r="FA79" s="1"/>
      <c r="FB79" s="1">
        <v>13.2</v>
      </c>
      <c r="FC79" s="1"/>
      <c r="FD79" s="1"/>
      <c r="FE79" s="1">
        <v>5.8</v>
      </c>
      <c r="FF79" s="1"/>
      <c r="FG79" s="1"/>
      <c r="FH79" s="1">
        <v>1.1000000000000001</v>
      </c>
      <c r="FI79" s="1"/>
      <c r="FJ79" s="1"/>
      <c r="FK79" s="1">
        <v>3.6</v>
      </c>
      <c r="FL79" s="1"/>
      <c r="FM79" s="1"/>
      <c r="FN79" s="1">
        <v>6.5</v>
      </c>
      <c r="FO79" s="1"/>
      <c r="FP79" s="1"/>
      <c r="FQ79" s="1">
        <v>6.9</v>
      </c>
      <c r="FR79" s="1"/>
      <c r="FS79" s="1"/>
      <c r="FT79" s="1">
        <v>10.1</v>
      </c>
      <c r="FU79" s="1"/>
      <c r="FV79" s="1"/>
      <c r="FW79" s="1">
        <v>14.3</v>
      </c>
      <c r="FX79" s="1"/>
      <c r="FY79" s="1"/>
      <c r="FZ79" s="1">
        <v>12.8</v>
      </c>
      <c r="GA79" s="1"/>
      <c r="GB79" s="1"/>
      <c r="GC79" s="1">
        <v>7.6</v>
      </c>
      <c r="GD79" s="1"/>
      <c r="GE79" s="1"/>
      <c r="GF79" s="1">
        <v>7.4</v>
      </c>
      <c r="GG79" s="1"/>
      <c r="GH79" s="1"/>
      <c r="GI79" s="1">
        <v>7.6</v>
      </c>
      <c r="GJ79" s="1"/>
      <c r="GK79" s="1"/>
      <c r="GL79" s="1">
        <v>7.8</v>
      </c>
      <c r="GM79" s="1"/>
      <c r="GN79" s="1"/>
      <c r="GO79" s="1">
        <v>7.2</v>
      </c>
      <c r="GP79" s="1"/>
      <c r="GQ79" s="1"/>
      <c r="GR79" s="1">
        <v>11.6</v>
      </c>
      <c r="GS79" s="1"/>
      <c r="GT79" s="1"/>
      <c r="GU79" s="1">
        <v>13</v>
      </c>
      <c r="GV79" s="1"/>
      <c r="GW79" s="1"/>
      <c r="GX79" s="1">
        <v>8.3000000000000007</v>
      </c>
      <c r="GY79" s="1"/>
      <c r="GZ79" s="1"/>
      <c r="HA79" s="1">
        <v>6.9</v>
      </c>
      <c r="HB79" s="1"/>
      <c r="HC79" s="1"/>
      <c r="HD79" s="1">
        <v>7.6</v>
      </c>
      <c r="HE79" s="1"/>
      <c r="HF79" s="1"/>
      <c r="HG79" s="1">
        <v>6</v>
      </c>
      <c r="HH79" s="1"/>
      <c r="HI79" s="1"/>
      <c r="HJ79" s="1">
        <v>7.6</v>
      </c>
      <c r="HK79" s="1"/>
      <c r="HL79" s="1"/>
      <c r="HM79" s="1">
        <v>17.7</v>
      </c>
      <c r="HN79" s="1"/>
      <c r="HO79" s="1"/>
      <c r="HP79" s="1">
        <v>18.600000000000001</v>
      </c>
      <c r="HQ79" s="1"/>
      <c r="HR79" s="1"/>
      <c r="HS79" s="1">
        <v>18.100000000000001</v>
      </c>
      <c r="HT79" s="1"/>
      <c r="HU79" s="1"/>
      <c r="HV79" s="1">
        <v>3.4</v>
      </c>
      <c r="HW79" s="1"/>
      <c r="HX79" s="1"/>
      <c r="HY79" s="1">
        <v>2.2000000000000002</v>
      </c>
      <c r="HZ79" s="1"/>
      <c r="IA79" s="1"/>
      <c r="IB79" s="1">
        <v>2</v>
      </c>
      <c r="IC79" s="1"/>
      <c r="ID79" s="1"/>
      <c r="IE79" s="1">
        <v>6.3</v>
      </c>
      <c r="IF79" s="1"/>
      <c r="IG79" s="1"/>
      <c r="IH79" s="1">
        <v>6</v>
      </c>
      <c r="II79" s="1"/>
      <c r="IJ79" s="1"/>
      <c r="IK79" s="1">
        <v>8.5</v>
      </c>
      <c r="IL79" s="1"/>
      <c r="IM79" s="1"/>
      <c r="IN79" s="1">
        <v>8.6999999999999993</v>
      </c>
      <c r="IO79" s="1"/>
      <c r="IP79" s="1"/>
      <c r="IQ79" s="1">
        <v>21.7</v>
      </c>
      <c r="IR79" s="1"/>
      <c r="IS79" s="1"/>
      <c r="IT79" s="1">
        <v>19</v>
      </c>
      <c r="IU79" s="1"/>
      <c r="IV79" s="1"/>
      <c r="IW79" s="1">
        <v>13.2</v>
      </c>
      <c r="IX79" s="1"/>
      <c r="IY79" s="1"/>
      <c r="IZ79" s="1">
        <v>24.2</v>
      </c>
      <c r="JA79" s="1"/>
      <c r="JB79" s="1"/>
      <c r="JC79" s="1">
        <v>15.2</v>
      </c>
      <c r="JD79" s="1"/>
      <c r="JE79" s="1"/>
      <c r="JF79" s="1">
        <v>13</v>
      </c>
      <c r="JG79" s="1"/>
      <c r="JH79" s="1"/>
      <c r="JI79" s="1">
        <v>9.8000000000000007</v>
      </c>
      <c r="JJ79" s="1"/>
      <c r="JK79" s="1"/>
      <c r="JL79" s="1">
        <v>11</v>
      </c>
      <c r="JM79" s="1"/>
      <c r="JN79" s="1"/>
      <c r="JO79" s="1">
        <v>6.5</v>
      </c>
      <c r="JP79" s="1"/>
      <c r="JQ79" s="1"/>
      <c r="JR79" s="1">
        <v>17.899999999999999</v>
      </c>
      <c r="JS79" s="1"/>
      <c r="JT79" s="1"/>
      <c r="JU79" s="1">
        <v>11.9</v>
      </c>
      <c r="JV79" s="1"/>
      <c r="JW79" s="1"/>
      <c r="JX79" s="1">
        <v>16.8</v>
      </c>
      <c r="JY79" s="1"/>
      <c r="JZ79" s="1"/>
      <c r="KA79" s="1">
        <v>6.5</v>
      </c>
      <c r="KB79" s="1"/>
      <c r="KC79" s="1"/>
      <c r="KD79" s="1">
        <v>16.600000000000001</v>
      </c>
      <c r="KE79" s="1"/>
      <c r="KF79" s="1"/>
      <c r="KG79" s="1">
        <v>20.399999999999999</v>
      </c>
      <c r="KH79" s="1"/>
      <c r="KI79" s="1"/>
      <c r="KJ79" s="1">
        <v>15.2</v>
      </c>
      <c r="KK79" s="1"/>
      <c r="KL79" s="1"/>
      <c r="KM79" s="1">
        <v>13.4</v>
      </c>
      <c r="KN79" s="1"/>
      <c r="KO79" s="1"/>
      <c r="KP79" s="1">
        <v>14.3</v>
      </c>
      <c r="KQ79" s="1"/>
      <c r="KR79" s="1"/>
      <c r="KS79" s="1">
        <v>14.3</v>
      </c>
      <c r="KT79" s="1"/>
      <c r="KU79" s="1"/>
      <c r="KV79" s="1">
        <v>14.1</v>
      </c>
      <c r="KW79" s="1"/>
      <c r="KX79" s="1"/>
      <c r="KY79" s="1">
        <v>16.8</v>
      </c>
      <c r="KZ79" s="1"/>
      <c r="LA79" s="1"/>
      <c r="LB79" s="1">
        <v>15.2</v>
      </c>
      <c r="LC79" s="1"/>
      <c r="LD79" s="1"/>
      <c r="LE79" s="1">
        <v>15.7</v>
      </c>
      <c r="LF79" s="1"/>
      <c r="LG79" s="1"/>
      <c r="LH79" s="1">
        <v>9.1999999999999993</v>
      </c>
      <c r="LI79" s="1"/>
      <c r="LJ79" s="1"/>
      <c r="LK79" s="1">
        <v>7.4</v>
      </c>
      <c r="LL79" s="1"/>
      <c r="LM79" s="1"/>
      <c r="LN79" s="1">
        <v>4.5</v>
      </c>
      <c r="LO79" s="1"/>
      <c r="LP79" s="1"/>
      <c r="LQ79" s="1">
        <v>3.6</v>
      </c>
      <c r="LR79" s="1"/>
      <c r="LS79" s="1"/>
      <c r="LT79" s="1">
        <v>6.3</v>
      </c>
      <c r="LU79" s="1"/>
      <c r="LV79" s="1"/>
      <c r="LW79" s="1">
        <v>2.9</v>
      </c>
      <c r="LX79" s="1"/>
      <c r="LY79" s="1"/>
      <c r="LZ79" s="1">
        <v>2.5</v>
      </c>
      <c r="MA79" s="1"/>
      <c r="MB79" s="1"/>
      <c r="MC79" s="1">
        <v>6.5</v>
      </c>
      <c r="MD79" s="1"/>
      <c r="ME79" s="1"/>
      <c r="MF79" s="1">
        <v>2.9</v>
      </c>
      <c r="MG79" s="1"/>
      <c r="MH79" s="1"/>
      <c r="MI79" s="1">
        <v>5.4</v>
      </c>
      <c r="MJ79" s="1"/>
      <c r="MK79" s="1"/>
      <c r="ML79" s="1">
        <v>8.6999999999999993</v>
      </c>
      <c r="MM79" s="1"/>
      <c r="MN79" s="1"/>
      <c r="MO79" s="1">
        <v>4</v>
      </c>
      <c r="MP79" s="1"/>
      <c r="MQ79" s="1"/>
      <c r="MR79" s="1">
        <v>4.3</v>
      </c>
      <c r="MS79" s="1"/>
      <c r="MT79" s="1"/>
      <c r="MU79" s="1">
        <v>2.5</v>
      </c>
      <c r="MV79" s="1"/>
      <c r="MW79" s="1"/>
      <c r="MX79" s="1">
        <v>5.0999999999999996</v>
      </c>
      <c r="MY79" s="1"/>
      <c r="MZ79" s="1"/>
      <c r="NA79" s="1">
        <v>8.3000000000000007</v>
      </c>
      <c r="NB79" s="1"/>
      <c r="NC79" s="1"/>
      <c r="ND79" s="1">
        <v>10.5</v>
      </c>
      <c r="NE79" s="1"/>
      <c r="NF79" s="1"/>
      <c r="NG79" s="1">
        <v>8.9</v>
      </c>
      <c r="NH79" s="1"/>
      <c r="NI79" s="1"/>
      <c r="NJ79" s="1">
        <v>2.7</v>
      </c>
      <c r="NK79" s="1"/>
      <c r="NL79" s="1"/>
      <c r="NM79" s="1"/>
      <c r="NN79" s="1"/>
      <c r="NO79" s="1"/>
      <c r="NP79" s="1"/>
      <c r="NQ79" s="1"/>
      <c r="NR79" s="1"/>
      <c r="NS79" s="1"/>
      <c r="NT79" s="1"/>
      <c r="NU79" s="1"/>
    </row>
    <row r="80" spans="1:385" x14ac:dyDescent="0.25">
      <c r="A80" s="21" t="s">
        <v>546</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row>
    <row r="81" spans="1:385" x14ac:dyDescent="0.25">
      <c r="A81" s="22" t="s">
        <v>434</v>
      </c>
      <c r="B81" s="1"/>
      <c r="C81" s="1"/>
      <c r="D81" s="1"/>
      <c r="E81" s="1"/>
      <c r="F81" s="1">
        <v>53.3</v>
      </c>
      <c r="G81" s="1">
        <v>52.6</v>
      </c>
      <c r="H81" s="1">
        <v>52.1</v>
      </c>
      <c r="I81" s="1">
        <v>51.5</v>
      </c>
      <c r="J81" s="1">
        <v>50.4</v>
      </c>
      <c r="K81" s="1">
        <v>50.1</v>
      </c>
      <c r="L81" s="1">
        <v>50.1</v>
      </c>
      <c r="M81" s="1">
        <v>50.6</v>
      </c>
      <c r="N81" s="1">
        <v>50.1</v>
      </c>
      <c r="O81" s="1">
        <v>50.1</v>
      </c>
      <c r="P81" s="1">
        <v>49.9</v>
      </c>
      <c r="Q81" s="1">
        <v>49</v>
      </c>
      <c r="R81" s="1">
        <v>49</v>
      </c>
      <c r="S81" s="1">
        <v>49</v>
      </c>
      <c r="T81" s="1">
        <v>48.5</v>
      </c>
      <c r="U81" s="1">
        <v>48.1</v>
      </c>
      <c r="V81" s="1">
        <v>49.2</v>
      </c>
      <c r="W81" s="1">
        <v>51.3</v>
      </c>
      <c r="X81" s="1">
        <v>55.1</v>
      </c>
      <c r="Y81" s="1">
        <v>60.2</v>
      </c>
      <c r="Z81" s="1">
        <v>65.2</v>
      </c>
      <c r="AA81" s="1">
        <v>70.2</v>
      </c>
      <c r="AB81" s="1">
        <v>69.7</v>
      </c>
      <c r="AC81" s="1">
        <v>72.2</v>
      </c>
      <c r="AD81" s="1">
        <v>75.599999999999994</v>
      </c>
      <c r="AE81" s="1">
        <v>74.7</v>
      </c>
      <c r="AF81" s="1">
        <v>76.400000000000006</v>
      </c>
      <c r="AG81" s="1">
        <v>75.8</v>
      </c>
      <c r="AH81" s="1">
        <v>73.099999999999994</v>
      </c>
      <c r="AI81" s="1">
        <v>69.900000000000006</v>
      </c>
      <c r="AJ81" s="1">
        <v>68.8</v>
      </c>
      <c r="AK81" s="1">
        <v>68.099999999999994</v>
      </c>
      <c r="AL81" s="1">
        <v>66.5</v>
      </c>
      <c r="AM81" s="1">
        <v>64.8</v>
      </c>
      <c r="AN81" s="1">
        <v>63.8</v>
      </c>
      <c r="AO81" s="1">
        <v>62.7</v>
      </c>
      <c r="AP81" s="1">
        <v>62.5</v>
      </c>
      <c r="AQ81" s="1">
        <v>62.9</v>
      </c>
      <c r="AR81" s="1">
        <v>62.9</v>
      </c>
      <c r="AS81" s="1">
        <v>62.7</v>
      </c>
      <c r="AT81" s="1">
        <v>62.7</v>
      </c>
      <c r="AU81" s="1">
        <v>60.3</v>
      </c>
      <c r="AV81" s="1">
        <v>60.3</v>
      </c>
      <c r="AW81" s="1">
        <v>58.9</v>
      </c>
      <c r="AX81" s="1">
        <v>61.6</v>
      </c>
      <c r="AY81" s="1">
        <v>62</v>
      </c>
      <c r="AZ81" s="1">
        <v>62.3</v>
      </c>
      <c r="BA81" s="1">
        <v>61.6</v>
      </c>
      <c r="BB81" s="1">
        <v>63.1</v>
      </c>
      <c r="BC81" s="1">
        <v>61.1</v>
      </c>
      <c r="BD81" s="1">
        <v>61.8</v>
      </c>
      <c r="BE81" s="1">
        <v>63.4</v>
      </c>
      <c r="BF81" s="1">
        <v>63.1</v>
      </c>
      <c r="BG81" s="1">
        <v>61.2</v>
      </c>
      <c r="BH81" s="1">
        <v>56.9</v>
      </c>
      <c r="BI81" s="1">
        <v>57.5</v>
      </c>
      <c r="BJ81" s="1">
        <v>57.3</v>
      </c>
      <c r="BK81" s="1">
        <v>56.6</v>
      </c>
      <c r="BL81" s="1">
        <v>54.4</v>
      </c>
      <c r="BM81" s="1">
        <v>53.1</v>
      </c>
      <c r="BN81" s="1">
        <v>52.1</v>
      </c>
      <c r="BO81" s="1">
        <v>51</v>
      </c>
      <c r="BP81" s="1">
        <v>50.6</v>
      </c>
      <c r="BQ81" s="1">
        <v>50.4</v>
      </c>
      <c r="BR81" s="1">
        <v>50.8</v>
      </c>
      <c r="BS81" s="1">
        <v>52.6</v>
      </c>
      <c r="BT81" s="1">
        <v>54.9</v>
      </c>
      <c r="BU81" s="1">
        <v>53.5</v>
      </c>
      <c r="BV81" s="1">
        <v>53.3</v>
      </c>
      <c r="BW81" s="1">
        <v>53.7</v>
      </c>
      <c r="BX81" s="1">
        <v>57.5</v>
      </c>
      <c r="BY81" s="1">
        <v>56.6</v>
      </c>
      <c r="BZ81" s="1">
        <v>57.8</v>
      </c>
      <c r="CA81" s="1">
        <v>57.8</v>
      </c>
      <c r="CB81" s="1">
        <v>58.9</v>
      </c>
      <c r="CC81" s="1">
        <v>59.8</v>
      </c>
      <c r="CD81" s="1">
        <v>58.9</v>
      </c>
      <c r="CE81" s="1">
        <v>56.2</v>
      </c>
      <c r="CF81" s="1">
        <v>54.2</v>
      </c>
      <c r="CG81" s="1">
        <v>52.1</v>
      </c>
      <c r="CH81" s="1">
        <v>50.8</v>
      </c>
      <c r="CI81" s="1">
        <v>50.8</v>
      </c>
      <c r="CJ81" s="1">
        <v>50.8</v>
      </c>
      <c r="CK81" s="1">
        <v>50.6</v>
      </c>
      <c r="CL81" s="1">
        <v>49.7</v>
      </c>
      <c r="CM81" s="1">
        <v>48.5</v>
      </c>
      <c r="CN81" s="1">
        <v>47.6</v>
      </c>
      <c r="CO81" s="1">
        <v>46.5</v>
      </c>
      <c r="CP81" s="1">
        <v>46.5</v>
      </c>
      <c r="CQ81" s="1">
        <v>48.6</v>
      </c>
      <c r="CR81" s="1">
        <v>52.1</v>
      </c>
      <c r="CS81" s="1">
        <v>55.7</v>
      </c>
      <c r="CT81" s="1">
        <v>58.6</v>
      </c>
      <c r="CU81" s="1">
        <v>61.1</v>
      </c>
      <c r="CV81" s="1">
        <v>63.6</v>
      </c>
      <c r="CW81" s="1">
        <v>65.7</v>
      </c>
      <c r="CX81" s="1">
        <v>67</v>
      </c>
      <c r="CY81" s="1">
        <v>67.400000000000006</v>
      </c>
      <c r="CZ81" s="1">
        <v>67.599999999999994</v>
      </c>
      <c r="DA81" s="1">
        <v>67.599999999999994</v>
      </c>
      <c r="DB81" s="1">
        <v>66.099999999999994</v>
      </c>
      <c r="DC81" s="1">
        <v>62.7</v>
      </c>
      <c r="DD81" s="1">
        <v>61.4</v>
      </c>
      <c r="DE81" s="1">
        <v>61.1</v>
      </c>
      <c r="DF81" s="1">
        <v>60.3</v>
      </c>
      <c r="DG81" s="1">
        <v>60.9</v>
      </c>
      <c r="DH81" s="1">
        <v>60</v>
      </c>
      <c r="DI81" s="1">
        <v>60</v>
      </c>
      <c r="DJ81" s="1"/>
      <c r="DK81" s="1"/>
      <c r="DL81" s="1">
        <v>58.6</v>
      </c>
      <c r="DM81" s="1"/>
      <c r="DN81" s="1"/>
      <c r="DO81" s="1">
        <v>60.2</v>
      </c>
      <c r="DP81" s="1"/>
      <c r="DQ81" s="1"/>
      <c r="DR81" s="1">
        <v>73.099999999999994</v>
      </c>
      <c r="DS81" s="1"/>
      <c r="DT81" s="1"/>
      <c r="DU81" s="1">
        <v>82.1</v>
      </c>
      <c r="DV81" s="1"/>
      <c r="DW81" s="1"/>
      <c r="DX81" s="1">
        <v>76.900000000000006</v>
      </c>
      <c r="DY81" s="1"/>
      <c r="DZ81" s="1"/>
      <c r="EA81" s="1">
        <v>74</v>
      </c>
      <c r="EB81" s="1"/>
      <c r="EC81" s="1"/>
      <c r="ED81" s="1">
        <v>69.5</v>
      </c>
      <c r="EE81" s="1"/>
      <c r="EF81" s="1"/>
      <c r="EG81" s="1">
        <v>71</v>
      </c>
      <c r="EH81" s="1"/>
      <c r="EI81" s="1"/>
      <c r="EJ81" s="1">
        <v>62.7</v>
      </c>
      <c r="EK81" s="1"/>
      <c r="EL81" s="1"/>
      <c r="EM81" s="1">
        <v>58.4</v>
      </c>
      <c r="EN81" s="1"/>
      <c r="EO81" s="1"/>
      <c r="EP81" s="1">
        <v>65</v>
      </c>
      <c r="EQ81" s="1"/>
      <c r="ER81" s="1"/>
      <c r="ES81" s="1">
        <v>71.900000000000006</v>
      </c>
      <c r="ET81" s="1"/>
      <c r="EU81" s="1"/>
      <c r="EV81" s="1">
        <v>73.099999999999994</v>
      </c>
      <c r="EW81" s="1"/>
      <c r="EX81" s="1"/>
      <c r="EY81" s="1">
        <v>65</v>
      </c>
      <c r="EZ81" s="1"/>
      <c r="FA81" s="1"/>
      <c r="FB81" s="1">
        <v>58.7</v>
      </c>
      <c r="FC81" s="1"/>
      <c r="FD81" s="1"/>
      <c r="FE81" s="1">
        <v>54.8</v>
      </c>
      <c r="FF81" s="1"/>
      <c r="FG81" s="1"/>
      <c r="FH81" s="1">
        <v>50.3</v>
      </c>
      <c r="FI81" s="1"/>
      <c r="FJ81" s="1"/>
      <c r="FK81" s="1">
        <v>49.9</v>
      </c>
      <c r="FL81" s="1"/>
      <c r="FM81" s="1"/>
      <c r="FN81" s="1">
        <v>56.4</v>
      </c>
      <c r="FO81" s="1"/>
      <c r="FP81" s="1"/>
      <c r="FQ81" s="1">
        <v>62.7</v>
      </c>
      <c r="FR81" s="1"/>
      <c r="FS81" s="1"/>
      <c r="FT81" s="1">
        <v>65</v>
      </c>
      <c r="FU81" s="1"/>
      <c r="FV81" s="1"/>
      <c r="FW81" s="1">
        <v>60.3</v>
      </c>
      <c r="FX81" s="1"/>
      <c r="FY81" s="1"/>
      <c r="FZ81" s="1">
        <v>56</v>
      </c>
      <c r="GA81" s="1"/>
      <c r="GB81" s="1"/>
      <c r="GC81" s="1">
        <v>53.9</v>
      </c>
      <c r="GD81" s="1"/>
      <c r="GE81" s="1"/>
      <c r="GF81" s="1">
        <v>52.4</v>
      </c>
      <c r="GG81" s="1"/>
      <c r="GH81" s="1"/>
      <c r="GI81" s="1">
        <v>51.9</v>
      </c>
      <c r="GJ81" s="1"/>
      <c r="GK81" s="1"/>
      <c r="GL81" s="1">
        <v>63.2</v>
      </c>
      <c r="GM81" s="1"/>
      <c r="GN81" s="1"/>
      <c r="GO81" s="1">
        <v>56.6</v>
      </c>
      <c r="GP81" s="1"/>
      <c r="GQ81" s="1"/>
      <c r="GR81" s="1">
        <v>51</v>
      </c>
      <c r="GS81" s="1"/>
      <c r="GT81" s="1"/>
      <c r="GU81" s="1">
        <v>51.3</v>
      </c>
      <c r="GV81" s="1"/>
      <c r="GW81" s="1"/>
      <c r="GX81" s="1">
        <v>50.4</v>
      </c>
      <c r="GY81" s="1"/>
      <c r="GZ81" s="1"/>
      <c r="HA81" s="1">
        <v>48.3</v>
      </c>
      <c r="HB81" s="1"/>
      <c r="HC81" s="1"/>
      <c r="HD81" s="1">
        <v>48.1</v>
      </c>
      <c r="HE81" s="1"/>
      <c r="HF81" s="1"/>
      <c r="HG81" s="1">
        <v>50.1</v>
      </c>
      <c r="HH81" s="1"/>
      <c r="HI81" s="1"/>
      <c r="HJ81" s="1">
        <v>56.6</v>
      </c>
      <c r="HK81" s="1"/>
      <c r="HL81" s="1"/>
      <c r="HM81" s="1">
        <v>60.9</v>
      </c>
      <c r="HN81" s="1"/>
      <c r="HO81" s="1"/>
      <c r="HP81" s="1">
        <v>62.3</v>
      </c>
      <c r="HQ81" s="1"/>
      <c r="HR81" s="1"/>
      <c r="HS81" s="1">
        <v>58.2</v>
      </c>
      <c r="HT81" s="1"/>
      <c r="HU81" s="1"/>
      <c r="HV81" s="1">
        <v>53.3</v>
      </c>
      <c r="HW81" s="1"/>
      <c r="HX81" s="1"/>
      <c r="HY81" s="1">
        <v>50.1</v>
      </c>
      <c r="HZ81" s="1"/>
      <c r="IA81" s="1"/>
      <c r="IB81" s="1">
        <v>47.6</v>
      </c>
      <c r="IC81" s="1"/>
      <c r="ID81" s="1"/>
      <c r="IE81" s="1">
        <v>51</v>
      </c>
      <c r="IF81" s="1"/>
      <c r="IG81" s="1"/>
      <c r="IH81" s="1">
        <v>62.7</v>
      </c>
      <c r="II81" s="1"/>
      <c r="IJ81" s="1"/>
      <c r="IK81" s="1">
        <v>66.8</v>
      </c>
      <c r="IL81" s="1"/>
      <c r="IM81" s="1"/>
      <c r="IN81" s="1">
        <v>69</v>
      </c>
      <c r="IO81" s="1"/>
      <c r="IP81" s="1"/>
      <c r="IQ81" s="1">
        <v>63.4</v>
      </c>
      <c r="IR81" s="1"/>
      <c r="IS81" s="1"/>
      <c r="IT81" s="1">
        <v>58.9</v>
      </c>
      <c r="IU81" s="1"/>
      <c r="IV81" s="1"/>
      <c r="IW81" s="1">
        <v>55.5</v>
      </c>
      <c r="IX81" s="1"/>
      <c r="IY81" s="1"/>
      <c r="IZ81" s="1">
        <v>53</v>
      </c>
      <c r="JA81" s="1"/>
      <c r="JB81" s="1"/>
      <c r="JC81" s="1">
        <v>53.5</v>
      </c>
      <c r="JD81" s="1"/>
      <c r="JE81" s="1"/>
      <c r="JF81" s="1">
        <v>63.6</v>
      </c>
      <c r="JG81" s="1"/>
      <c r="JH81" s="1"/>
      <c r="JI81" s="1">
        <v>69.5</v>
      </c>
      <c r="JJ81" s="1"/>
      <c r="JK81" s="1"/>
      <c r="JL81" s="1">
        <v>72.099999999999994</v>
      </c>
      <c r="JM81" s="1"/>
      <c r="JN81" s="1"/>
      <c r="JO81" s="1">
        <v>56.4</v>
      </c>
      <c r="JP81" s="1"/>
      <c r="JQ81" s="1"/>
      <c r="JR81" s="1">
        <v>50.3</v>
      </c>
      <c r="JS81" s="1"/>
      <c r="JT81" s="1"/>
      <c r="JU81" s="1">
        <v>45.8</v>
      </c>
      <c r="JV81" s="1"/>
      <c r="JW81" s="1"/>
      <c r="JX81" s="1">
        <v>42</v>
      </c>
      <c r="JY81" s="1"/>
      <c r="JZ81" s="1"/>
      <c r="KA81" s="1">
        <v>44</v>
      </c>
      <c r="KB81" s="1"/>
      <c r="KC81" s="1"/>
      <c r="KD81" s="1">
        <v>53.7</v>
      </c>
      <c r="KE81" s="1"/>
      <c r="KF81" s="1"/>
      <c r="KG81" s="1">
        <v>61.4</v>
      </c>
      <c r="KH81" s="1"/>
      <c r="KI81" s="1"/>
      <c r="KJ81" s="1">
        <v>64.7</v>
      </c>
      <c r="KK81" s="1"/>
      <c r="KL81" s="1"/>
      <c r="KM81" s="1">
        <v>60</v>
      </c>
      <c r="KN81" s="1"/>
      <c r="KO81" s="1"/>
      <c r="KP81" s="1">
        <v>58.2</v>
      </c>
      <c r="KQ81" s="1"/>
      <c r="KR81" s="1"/>
      <c r="KS81" s="1">
        <v>61.1</v>
      </c>
      <c r="KT81" s="1"/>
      <c r="KU81" s="1"/>
      <c r="KV81" s="1">
        <v>62.9</v>
      </c>
      <c r="KW81" s="1"/>
      <c r="KX81" s="1"/>
      <c r="KY81" s="1">
        <v>66.099999999999994</v>
      </c>
      <c r="KZ81" s="1"/>
      <c r="LA81" s="1"/>
      <c r="LB81" s="1">
        <v>74.2</v>
      </c>
      <c r="LC81" s="1"/>
      <c r="LD81" s="1"/>
      <c r="LE81" s="1">
        <v>79.400000000000006</v>
      </c>
      <c r="LF81" s="1"/>
      <c r="LG81" s="1"/>
      <c r="LH81" s="1">
        <v>61.4</v>
      </c>
      <c r="LI81" s="1"/>
      <c r="LJ81" s="1"/>
      <c r="LK81" s="1">
        <v>57.6</v>
      </c>
      <c r="LL81" s="1"/>
      <c r="LM81" s="1"/>
      <c r="LN81" s="1">
        <v>50.3</v>
      </c>
      <c r="LO81" s="1"/>
      <c r="LP81" s="1"/>
      <c r="LQ81" s="1">
        <v>44.1</v>
      </c>
      <c r="LR81" s="1"/>
      <c r="LS81" s="1"/>
      <c r="LT81" s="1">
        <v>42</v>
      </c>
      <c r="LU81" s="1"/>
      <c r="LV81" s="1"/>
      <c r="LW81" s="1">
        <v>42.5</v>
      </c>
      <c r="LX81" s="1"/>
      <c r="LY81" s="1"/>
      <c r="LZ81" s="1">
        <v>50.1</v>
      </c>
      <c r="MA81" s="1"/>
      <c r="MB81" s="1"/>
      <c r="MC81" s="1">
        <v>57.8</v>
      </c>
      <c r="MD81" s="1"/>
      <c r="ME81" s="1"/>
      <c r="MF81" s="1">
        <v>60.5</v>
      </c>
      <c r="MG81" s="1"/>
      <c r="MH81" s="1"/>
      <c r="MI81" s="1">
        <v>55.7</v>
      </c>
      <c r="MJ81" s="1"/>
      <c r="MK81" s="1"/>
      <c r="ML81" s="1">
        <v>51.7</v>
      </c>
      <c r="MM81" s="1"/>
      <c r="MN81" s="1"/>
      <c r="MO81" s="1">
        <v>49.2</v>
      </c>
      <c r="MP81" s="1"/>
      <c r="MQ81" s="1"/>
      <c r="MR81" s="1">
        <v>47.2</v>
      </c>
      <c r="MS81" s="1"/>
      <c r="MT81" s="1"/>
      <c r="MU81" s="1">
        <v>49.2</v>
      </c>
      <c r="MV81" s="1"/>
      <c r="MW81" s="1"/>
      <c r="MX81" s="1">
        <v>57.6</v>
      </c>
      <c r="MY81" s="1"/>
      <c r="MZ81" s="1"/>
      <c r="NA81" s="1">
        <v>64.5</v>
      </c>
      <c r="NB81" s="1"/>
      <c r="NC81" s="1"/>
      <c r="ND81" s="1">
        <v>66.5</v>
      </c>
      <c r="NE81" s="1"/>
      <c r="NF81" s="1"/>
      <c r="NG81" s="1">
        <v>60.9</v>
      </c>
      <c r="NH81" s="1"/>
      <c r="NI81" s="1"/>
      <c r="NJ81" s="1">
        <v>56</v>
      </c>
      <c r="NK81" s="1"/>
      <c r="NL81" s="1"/>
      <c r="NM81" s="1">
        <v>52.8</v>
      </c>
      <c r="NN81" s="1"/>
      <c r="NO81" s="1"/>
      <c r="NP81" s="1"/>
      <c r="NQ81" s="1"/>
      <c r="NR81" s="1"/>
      <c r="NS81" s="1"/>
      <c r="NT81" s="1"/>
      <c r="NU81" s="1"/>
    </row>
    <row r="82" spans="1:385" x14ac:dyDescent="0.25">
      <c r="A82" s="22" t="s">
        <v>435</v>
      </c>
      <c r="B82" s="1"/>
      <c r="C82" s="1"/>
      <c r="D82" s="1"/>
      <c r="E82" s="1"/>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0.1</v>
      </c>
      <c r="AV82" s="1">
        <v>0</v>
      </c>
      <c r="AW82" s="1">
        <v>0.1</v>
      </c>
      <c r="AX82" s="1">
        <v>0</v>
      </c>
      <c r="AY82" s="1">
        <v>0</v>
      </c>
      <c r="AZ82" s="1">
        <v>0</v>
      </c>
      <c r="BA82" s="1">
        <v>0</v>
      </c>
      <c r="BB82" s="1">
        <v>0</v>
      </c>
      <c r="BC82" s="1">
        <v>0</v>
      </c>
      <c r="BD82" s="1">
        <v>0</v>
      </c>
      <c r="BE82" s="1">
        <v>0</v>
      </c>
      <c r="BF82" s="1">
        <v>0</v>
      </c>
      <c r="BG82" s="1">
        <v>0.1</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0</v>
      </c>
      <c r="BZ82" s="1">
        <v>0</v>
      </c>
      <c r="CA82" s="1">
        <v>0</v>
      </c>
      <c r="CB82" s="1">
        <v>0</v>
      </c>
      <c r="CC82" s="1">
        <v>0</v>
      </c>
      <c r="CD82" s="1">
        <v>0</v>
      </c>
      <c r="CE82" s="1">
        <v>0</v>
      </c>
      <c r="CF82" s="1">
        <v>0</v>
      </c>
      <c r="CG82" s="1">
        <v>0</v>
      </c>
      <c r="CH82" s="1">
        <v>0</v>
      </c>
      <c r="CI82" s="1">
        <v>0</v>
      </c>
      <c r="CJ82" s="1">
        <v>0</v>
      </c>
      <c r="CK82" s="1">
        <v>0</v>
      </c>
      <c r="CL82" s="1">
        <v>0</v>
      </c>
      <c r="CM82" s="1">
        <v>0</v>
      </c>
      <c r="CN82" s="1">
        <v>0</v>
      </c>
      <c r="CO82" s="1">
        <v>0</v>
      </c>
      <c r="CP82" s="1">
        <v>0</v>
      </c>
      <c r="CQ82" s="1">
        <v>0</v>
      </c>
      <c r="CR82" s="1">
        <v>0</v>
      </c>
      <c r="CS82" s="1">
        <v>0</v>
      </c>
      <c r="CT82" s="1">
        <v>0</v>
      </c>
      <c r="CU82" s="1">
        <v>0</v>
      </c>
      <c r="CV82" s="1">
        <v>0</v>
      </c>
      <c r="CW82" s="1">
        <v>0</v>
      </c>
      <c r="CX82" s="1">
        <v>0</v>
      </c>
      <c r="CY82" s="1">
        <v>0</v>
      </c>
      <c r="CZ82" s="1">
        <v>0</v>
      </c>
      <c r="DA82" s="1">
        <v>0</v>
      </c>
      <c r="DB82" s="1">
        <v>0</v>
      </c>
      <c r="DC82" s="1">
        <v>0</v>
      </c>
      <c r="DD82" s="1">
        <v>0</v>
      </c>
      <c r="DE82" s="1">
        <v>0</v>
      </c>
      <c r="DF82" s="1">
        <v>0</v>
      </c>
      <c r="DG82" s="1">
        <v>0</v>
      </c>
      <c r="DH82" s="1">
        <v>0</v>
      </c>
      <c r="DI82" s="1">
        <v>0</v>
      </c>
      <c r="DJ82" s="1"/>
      <c r="DK82" s="1"/>
      <c r="DL82" s="1">
        <v>0</v>
      </c>
      <c r="DM82" s="1"/>
      <c r="DN82" s="1"/>
      <c r="DO82" s="1">
        <v>0</v>
      </c>
      <c r="DP82" s="1"/>
      <c r="DQ82" s="1"/>
      <c r="DR82" s="1">
        <v>0</v>
      </c>
      <c r="DS82" s="1"/>
      <c r="DT82" s="1"/>
      <c r="DU82" s="1">
        <v>0</v>
      </c>
      <c r="DV82" s="1"/>
      <c r="DW82" s="1"/>
      <c r="DX82" s="1">
        <v>0</v>
      </c>
      <c r="DY82" s="1"/>
      <c r="DZ82" s="1"/>
      <c r="EA82" s="1">
        <v>0.1</v>
      </c>
      <c r="EB82" s="1"/>
      <c r="EC82" s="1"/>
      <c r="ED82" s="1">
        <v>0.2</v>
      </c>
      <c r="EE82" s="1"/>
      <c r="EF82" s="1"/>
      <c r="EG82" s="1">
        <v>0.2</v>
      </c>
      <c r="EH82" s="1"/>
      <c r="EI82" s="1"/>
      <c r="EJ82" s="1">
        <v>0</v>
      </c>
      <c r="EK82" s="1"/>
      <c r="EL82" s="1"/>
      <c r="EM82" s="1">
        <v>0</v>
      </c>
      <c r="EN82" s="1"/>
      <c r="EO82" s="1"/>
      <c r="EP82" s="1">
        <v>0</v>
      </c>
      <c r="EQ82" s="1"/>
      <c r="ER82" s="1"/>
      <c r="ES82" s="1">
        <v>0</v>
      </c>
      <c r="ET82" s="1"/>
      <c r="EU82" s="1"/>
      <c r="EV82" s="1">
        <v>0</v>
      </c>
      <c r="EW82" s="1"/>
      <c r="EX82" s="1"/>
      <c r="EY82" s="1">
        <v>0</v>
      </c>
      <c r="EZ82" s="1"/>
      <c r="FA82" s="1"/>
      <c r="FB82" s="1">
        <v>0</v>
      </c>
      <c r="FC82" s="1"/>
      <c r="FD82" s="1"/>
      <c r="FE82" s="1">
        <v>0</v>
      </c>
      <c r="FF82" s="1"/>
      <c r="FG82" s="1"/>
      <c r="FH82" s="1">
        <v>0</v>
      </c>
      <c r="FI82" s="1"/>
      <c r="FJ82" s="1"/>
      <c r="FK82" s="1">
        <v>0</v>
      </c>
      <c r="FL82" s="1"/>
      <c r="FM82" s="1"/>
      <c r="FN82" s="1">
        <v>0</v>
      </c>
      <c r="FO82" s="1"/>
      <c r="FP82" s="1"/>
      <c r="FQ82" s="1">
        <v>0</v>
      </c>
      <c r="FR82" s="1"/>
      <c r="FS82" s="1"/>
      <c r="FT82" s="1">
        <v>0</v>
      </c>
      <c r="FU82" s="1"/>
      <c r="FV82" s="1"/>
      <c r="FW82" s="1">
        <v>0</v>
      </c>
      <c r="FX82" s="1"/>
      <c r="FY82" s="1"/>
      <c r="FZ82" s="1">
        <v>0</v>
      </c>
      <c r="GA82" s="1"/>
      <c r="GB82" s="1"/>
      <c r="GC82" s="1">
        <v>0</v>
      </c>
      <c r="GD82" s="1"/>
      <c r="GE82" s="1"/>
      <c r="GF82" s="1">
        <v>0</v>
      </c>
      <c r="GG82" s="1"/>
      <c r="GH82" s="1"/>
      <c r="GI82" s="1">
        <v>0</v>
      </c>
      <c r="GJ82" s="1"/>
      <c r="GK82" s="1"/>
      <c r="GL82" s="1">
        <v>0</v>
      </c>
      <c r="GM82" s="1"/>
      <c r="GN82" s="1"/>
      <c r="GO82" s="1">
        <v>0</v>
      </c>
      <c r="GP82" s="1"/>
      <c r="GQ82" s="1"/>
      <c r="GR82" s="1">
        <v>0.1</v>
      </c>
      <c r="GS82" s="1"/>
      <c r="GT82" s="1"/>
      <c r="GU82" s="1">
        <v>0.1</v>
      </c>
      <c r="GV82" s="1"/>
      <c r="GW82" s="1"/>
      <c r="GX82" s="1">
        <v>0</v>
      </c>
      <c r="GY82" s="1"/>
      <c r="GZ82" s="1"/>
      <c r="HA82" s="1">
        <v>0</v>
      </c>
      <c r="HB82" s="1"/>
      <c r="HC82" s="1"/>
      <c r="HD82" s="1">
        <v>0</v>
      </c>
      <c r="HE82" s="1"/>
      <c r="HF82" s="1"/>
      <c r="HG82" s="1">
        <v>0</v>
      </c>
      <c r="HH82" s="1"/>
      <c r="HI82" s="1"/>
      <c r="HJ82" s="1">
        <v>0</v>
      </c>
      <c r="HK82" s="1"/>
      <c r="HL82" s="1"/>
      <c r="HM82" s="1">
        <v>0</v>
      </c>
      <c r="HN82" s="1"/>
      <c r="HO82" s="1"/>
      <c r="HP82" s="1">
        <v>0</v>
      </c>
      <c r="HQ82" s="1"/>
      <c r="HR82" s="1"/>
      <c r="HS82" s="1">
        <v>0</v>
      </c>
      <c r="HT82" s="1"/>
      <c r="HU82" s="1"/>
      <c r="HV82" s="1">
        <v>0</v>
      </c>
      <c r="HW82" s="1"/>
      <c r="HX82" s="1"/>
      <c r="HY82" s="1">
        <v>0</v>
      </c>
      <c r="HZ82" s="1"/>
      <c r="IA82" s="1"/>
      <c r="IB82" s="1">
        <v>0</v>
      </c>
      <c r="IC82" s="1"/>
      <c r="ID82" s="1"/>
      <c r="IE82" s="1">
        <v>0</v>
      </c>
      <c r="IF82" s="1"/>
      <c r="IG82" s="1"/>
      <c r="IH82" s="1">
        <v>0</v>
      </c>
      <c r="II82" s="1"/>
      <c r="IJ82" s="1"/>
      <c r="IK82" s="1">
        <v>0</v>
      </c>
      <c r="IL82" s="1"/>
      <c r="IM82" s="1"/>
      <c r="IN82" s="1">
        <v>0</v>
      </c>
      <c r="IO82" s="1"/>
      <c r="IP82" s="1"/>
      <c r="IQ82" s="1">
        <v>0</v>
      </c>
      <c r="IR82" s="1"/>
      <c r="IS82" s="1"/>
      <c r="IT82" s="1">
        <v>0</v>
      </c>
      <c r="IU82" s="1"/>
      <c r="IV82" s="1"/>
      <c r="IW82" s="1">
        <v>0</v>
      </c>
      <c r="IX82" s="1"/>
      <c r="IY82" s="1"/>
      <c r="IZ82" s="1">
        <v>0</v>
      </c>
      <c r="JA82" s="1"/>
      <c r="JB82" s="1"/>
      <c r="JC82" s="1">
        <v>0</v>
      </c>
      <c r="JD82" s="1"/>
      <c r="JE82" s="1"/>
      <c r="JF82" s="1">
        <v>0</v>
      </c>
      <c r="JG82" s="1"/>
      <c r="JH82" s="1"/>
      <c r="JI82" s="1">
        <v>0</v>
      </c>
      <c r="JJ82" s="1"/>
      <c r="JK82" s="1"/>
      <c r="JL82" s="1">
        <v>0</v>
      </c>
      <c r="JM82" s="1"/>
      <c r="JN82" s="1"/>
      <c r="JO82" s="1">
        <v>0.1</v>
      </c>
      <c r="JP82" s="1"/>
      <c r="JQ82" s="1"/>
      <c r="JR82" s="1">
        <v>0</v>
      </c>
      <c r="JS82" s="1"/>
      <c r="JT82" s="1"/>
      <c r="JU82" s="1">
        <v>0</v>
      </c>
      <c r="JV82" s="1"/>
      <c r="JW82" s="1"/>
      <c r="JX82" s="1">
        <v>0</v>
      </c>
      <c r="JY82" s="1"/>
      <c r="JZ82" s="1"/>
      <c r="KA82" s="1">
        <v>0</v>
      </c>
      <c r="KB82" s="1"/>
      <c r="KC82" s="1"/>
      <c r="KD82" s="1">
        <v>0</v>
      </c>
      <c r="KE82" s="1"/>
      <c r="KF82" s="1"/>
      <c r="KG82" s="1">
        <v>0</v>
      </c>
      <c r="KH82" s="1"/>
      <c r="KI82" s="1"/>
      <c r="KJ82" s="1">
        <v>0</v>
      </c>
      <c r="KK82" s="1"/>
      <c r="KL82" s="1"/>
      <c r="KM82" s="1">
        <v>0</v>
      </c>
      <c r="KN82" s="1"/>
      <c r="KO82" s="1"/>
      <c r="KP82" s="1">
        <v>0</v>
      </c>
      <c r="KQ82" s="1"/>
      <c r="KR82" s="1"/>
      <c r="KS82" s="1">
        <v>0</v>
      </c>
      <c r="KT82" s="1"/>
      <c r="KU82" s="1"/>
      <c r="KV82" s="1">
        <v>0</v>
      </c>
      <c r="KW82" s="1"/>
      <c r="KX82" s="1"/>
      <c r="KY82" s="1">
        <v>0</v>
      </c>
      <c r="KZ82" s="1"/>
      <c r="LA82" s="1"/>
      <c r="LB82" s="1">
        <v>0</v>
      </c>
      <c r="LC82" s="1"/>
      <c r="LD82" s="1"/>
      <c r="LE82" s="1">
        <v>0</v>
      </c>
      <c r="LF82" s="1"/>
      <c r="LG82" s="1"/>
      <c r="LH82" s="1">
        <v>0.3</v>
      </c>
      <c r="LI82" s="1"/>
      <c r="LJ82" s="1"/>
      <c r="LK82" s="1">
        <v>0</v>
      </c>
      <c r="LL82" s="1"/>
      <c r="LM82" s="1"/>
      <c r="LN82" s="1">
        <v>0</v>
      </c>
      <c r="LO82" s="1"/>
      <c r="LP82" s="1"/>
      <c r="LQ82" s="1">
        <v>0</v>
      </c>
      <c r="LR82" s="1"/>
      <c r="LS82" s="1"/>
      <c r="LT82" s="1">
        <v>0</v>
      </c>
      <c r="LU82" s="1"/>
      <c r="LV82" s="1"/>
      <c r="LW82" s="1">
        <v>0</v>
      </c>
      <c r="LX82" s="1"/>
      <c r="LY82" s="1"/>
      <c r="LZ82" s="1">
        <v>0</v>
      </c>
      <c r="MA82" s="1"/>
      <c r="MB82" s="1"/>
      <c r="MC82" s="1">
        <v>0</v>
      </c>
      <c r="MD82" s="1"/>
      <c r="ME82" s="1"/>
      <c r="MF82" s="1">
        <v>0</v>
      </c>
      <c r="MG82" s="1"/>
      <c r="MH82" s="1"/>
      <c r="MI82" s="1">
        <v>0</v>
      </c>
      <c r="MJ82" s="1"/>
      <c r="MK82" s="1"/>
      <c r="ML82" s="1">
        <v>0</v>
      </c>
      <c r="MM82" s="1"/>
      <c r="MN82" s="1"/>
      <c r="MO82" s="1">
        <v>0</v>
      </c>
      <c r="MP82" s="1"/>
      <c r="MQ82" s="1"/>
      <c r="MR82" s="1">
        <v>0</v>
      </c>
      <c r="MS82" s="1"/>
      <c r="MT82" s="1"/>
      <c r="MU82" s="1">
        <v>0</v>
      </c>
      <c r="MV82" s="1"/>
      <c r="MW82" s="1"/>
      <c r="MX82" s="1">
        <v>0</v>
      </c>
      <c r="MY82" s="1"/>
      <c r="MZ82" s="1"/>
      <c r="NA82" s="1">
        <v>0</v>
      </c>
      <c r="NB82" s="1"/>
      <c r="NC82" s="1"/>
      <c r="ND82" s="1">
        <v>0</v>
      </c>
      <c r="NE82" s="1"/>
      <c r="NF82" s="1"/>
      <c r="NG82" s="1">
        <v>0</v>
      </c>
      <c r="NH82" s="1"/>
      <c r="NI82" s="1"/>
      <c r="NJ82" s="1">
        <v>0</v>
      </c>
      <c r="NK82" s="1"/>
      <c r="NL82" s="1"/>
      <c r="NM82" s="1">
        <v>0</v>
      </c>
      <c r="NN82" s="1"/>
      <c r="NO82" s="1"/>
      <c r="NP82" s="1"/>
      <c r="NQ82" s="1"/>
      <c r="NR82" s="1"/>
      <c r="NS82" s="1"/>
      <c r="NT82" s="1"/>
      <c r="NU82" s="1"/>
    </row>
    <row r="83" spans="1:385" x14ac:dyDescent="0.25">
      <c r="A83" s="22" t="s">
        <v>436</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row>
    <row r="84" spans="1:385" x14ac:dyDescent="0.25">
      <c r="A84" s="22" t="s">
        <v>0</v>
      </c>
      <c r="B84" s="1"/>
      <c r="C84" s="1"/>
      <c r="D84" s="1"/>
      <c r="E84" s="1"/>
      <c r="F84" s="1">
        <v>14.3</v>
      </c>
      <c r="G84" s="1">
        <v>12.3</v>
      </c>
      <c r="H84" s="1">
        <v>9.4</v>
      </c>
      <c r="I84" s="1">
        <v>10.1</v>
      </c>
      <c r="J84" s="1">
        <v>11.4</v>
      </c>
      <c r="K84" s="1">
        <v>13.2</v>
      </c>
      <c r="L84" s="1">
        <v>20.399999999999999</v>
      </c>
      <c r="M84" s="1">
        <v>21</v>
      </c>
      <c r="N84" s="1">
        <v>22.1</v>
      </c>
      <c r="O84" s="1">
        <v>20.8</v>
      </c>
      <c r="P84" s="1">
        <v>20.100000000000001</v>
      </c>
      <c r="Q84" s="1">
        <v>16.3</v>
      </c>
      <c r="R84" s="1">
        <v>15.7</v>
      </c>
      <c r="S84" s="1">
        <v>13</v>
      </c>
      <c r="T84" s="1">
        <v>11.9</v>
      </c>
      <c r="U84" s="1">
        <v>9.6</v>
      </c>
      <c r="V84" s="1">
        <v>9.1999999999999993</v>
      </c>
      <c r="W84" s="1">
        <v>9.8000000000000007</v>
      </c>
      <c r="X84" s="1">
        <v>10.3</v>
      </c>
      <c r="Y84" s="1">
        <v>11.9</v>
      </c>
      <c r="Z84" s="1">
        <v>14.3</v>
      </c>
      <c r="AA84" s="1">
        <v>15.9</v>
      </c>
      <c r="AB84" s="1">
        <v>16.3</v>
      </c>
      <c r="AC84" s="1">
        <v>18.3</v>
      </c>
      <c r="AD84" s="1">
        <v>20.399999999999999</v>
      </c>
      <c r="AE84" s="1">
        <v>23</v>
      </c>
      <c r="AF84" s="1">
        <v>24.8</v>
      </c>
      <c r="AG84" s="1">
        <v>26.2</v>
      </c>
      <c r="AH84" s="1">
        <v>28.4</v>
      </c>
      <c r="AI84" s="1">
        <v>29.3</v>
      </c>
      <c r="AJ84" s="1">
        <v>30</v>
      </c>
      <c r="AK84" s="1">
        <v>31.5</v>
      </c>
      <c r="AL84" s="1">
        <v>34.4</v>
      </c>
      <c r="AM84" s="1">
        <v>38.299999999999997</v>
      </c>
      <c r="AN84" s="1">
        <v>39.799999999999997</v>
      </c>
      <c r="AO84" s="1">
        <v>38.700000000000003</v>
      </c>
      <c r="AP84" s="1">
        <v>40.9</v>
      </c>
      <c r="AQ84" s="1">
        <v>40.9</v>
      </c>
      <c r="AR84" s="1">
        <v>41.6</v>
      </c>
      <c r="AS84" s="1">
        <v>40.5</v>
      </c>
      <c r="AT84" s="1">
        <v>42.1</v>
      </c>
      <c r="AU84" s="1">
        <v>26.2</v>
      </c>
      <c r="AV84" s="1">
        <v>34.4</v>
      </c>
      <c r="AW84" s="1">
        <v>27.7</v>
      </c>
      <c r="AX84" s="1">
        <v>33.6</v>
      </c>
      <c r="AY84" s="1">
        <v>23</v>
      </c>
      <c r="AZ84" s="1">
        <v>25.7</v>
      </c>
      <c r="BA84" s="1">
        <v>21</v>
      </c>
      <c r="BB84" s="1">
        <v>23.5</v>
      </c>
      <c r="BC84" s="1">
        <v>22.1</v>
      </c>
      <c r="BD84" s="1">
        <v>20.100000000000001</v>
      </c>
      <c r="BE84" s="1">
        <v>13.6</v>
      </c>
      <c r="BF84" s="1">
        <v>12.1</v>
      </c>
      <c r="BG84" s="1">
        <v>15.2</v>
      </c>
      <c r="BH84" s="1">
        <v>24.4</v>
      </c>
      <c r="BI84" s="1">
        <v>21.7</v>
      </c>
      <c r="BJ84" s="1">
        <v>19</v>
      </c>
      <c r="BK84" s="1">
        <v>20.6</v>
      </c>
      <c r="BL84" s="1">
        <v>21.3</v>
      </c>
      <c r="BM84" s="1">
        <v>20.100000000000001</v>
      </c>
      <c r="BN84" s="1">
        <v>18.3</v>
      </c>
      <c r="BO84" s="1">
        <v>18.8</v>
      </c>
      <c r="BP84" s="1">
        <v>18.8</v>
      </c>
      <c r="BQ84" s="1">
        <v>17</v>
      </c>
      <c r="BR84" s="1">
        <v>14.8</v>
      </c>
      <c r="BS84" s="1">
        <v>13.4</v>
      </c>
      <c r="BT84" s="1">
        <v>14.1</v>
      </c>
      <c r="BU84" s="1">
        <v>15</v>
      </c>
      <c r="BV84" s="1">
        <v>15.2</v>
      </c>
      <c r="BW84" s="1">
        <v>14.8</v>
      </c>
      <c r="BX84" s="1">
        <v>15.7</v>
      </c>
      <c r="BY84" s="1">
        <v>17.899999999999999</v>
      </c>
      <c r="BZ84" s="1">
        <v>21.9</v>
      </c>
      <c r="CA84" s="1">
        <v>23.7</v>
      </c>
      <c r="CB84" s="1">
        <v>24.4</v>
      </c>
      <c r="CC84" s="1">
        <v>24.4</v>
      </c>
      <c r="CD84" s="1">
        <v>25.1</v>
      </c>
      <c r="CE84" s="1">
        <v>27.3</v>
      </c>
      <c r="CF84" s="1">
        <v>28</v>
      </c>
      <c r="CG84" s="1">
        <v>30</v>
      </c>
      <c r="CH84" s="1">
        <v>30.9</v>
      </c>
      <c r="CI84" s="1">
        <v>30</v>
      </c>
      <c r="CJ84" s="1">
        <v>28</v>
      </c>
      <c r="CK84" s="1">
        <v>28.2</v>
      </c>
      <c r="CL84" s="1">
        <v>27.1</v>
      </c>
      <c r="CM84" s="1">
        <v>28</v>
      </c>
      <c r="CN84" s="1">
        <v>28.9</v>
      </c>
      <c r="CO84" s="1">
        <v>27.7</v>
      </c>
      <c r="CP84" s="1">
        <v>28</v>
      </c>
      <c r="CQ84" s="1">
        <v>26.2</v>
      </c>
      <c r="CR84" s="1">
        <v>21.7</v>
      </c>
      <c r="CS84" s="1">
        <v>19</v>
      </c>
      <c r="CT84" s="1">
        <v>17</v>
      </c>
      <c r="CU84" s="1">
        <v>15.9</v>
      </c>
      <c r="CV84" s="1">
        <v>16.3</v>
      </c>
      <c r="CW84" s="1">
        <v>15.7</v>
      </c>
      <c r="CX84" s="1">
        <v>14.3</v>
      </c>
      <c r="CY84" s="1">
        <v>14.1</v>
      </c>
      <c r="CZ84" s="1">
        <v>13.2</v>
      </c>
      <c r="DA84" s="1">
        <v>13</v>
      </c>
      <c r="DB84" s="1">
        <v>8.6999999999999993</v>
      </c>
      <c r="DC84" s="1">
        <v>3.1</v>
      </c>
      <c r="DD84" s="1">
        <v>1.1000000000000001</v>
      </c>
      <c r="DE84" s="1">
        <v>3.1</v>
      </c>
      <c r="DF84" s="1">
        <v>4</v>
      </c>
      <c r="DG84" s="1">
        <v>6.3</v>
      </c>
      <c r="DH84" s="1">
        <v>4.7</v>
      </c>
      <c r="DI84" s="1">
        <v>10.1</v>
      </c>
      <c r="DJ84" s="1"/>
      <c r="DK84" s="1"/>
      <c r="DL84" s="1">
        <v>3.8</v>
      </c>
      <c r="DM84" s="1"/>
      <c r="DN84" s="1"/>
      <c r="DO84" s="1">
        <v>5.6</v>
      </c>
      <c r="DP84" s="1"/>
      <c r="DQ84" s="1"/>
      <c r="DR84" s="1">
        <v>6</v>
      </c>
      <c r="DS84" s="1"/>
      <c r="DT84" s="1"/>
      <c r="DU84" s="1">
        <v>10.1</v>
      </c>
      <c r="DV84" s="1"/>
      <c r="DW84" s="1"/>
      <c r="DX84" s="1">
        <v>19.899999999999999</v>
      </c>
      <c r="DY84" s="1"/>
      <c r="DZ84" s="1"/>
      <c r="EA84" s="1">
        <v>26.6</v>
      </c>
      <c r="EB84" s="1"/>
      <c r="EC84" s="1"/>
      <c r="ED84" s="1">
        <v>35.799999999999997</v>
      </c>
      <c r="EE84" s="1"/>
      <c r="EF84" s="1"/>
      <c r="EG84" s="1">
        <v>38.299999999999997</v>
      </c>
      <c r="EH84" s="1"/>
      <c r="EI84" s="1"/>
      <c r="EJ84" s="1">
        <v>35.1</v>
      </c>
      <c r="EK84" s="1"/>
      <c r="EL84" s="1"/>
      <c r="EM84" s="1">
        <v>32.9</v>
      </c>
      <c r="EN84" s="1"/>
      <c r="EO84" s="1"/>
      <c r="EP84" s="1">
        <v>23.7</v>
      </c>
      <c r="EQ84" s="1"/>
      <c r="ER84" s="1"/>
      <c r="ES84" s="1">
        <v>25.7</v>
      </c>
      <c r="ET84" s="1"/>
      <c r="EU84" s="1"/>
      <c r="EV84" s="1">
        <v>29.1</v>
      </c>
      <c r="EW84" s="1"/>
      <c r="EX84" s="1"/>
      <c r="EY84" s="1">
        <v>23.3</v>
      </c>
      <c r="EZ84" s="1"/>
      <c r="FA84" s="1"/>
      <c r="FB84" s="1">
        <v>21.3</v>
      </c>
      <c r="FC84" s="1"/>
      <c r="FD84" s="1"/>
      <c r="FE84" s="1">
        <v>21.9</v>
      </c>
      <c r="FF84" s="1"/>
      <c r="FG84" s="1"/>
      <c r="FH84" s="1">
        <v>25.5</v>
      </c>
      <c r="FI84" s="1"/>
      <c r="FJ84" s="1"/>
      <c r="FK84" s="1">
        <v>25.1</v>
      </c>
      <c r="FL84" s="1"/>
      <c r="FM84" s="1"/>
      <c r="FN84" s="1">
        <v>19.2</v>
      </c>
      <c r="FO84" s="1"/>
      <c r="FP84" s="1"/>
      <c r="FQ84" s="1">
        <v>21</v>
      </c>
      <c r="FR84" s="1"/>
      <c r="FS84" s="1"/>
      <c r="FT84" s="1">
        <v>18.8</v>
      </c>
      <c r="FU84" s="1"/>
      <c r="FV84" s="1"/>
      <c r="FW84" s="1">
        <v>14.3</v>
      </c>
      <c r="FX84" s="1"/>
      <c r="FY84" s="1"/>
      <c r="FZ84" s="1">
        <v>19.5</v>
      </c>
      <c r="GA84" s="1"/>
      <c r="GB84" s="1"/>
      <c r="GC84" s="1">
        <v>15</v>
      </c>
      <c r="GD84" s="1"/>
      <c r="GE84" s="1"/>
      <c r="GF84" s="1">
        <v>7.6</v>
      </c>
      <c r="GG84" s="1"/>
      <c r="GH84" s="1"/>
      <c r="GI84" s="1">
        <v>7.2</v>
      </c>
      <c r="GJ84" s="1"/>
      <c r="GK84" s="1"/>
      <c r="GL84" s="1">
        <v>1.8</v>
      </c>
      <c r="GM84" s="1"/>
      <c r="GN84" s="1"/>
      <c r="GO84" s="1">
        <v>9.6</v>
      </c>
      <c r="GP84" s="1"/>
      <c r="GQ84" s="1"/>
      <c r="GR84" s="1">
        <v>8.6999999999999993</v>
      </c>
      <c r="GS84" s="1"/>
      <c r="GT84" s="1"/>
      <c r="GU84" s="1">
        <v>4.7</v>
      </c>
      <c r="GV84" s="1"/>
      <c r="GW84" s="1"/>
      <c r="GX84" s="1">
        <v>7.6</v>
      </c>
      <c r="GY84" s="1"/>
      <c r="GZ84" s="1"/>
      <c r="HA84" s="1">
        <v>15.2</v>
      </c>
      <c r="HB84" s="1"/>
      <c r="HC84" s="1"/>
      <c r="HD84" s="1">
        <v>24.4</v>
      </c>
      <c r="HE84" s="1"/>
      <c r="HF84" s="1"/>
      <c r="HG84" s="1">
        <v>24.2</v>
      </c>
      <c r="HH84" s="1"/>
      <c r="HI84" s="1"/>
      <c r="HJ84" s="1">
        <v>18.8</v>
      </c>
      <c r="HK84" s="1"/>
      <c r="HL84" s="1"/>
      <c r="HM84" s="1">
        <v>19</v>
      </c>
      <c r="HN84" s="1"/>
      <c r="HO84" s="1"/>
      <c r="HP84" s="1">
        <v>16.3</v>
      </c>
      <c r="HQ84" s="1"/>
      <c r="HR84" s="1"/>
      <c r="HS84" s="1">
        <v>12.1</v>
      </c>
      <c r="HT84" s="1"/>
      <c r="HU84" s="1"/>
      <c r="HV84" s="1">
        <v>20.100000000000001</v>
      </c>
      <c r="HW84" s="1"/>
      <c r="HX84" s="1"/>
      <c r="HY84" s="1">
        <v>13.2</v>
      </c>
      <c r="HZ84" s="1"/>
      <c r="IA84" s="1"/>
      <c r="IB84" s="1">
        <v>6.9</v>
      </c>
      <c r="IC84" s="1"/>
      <c r="ID84" s="1"/>
      <c r="IE84" s="1">
        <v>6.9</v>
      </c>
      <c r="IF84" s="1"/>
      <c r="IG84" s="1"/>
      <c r="IH84" s="1">
        <v>7.6</v>
      </c>
      <c r="II84" s="1"/>
      <c r="IJ84" s="1"/>
      <c r="IK84" s="1">
        <v>11.6</v>
      </c>
      <c r="IL84" s="1"/>
      <c r="IM84" s="1"/>
      <c r="IN84" s="1">
        <v>10.5</v>
      </c>
      <c r="IO84" s="1"/>
      <c r="IP84" s="1"/>
      <c r="IQ84" s="1">
        <v>9.8000000000000007</v>
      </c>
      <c r="IR84" s="1"/>
      <c r="IS84" s="1"/>
      <c r="IT84" s="1">
        <v>7.8</v>
      </c>
      <c r="IU84" s="1"/>
      <c r="IV84" s="1"/>
      <c r="IW84" s="1">
        <v>9.8000000000000007</v>
      </c>
      <c r="IX84" s="1"/>
      <c r="IY84" s="1"/>
      <c r="IZ84" s="1">
        <v>15.2</v>
      </c>
      <c r="JA84" s="1"/>
      <c r="JB84" s="1"/>
      <c r="JC84" s="1">
        <v>15.2</v>
      </c>
      <c r="JD84" s="1"/>
      <c r="JE84" s="1"/>
      <c r="JF84" s="1">
        <v>9.6</v>
      </c>
      <c r="JG84" s="1"/>
      <c r="JH84" s="1"/>
      <c r="JI84" s="1">
        <v>16.600000000000001</v>
      </c>
      <c r="JJ84" s="1"/>
      <c r="JK84" s="1"/>
      <c r="JL84" s="1">
        <v>23</v>
      </c>
      <c r="JM84" s="1"/>
      <c r="JN84" s="1"/>
      <c r="JO84" s="1">
        <v>22.4</v>
      </c>
      <c r="JP84" s="1"/>
      <c r="JQ84" s="1"/>
      <c r="JR84" s="1">
        <v>23.7</v>
      </c>
      <c r="JS84" s="1"/>
      <c r="JT84" s="1"/>
      <c r="JU84" s="1">
        <v>23.3</v>
      </c>
      <c r="JV84" s="1"/>
      <c r="JW84" s="1"/>
      <c r="JX84" s="1">
        <v>17.7</v>
      </c>
      <c r="JY84" s="1"/>
      <c r="JZ84" s="1"/>
      <c r="KA84" s="1">
        <v>13.2</v>
      </c>
      <c r="KB84" s="1"/>
      <c r="KC84" s="1"/>
      <c r="KD84" s="1">
        <v>8.6999999999999993</v>
      </c>
      <c r="KE84" s="1"/>
      <c r="KF84" s="1"/>
      <c r="KG84" s="1">
        <v>8.9</v>
      </c>
      <c r="KH84" s="1"/>
      <c r="KI84" s="1"/>
      <c r="KJ84" s="1">
        <v>13</v>
      </c>
      <c r="KK84" s="1"/>
      <c r="KL84" s="1"/>
      <c r="KM84" s="1">
        <v>21</v>
      </c>
      <c r="KN84" s="1"/>
      <c r="KO84" s="1"/>
      <c r="KP84" s="1">
        <v>30.2</v>
      </c>
      <c r="KQ84" s="1"/>
      <c r="KR84" s="1"/>
      <c r="KS84" s="1">
        <v>36.700000000000003</v>
      </c>
      <c r="KT84" s="1"/>
      <c r="KU84" s="1"/>
      <c r="KV84" s="1">
        <v>32.9</v>
      </c>
      <c r="KW84" s="1"/>
      <c r="KX84" s="1"/>
      <c r="KY84" s="1">
        <v>28.6</v>
      </c>
      <c r="KZ84" s="1"/>
      <c r="LA84" s="1"/>
      <c r="LB84" s="1">
        <v>29.1</v>
      </c>
      <c r="LC84" s="1"/>
      <c r="LD84" s="1"/>
      <c r="LE84" s="1">
        <v>34.200000000000003</v>
      </c>
      <c r="LF84" s="1"/>
      <c r="LG84" s="1"/>
      <c r="LH84" s="1">
        <v>21</v>
      </c>
      <c r="LI84" s="1"/>
      <c r="LJ84" s="1"/>
      <c r="LK84" s="1">
        <v>27.7</v>
      </c>
      <c r="LL84" s="1"/>
      <c r="LM84" s="1"/>
      <c r="LN84" s="1">
        <v>26.8</v>
      </c>
      <c r="LO84" s="1"/>
      <c r="LP84" s="1"/>
      <c r="LQ84" s="1">
        <v>24.2</v>
      </c>
      <c r="LR84" s="1"/>
      <c r="LS84" s="1"/>
      <c r="LT84" s="1">
        <v>20.6</v>
      </c>
      <c r="LU84" s="1"/>
      <c r="LV84" s="1"/>
      <c r="LW84" s="1">
        <v>24.8</v>
      </c>
      <c r="LX84" s="1"/>
      <c r="LY84" s="1"/>
      <c r="LZ84" s="1">
        <v>21.7</v>
      </c>
      <c r="MA84" s="1"/>
      <c r="MB84" s="1"/>
      <c r="MC84" s="1">
        <v>26.2</v>
      </c>
      <c r="MD84" s="1"/>
      <c r="ME84" s="1"/>
      <c r="MF84" s="1">
        <v>26.2</v>
      </c>
      <c r="MG84" s="1"/>
      <c r="MH84" s="1"/>
      <c r="MI84" s="1">
        <v>23.7</v>
      </c>
      <c r="MJ84" s="1"/>
      <c r="MK84" s="1"/>
      <c r="ML84" s="1">
        <v>27.1</v>
      </c>
      <c r="MM84" s="1"/>
      <c r="MN84" s="1"/>
      <c r="MO84" s="1">
        <v>26.6</v>
      </c>
      <c r="MP84" s="1"/>
      <c r="MQ84" s="1"/>
      <c r="MR84" s="1">
        <v>22.4</v>
      </c>
      <c r="MS84" s="1"/>
      <c r="MT84" s="1"/>
      <c r="MU84" s="1">
        <v>22.4</v>
      </c>
      <c r="MV84" s="1"/>
      <c r="MW84" s="1"/>
      <c r="MX84" s="1">
        <v>23.3</v>
      </c>
      <c r="MY84" s="1"/>
      <c r="MZ84" s="1"/>
      <c r="NA84" s="1">
        <v>24.6</v>
      </c>
      <c r="NB84" s="1"/>
      <c r="NC84" s="1"/>
      <c r="ND84" s="1">
        <v>25.1</v>
      </c>
      <c r="NE84" s="1"/>
      <c r="NF84" s="1"/>
      <c r="NG84" s="1">
        <v>21.9</v>
      </c>
      <c r="NH84" s="1"/>
      <c r="NI84" s="1"/>
      <c r="NJ84" s="1">
        <v>24.2</v>
      </c>
      <c r="NK84" s="1"/>
      <c r="NL84" s="1"/>
      <c r="NM84" s="1">
        <v>18.100000000000001</v>
      </c>
      <c r="NN84" s="1"/>
      <c r="NO84" s="1"/>
      <c r="NP84" s="1"/>
      <c r="NQ84" s="1"/>
      <c r="NR84" s="1"/>
      <c r="NS84" s="1"/>
      <c r="NT84" s="1"/>
      <c r="NU84" s="1"/>
    </row>
  </sheetData>
  <conditionalFormatting pivot="1" sqref="B6:NU6 B11:NU11 B16:NU16 B21:NU21 B26:NU26 B31:NU31 B36:NU36 B41:NU41 B46:NU46 B51:NU51 B56:NU56 B61:NU61 B66:NU66 B71:NU71 B76:NU76 B81:NU81">
    <cfRule type="expression" dxfId="13" priority="11">
      <formula>IF(ISBLANK(MINTEMP),FALSE,IF(B6&lt;=MINTEMP, TRUE, FALSE))</formula>
    </cfRule>
  </conditionalFormatting>
  <conditionalFormatting pivot="1" sqref="B6:NU6 B11:NU11 B16:NU16 B21:NU21 B26:NU26 B31:NU31 B36:NU36 B41:NU41 B46:NU46 B51:NU51 B56:NU56 B61:NU61 B66:NU66 B71:NU71 B76:NU76 B81:NU81">
    <cfRule type="expression" dxfId="12" priority="10">
      <formula>IF(ISBLANK(MAXTEMP),FALSE,IF(B6&gt;=MAXTEMP, TRUE, FALSE))</formula>
    </cfRule>
  </conditionalFormatting>
  <conditionalFormatting pivot="1" sqref="B7:NU7 B12:NU12 B17:NU17 B22:NU22 B27:NU27 B32:NU32 B37:NU37 B42:NU42 B47:NU47 B52:NU52 B57:NU57 B62:NU62 B67:NU67 B72:NU72 B77:NU77 B82:NU82">
    <cfRule type="expression" dxfId="11" priority="8">
      <formula>IF(ISBLANK(MAXPRECIP),FALSE,IF(B7&gt;=MAXPRECIP, TRUE, FALSE))</formula>
    </cfRule>
  </conditionalFormatting>
  <conditionalFormatting pivot="1" sqref="B8:NU8 B13:NU13 B18:NU18 B23:NU23 B28:NU28 B33:NU33 B38:NU38 B43:NU43 B48:NU48 B53:NU53 B58:NU58 B63:NU63 B68:NU68 B73:NU73 B78:NU78 B83:NU83">
    <cfRule type="expression" dxfId="10" priority="6">
      <formula>IF(ISBLANK(CHANCEPRECIP),FALSE,IF(B8&gt;=CHANCEPRECIP, TRUE, FALSE))</formula>
    </cfRule>
  </conditionalFormatting>
  <conditionalFormatting pivot="1" sqref="B9:NU9 B14:NU14 B19:NU19 B24:NU24 B29:NU29 B34:NU34 B39:NU39 B44:NU44 B49:NU49 B54:NU54 B59:NU59 B64:NU64 B69:NU69 B74:NU74 B79:NU79 B84:NU84">
    <cfRule type="expression" dxfId="9" priority="5">
      <formula>IF(ISBLANK(GUST),FALSE,IF(B9&gt;=GUST, TRUE, FALSE))</formula>
    </cfRule>
  </conditionalFormatting>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6826-CB14-4954-80EE-D014080D593B}">
  <dimension ref="A1:M34"/>
  <sheetViews>
    <sheetView workbookViewId="0">
      <selection sqref="A1:M34"/>
    </sheetView>
  </sheetViews>
  <sheetFormatPr defaultRowHeight="15" x14ac:dyDescent="0.25"/>
  <cols>
    <col min="1" max="1" width="16" bestFit="1" customWidth="1"/>
    <col min="2" max="2" width="13.85546875" bestFit="1" customWidth="1"/>
    <col min="3" max="3" width="10.28515625" bestFit="1" customWidth="1"/>
    <col min="4" max="4" width="11.85546875" bestFit="1" customWidth="1"/>
    <col min="5" max="5" width="47.7109375" bestFit="1" customWidth="1"/>
    <col min="6" max="6" width="16" bestFit="1" customWidth="1"/>
    <col min="7" max="7" width="6.7109375" bestFit="1" customWidth="1"/>
    <col min="8" max="8" width="7.42578125" bestFit="1" customWidth="1"/>
    <col min="9" max="9" width="7.7109375" bestFit="1" customWidth="1"/>
    <col min="10" max="10" width="8" bestFit="1" customWidth="1"/>
    <col min="11" max="11" width="8.85546875" bestFit="1" customWidth="1"/>
    <col min="12" max="12" width="8.5703125" bestFit="1" customWidth="1"/>
    <col min="13" max="13" width="12.5703125" bestFit="1" customWidth="1"/>
    <col min="14" max="14" width="37.28515625" bestFit="1" customWidth="1"/>
    <col min="15" max="15" width="16.85546875" bestFit="1" customWidth="1"/>
    <col min="16" max="16" width="24.42578125" bestFit="1" customWidth="1"/>
    <col min="17" max="17" width="24.7109375" bestFit="1" customWidth="1"/>
    <col min="18" max="18" width="14.85546875" bestFit="1" customWidth="1"/>
    <col min="19" max="19" width="14.140625" bestFit="1" customWidth="1"/>
    <col min="20" max="20" width="14" bestFit="1" customWidth="1"/>
    <col min="21" max="21" width="12.85546875" bestFit="1" customWidth="1"/>
    <col min="22" max="22" width="25.42578125" bestFit="1" customWidth="1"/>
    <col min="23" max="23" width="14.7109375" bestFit="1" customWidth="1"/>
    <col min="24" max="24" width="20" bestFit="1" customWidth="1"/>
    <col min="25" max="25" width="14" bestFit="1" customWidth="1"/>
    <col min="26" max="26" width="8.140625" bestFit="1" customWidth="1"/>
    <col min="27" max="27" width="19.28515625" bestFit="1" customWidth="1"/>
    <col min="28" max="28" width="12.7109375" bestFit="1" customWidth="1"/>
    <col min="29" max="29" width="12.5703125" bestFit="1" customWidth="1"/>
    <col min="30" max="30" width="19.7109375" bestFit="1" customWidth="1"/>
  </cols>
  <sheetData>
    <row r="1" spans="1:13" x14ac:dyDescent="0.25">
      <c r="A1" t="s">
        <v>68</v>
      </c>
      <c r="B1" t="s">
        <v>69</v>
      </c>
      <c r="C1" t="s">
        <v>70</v>
      </c>
      <c r="D1" t="s">
        <v>71</v>
      </c>
      <c r="E1" t="s">
        <v>72</v>
      </c>
      <c r="F1" t="s">
        <v>73</v>
      </c>
      <c r="G1" t="s">
        <v>78</v>
      </c>
      <c r="H1" t="s">
        <v>74</v>
      </c>
      <c r="I1" t="s">
        <v>75</v>
      </c>
      <c r="J1" t="s">
        <v>76</v>
      </c>
      <c r="K1" t="s">
        <v>79</v>
      </c>
      <c r="L1" t="s">
        <v>77</v>
      </c>
      <c r="M1" t="s">
        <v>80</v>
      </c>
    </row>
    <row r="2" spans="1:13" x14ac:dyDescent="0.25">
      <c r="A2" s="1" t="s">
        <v>38</v>
      </c>
      <c r="B2" s="48">
        <v>43956</v>
      </c>
      <c r="C2">
        <v>46.787970000000001</v>
      </c>
      <c r="D2">
        <v>-92.099850000000004</v>
      </c>
      <c r="E2" t="s">
        <v>39</v>
      </c>
      <c r="F2" s="1" t="s">
        <v>38</v>
      </c>
      <c r="H2">
        <v>31.4</v>
      </c>
      <c r="I2">
        <v>54.4</v>
      </c>
      <c r="J2">
        <v>43</v>
      </c>
      <c r="K2">
        <v>0</v>
      </c>
      <c r="L2">
        <v>9.8000000000000007</v>
      </c>
      <c r="M2" s="1" t="s">
        <v>3</v>
      </c>
    </row>
    <row r="3" spans="1:13" x14ac:dyDescent="0.25">
      <c r="A3" s="1" t="s">
        <v>38</v>
      </c>
      <c r="B3" s="48">
        <v>43962</v>
      </c>
      <c r="C3">
        <v>46.787970000000001</v>
      </c>
      <c r="D3">
        <v>-92.099850000000004</v>
      </c>
      <c r="E3" t="s">
        <v>39</v>
      </c>
      <c r="F3" s="1" t="s">
        <v>38</v>
      </c>
      <c r="H3">
        <v>27.8</v>
      </c>
      <c r="I3">
        <v>46.8</v>
      </c>
      <c r="J3">
        <v>37.700000000000003</v>
      </c>
      <c r="K3">
        <v>0</v>
      </c>
      <c r="L3">
        <v>26.4</v>
      </c>
      <c r="M3" s="1" t="s">
        <v>3</v>
      </c>
    </row>
    <row r="4" spans="1:13" x14ac:dyDescent="0.25">
      <c r="A4" s="1" t="s">
        <v>62</v>
      </c>
      <c r="B4" s="48">
        <v>43951</v>
      </c>
      <c r="C4">
        <v>36.379460000000002</v>
      </c>
      <c r="D4">
        <v>-75.830290000000005</v>
      </c>
      <c r="E4" t="s">
        <v>62</v>
      </c>
      <c r="F4" s="1" t="s">
        <v>62</v>
      </c>
      <c r="H4">
        <v>59.1</v>
      </c>
      <c r="I4">
        <v>62.3</v>
      </c>
      <c r="J4">
        <v>61</v>
      </c>
      <c r="K4">
        <v>3.1</v>
      </c>
      <c r="L4">
        <v>53.7</v>
      </c>
      <c r="M4" s="1" t="s">
        <v>179</v>
      </c>
    </row>
    <row r="5" spans="1:13" x14ac:dyDescent="0.25">
      <c r="A5" s="1" t="s">
        <v>37</v>
      </c>
      <c r="B5" s="48">
        <v>43961</v>
      </c>
      <c r="C5">
        <v>45.930959999999999</v>
      </c>
      <c r="D5">
        <v>-72.423680000000004</v>
      </c>
      <c r="E5" t="s">
        <v>40</v>
      </c>
      <c r="F5" s="1" t="s">
        <v>37</v>
      </c>
      <c r="H5">
        <v>23.1</v>
      </c>
      <c r="I5">
        <v>45.4</v>
      </c>
      <c r="J5">
        <v>35</v>
      </c>
      <c r="K5">
        <v>0</v>
      </c>
      <c r="L5">
        <v>26.4</v>
      </c>
      <c r="M5" s="1" t="s">
        <v>3</v>
      </c>
    </row>
    <row r="6" spans="1:13" x14ac:dyDescent="0.25">
      <c r="A6" s="1" t="s">
        <v>37</v>
      </c>
      <c r="B6" s="48">
        <v>43962</v>
      </c>
      <c r="C6">
        <v>45.930959999999999</v>
      </c>
      <c r="D6">
        <v>-72.423680000000004</v>
      </c>
      <c r="E6" t="s">
        <v>40</v>
      </c>
      <c r="F6" s="1" t="s">
        <v>37</v>
      </c>
      <c r="H6">
        <v>30.1</v>
      </c>
      <c r="I6">
        <v>41.1</v>
      </c>
      <c r="J6">
        <v>36.6</v>
      </c>
      <c r="K6">
        <v>0.6</v>
      </c>
      <c r="L6">
        <v>37.4</v>
      </c>
      <c r="M6" s="1" t="s">
        <v>179</v>
      </c>
    </row>
    <row r="7" spans="1:13" x14ac:dyDescent="0.25">
      <c r="A7" s="1" t="s">
        <v>37</v>
      </c>
      <c r="B7" s="48">
        <v>43963</v>
      </c>
      <c r="C7">
        <v>45.930959999999999</v>
      </c>
      <c r="D7">
        <v>-72.423680000000004</v>
      </c>
      <c r="E7" t="s">
        <v>40</v>
      </c>
      <c r="F7" s="1" t="s">
        <v>37</v>
      </c>
      <c r="H7">
        <v>29.9</v>
      </c>
      <c r="I7">
        <v>42</v>
      </c>
      <c r="J7">
        <v>36.299999999999997</v>
      </c>
      <c r="K7">
        <v>0.1</v>
      </c>
      <c r="L7">
        <v>36</v>
      </c>
      <c r="M7" s="1" t="s">
        <v>179</v>
      </c>
    </row>
    <row r="8" spans="1:13" x14ac:dyDescent="0.25">
      <c r="A8" s="1" t="s">
        <v>44</v>
      </c>
      <c r="B8" s="48">
        <v>43951</v>
      </c>
      <c r="C8">
        <v>40.714550000000003</v>
      </c>
      <c r="D8">
        <v>-74.007140000000007</v>
      </c>
      <c r="E8" t="s">
        <v>44</v>
      </c>
      <c r="F8" s="1" t="s">
        <v>44</v>
      </c>
      <c r="H8">
        <v>51.7</v>
      </c>
      <c r="I8">
        <v>62</v>
      </c>
      <c r="J8">
        <v>57.2</v>
      </c>
      <c r="K8">
        <v>0.5</v>
      </c>
      <c r="L8">
        <v>52.3</v>
      </c>
      <c r="M8" s="1" t="s">
        <v>179</v>
      </c>
    </row>
    <row r="9" spans="1:13" x14ac:dyDescent="0.25">
      <c r="A9" s="1" t="s">
        <v>45</v>
      </c>
      <c r="B9" s="48">
        <v>43957</v>
      </c>
      <c r="C9">
        <v>45.441989999999997</v>
      </c>
      <c r="D9">
        <v>-75.644210000000001</v>
      </c>
      <c r="E9" t="s">
        <v>46</v>
      </c>
      <c r="F9" s="1" t="s">
        <v>45</v>
      </c>
      <c r="H9">
        <v>31.7</v>
      </c>
      <c r="I9">
        <v>55.5</v>
      </c>
      <c r="J9">
        <v>43.8</v>
      </c>
      <c r="K9">
        <v>0.3</v>
      </c>
      <c r="L9">
        <v>23.5</v>
      </c>
      <c r="M9" s="1" t="s">
        <v>179</v>
      </c>
    </row>
    <row r="10" spans="1:13" x14ac:dyDescent="0.25">
      <c r="A10" s="1" t="s">
        <v>45</v>
      </c>
      <c r="B10" s="48">
        <v>43959</v>
      </c>
      <c r="C10">
        <v>45.441989999999997</v>
      </c>
      <c r="D10">
        <v>-75.644210000000001</v>
      </c>
      <c r="E10" t="s">
        <v>46</v>
      </c>
      <c r="F10" s="1" t="s">
        <v>45</v>
      </c>
      <c r="H10">
        <v>31.9</v>
      </c>
      <c r="I10">
        <v>53</v>
      </c>
      <c r="J10">
        <v>43</v>
      </c>
      <c r="K10">
        <v>0</v>
      </c>
      <c r="L10">
        <v>14.5</v>
      </c>
      <c r="M10" s="1" t="s">
        <v>3</v>
      </c>
    </row>
    <row r="11" spans="1:13" x14ac:dyDescent="0.25">
      <c r="A11" s="1" t="s">
        <v>45</v>
      </c>
      <c r="B11" s="48">
        <v>43960</v>
      </c>
      <c r="C11">
        <v>45.441989999999997</v>
      </c>
      <c r="D11">
        <v>-75.644210000000001</v>
      </c>
      <c r="E11" t="s">
        <v>46</v>
      </c>
      <c r="F11" s="1" t="s">
        <v>45</v>
      </c>
      <c r="H11">
        <v>29.7</v>
      </c>
      <c r="I11">
        <v>43.1</v>
      </c>
      <c r="J11">
        <v>37.9</v>
      </c>
      <c r="K11">
        <v>0.3</v>
      </c>
      <c r="L11">
        <v>24.4</v>
      </c>
      <c r="M11" s="1" t="s">
        <v>179</v>
      </c>
    </row>
    <row r="12" spans="1:13" x14ac:dyDescent="0.25">
      <c r="A12" s="1" t="s">
        <v>45</v>
      </c>
      <c r="B12" s="48">
        <v>43961</v>
      </c>
      <c r="C12">
        <v>45.441989999999997</v>
      </c>
      <c r="D12">
        <v>-75.644210000000001</v>
      </c>
      <c r="E12" t="s">
        <v>46</v>
      </c>
      <c r="F12" s="1" t="s">
        <v>45</v>
      </c>
      <c r="H12">
        <v>22.7</v>
      </c>
      <c r="I12">
        <v>48.5</v>
      </c>
      <c r="J12">
        <v>36.700000000000003</v>
      </c>
      <c r="K12">
        <v>0</v>
      </c>
      <c r="L12">
        <v>28</v>
      </c>
      <c r="M12" s="1" t="s">
        <v>3</v>
      </c>
    </row>
    <row r="13" spans="1:13" x14ac:dyDescent="0.25">
      <c r="A13" s="1" t="s">
        <v>45</v>
      </c>
      <c r="B13" s="48">
        <v>43962</v>
      </c>
      <c r="C13">
        <v>45.441989999999997</v>
      </c>
      <c r="D13">
        <v>-75.644210000000001</v>
      </c>
      <c r="E13" t="s">
        <v>46</v>
      </c>
      <c r="F13" s="1" t="s">
        <v>45</v>
      </c>
      <c r="H13">
        <v>30.5</v>
      </c>
      <c r="I13">
        <v>41.1</v>
      </c>
      <c r="J13">
        <v>36.6</v>
      </c>
      <c r="K13">
        <v>0.4</v>
      </c>
      <c r="L13">
        <v>28.6</v>
      </c>
      <c r="M13" s="1" t="s">
        <v>179</v>
      </c>
    </row>
    <row r="14" spans="1:13" x14ac:dyDescent="0.25">
      <c r="A14" s="1" t="s">
        <v>45</v>
      </c>
      <c r="B14" s="48">
        <v>43963</v>
      </c>
      <c r="C14">
        <v>45.441989999999997</v>
      </c>
      <c r="D14">
        <v>-75.644210000000001</v>
      </c>
      <c r="E14" t="s">
        <v>46</v>
      </c>
      <c r="F14" s="1" t="s">
        <v>45</v>
      </c>
      <c r="H14">
        <v>30.5</v>
      </c>
      <c r="I14">
        <v>45.2</v>
      </c>
      <c r="J14">
        <v>37.299999999999997</v>
      </c>
      <c r="K14">
        <v>0.1</v>
      </c>
      <c r="L14">
        <v>33.799999999999997</v>
      </c>
      <c r="M14" s="1" t="s">
        <v>179</v>
      </c>
    </row>
    <row r="15" spans="1:13" x14ac:dyDescent="0.25">
      <c r="A15" s="1" t="s">
        <v>48</v>
      </c>
      <c r="B15" s="48">
        <v>43949</v>
      </c>
      <c r="C15">
        <v>58.299729999999997</v>
      </c>
      <c r="D15">
        <v>-134.40679</v>
      </c>
      <c r="E15" t="s">
        <v>52</v>
      </c>
      <c r="F15" s="1" t="s">
        <v>48</v>
      </c>
      <c r="G15">
        <v>80</v>
      </c>
      <c r="H15">
        <v>42.5</v>
      </c>
      <c r="I15">
        <v>45</v>
      </c>
      <c r="J15">
        <v>44</v>
      </c>
      <c r="K15">
        <v>0</v>
      </c>
      <c r="M15" s="1" t="s">
        <v>3</v>
      </c>
    </row>
    <row r="16" spans="1:13" x14ac:dyDescent="0.25">
      <c r="A16" s="1" t="s">
        <v>48</v>
      </c>
      <c r="B16" s="48">
        <v>43950</v>
      </c>
      <c r="C16">
        <v>58.299729999999997</v>
      </c>
      <c r="D16">
        <v>-134.40679</v>
      </c>
      <c r="E16" t="s">
        <v>52</v>
      </c>
      <c r="F16" s="1" t="s">
        <v>48</v>
      </c>
      <c r="G16">
        <v>89</v>
      </c>
      <c r="H16">
        <v>40</v>
      </c>
      <c r="I16">
        <v>45</v>
      </c>
      <c r="J16">
        <v>41.8</v>
      </c>
      <c r="K16">
        <v>0</v>
      </c>
      <c r="M16" s="1" t="s">
        <v>3</v>
      </c>
    </row>
    <row r="17" spans="1:13" x14ac:dyDescent="0.25">
      <c r="A17" s="1" t="s">
        <v>48</v>
      </c>
      <c r="B17" s="48">
        <v>43952</v>
      </c>
      <c r="C17">
        <v>58.299729999999997</v>
      </c>
      <c r="D17">
        <v>-134.40679</v>
      </c>
      <c r="E17" t="s">
        <v>52</v>
      </c>
      <c r="F17" s="1" t="s">
        <v>48</v>
      </c>
      <c r="H17">
        <v>30.8</v>
      </c>
      <c r="I17">
        <v>45.2</v>
      </c>
      <c r="J17">
        <v>37.700000000000003</v>
      </c>
      <c r="K17">
        <v>0</v>
      </c>
      <c r="L17">
        <v>3.8</v>
      </c>
      <c r="M17" s="1" t="s">
        <v>3</v>
      </c>
    </row>
    <row r="18" spans="1:13" x14ac:dyDescent="0.25">
      <c r="A18" s="1" t="s">
        <v>47</v>
      </c>
      <c r="B18" s="48">
        <v>43949</v>
      </c>
      <c r="C18">
        <v>33.448259999999998</v>
      </c>
      <c r="D18">
        <v>-112.0758</v>
      </c>
      <c r="E18" t="s">
        <v>47</v>
      </c>
      <c r="F18" s="1" t="s">
        <v>47</v>
      </c>
      <c r="H18">
        <v>90.9</v>
      </c>
      <c r="I18">
        <v>98</v>
      </c>
      <c r="J18">
        <v>94.9</v>
      </c>
      <c r="K18">
        <v>0</v>
      </c>
      <c r="L18">
        <v>15</v>
      </c>
      <c r="M18" s="1" t="s">
        <v>3</v>
      </c>
    </row>
    <row r="19" spans="1:13" x14ac:dyDescent="0.25">
      <c r="A19" s="1" t="s">
        <v>47</v>
      </c>
      <c r="B19" s="48">
        <v>43950</v>
      </c>
      <c r="C19">
        <v>33.448259999999998</v>
      </c>
      <c r="D19">
        <v>-112.0758</v>
      </c>
      <c r="E19" t="s">
        <v>47</v>
      </c>
      <c r="F19" s="1" t="s">
        <v>47</v>
      </c>
      <c r="H19">
        <v>82.5</v>
      </c>
      <c r="I19">
        <v>100.1</v>
      </c>
      <c r="J19">
        <v>91.8</v>
      </c>
      <c r="K19">
        <v>0</v>
      </c>
      <c r="L19">
        <v>16.600000000000001</v>
      </c>
      <c r="M19" s="1" t="s">
        <v>3</v>
      </c>
    </row>
    <row r="20" spans="1:13" x14ac:dyDescent="0.25">
      <c r="A20" s="1" t="s">
        <v>47</v>
      </c>
      <c r="B20" s="48">
        <v>43951</v>
      </c>
      <c r="C20">
        <v>33.448259999999998</v>
      </c>
      <c r="D20">
        <v>-112.0758</v>
      </c>
      <c r="E20" t="s">
        <v>47</v>
      </c>
      <c r="F20" s="1" t="s">
        <v>47</v>
      </c>
      <c r="H20">
        <v>85</v>
      </c>
      <c r="I20">
        <v>99.4</v>
      </c>
      <c r="J20">
        <v>92.1</v>
      </c>
      <c r="K20">
        <v>0</v>
      </c>
      <c r="L20">
        <v>20.100000000000001</v>
      </c>
      <c r="M20" s="1" t="s">
        <v>3</v>
      </c>
    </row>
    <row r="21" spans="1:13" x14ac:dyDescent="0.25">
      <c r="A21" s="1" t="s">
        <v>47</v>
      </c>
      <c r="B21" s="48">
        <v>43952</v>
      </c>
      <c r="C21">
        <v>33.448259999999998</v>
      </c>
      <c r="D21">
        <v>-112.0758</v>
      </c>
      <c r="E21" t="s">
        <v>47</v>
      </c>
      <c r="F21" s="1" t="s">
        <v>47</v>
      </c>
      <c r="H21">
        <v>82.1</v>
      </c>
      <c r="I21">
        <v>99.1</v>
      </c>
      <c r="J21">
        <v>90.2</v>
      </c>
      <c r="K21">
        <v>0</v>
      </c>
      <c r="L21">
        <v>22.1</v>
      </c>
      <c r="M21" s="1" t="s">
        <v>3</v>
      </c>
    </row>
    <row r="22" spans="1:13" x14ac:dyDescent="0.25">
      <c r="A22" s="1" t="s">
        <v>47</v>
      </c>
      <c r="B22" s="48">
        <v>43953</v>
      </c>
      <c r="C22">
        <v>33.448259999999998</v>
      </c>
      <c r="D22">
        <v>-112.0758</v>
      </c>
      <c r="E22" t="s">
        <v>47</v>
      </c>
      <c r="F22" s="1" t="s">
        <v>47</v>
      </c>
      <c r="H22">
        <v>80.3</v>
      </c>
      <c r="I22">
        <v>96.2</v>
      </c>
      <c r="J22">
        <v>88.2</v>
      </c>
      <c r="K22">
        <v>0</v>
      </c>
      <c r="L22">
        <v>19.899999999999999</v>
      </c>
      <c r="M22" s="1" t="s">
        <v>3</v>
      </c>
    </row>
    <row r="23" spans="1:13" x14ac:dyDescent="0.25">
      <c r="A23" s="1" t="s">
        <v>47</v>
      </c>
      <c r="B23" s="48">
        <v>43954</v>
      </c>
      <c r="C23">
        <v>33.448259999999998</v>
      </c>
      <c r="D23">
        <v>-112.0758</v>
      </c>
      <c r="E23" t="s">
        <v>47</v>
      </c>
      <c r="F23" s="1" t="s">
        <v>47</v>
      </c>
      <c r="H23">
        <v>80.900000000000006</v>
      </c>
      <c r="I23">
        <v>96.2</v>
      </c>
      <c r="J23">
        <v>87.4</v>
      </c>
      <c r="K23">
        <v>0</v>
      </c>
      <c r="L23">
        <v>19.2</v>
      </c>
      <c r="M23" s="1" t="s">
        <v>3</v>
      </c>
    </row>
    <row r="24" spans="1:13" x14ac:dyDescent="0.25">
      <c r="A24" s="1" t="s">
        <v>47</v>
      </c>
      <c r="B24" s="48">
        <v>43955</v>
      </c>
      <c r="C24">
        <v>33.448259999999998</v>
      </c>
      <c r="D24">
        <v>-112.0758</v>
      </c>
      <c r="E24" t="s">
        <v>47</v>
      </c>
      <c r="F24" s="1" t="s">
        <v>47</v>
      </c>
      <c r="H24">
        <v>79.099999999999994</v>
      </c>
      <c r="I24">
        <v>94.6</v>
      </c>
      <c r="J24">
        <v>86.1</v>
      </c>
      <c r="K24">
        <v>0</v>
      </c>
      <c r="L24">
        <v>18.100000000000001</v>
      </c>
      <c r="M24" s="1" t="s">
        <v>3</v>
      </c>
    </row>
    <row r="25" spans="1:13" x14ac:dyDescent="0.25">
      <c r="A25" s="1" t="s">
        <v>47</v>
      </c>
      <c r="B25" s="48">
        <v>43956</v>
      </c>
      <c r="C25">
        <v>33.448259999999998</v>
      </c>
      <c r="D25">
        <v>-112.0758</v>
      </c>
      <c r="E25" t="s">
        <v>47</v>
      </c>
      <c r="F25" s="1" t="s">
        <v>47</v>
      </c>
      <c r="H25">
        <v>77.3</v>
      </c>
      <c r="I25">
        <v>93.1</v>
      </c>
      <c r="J25">
        <v>85.7</v>
      </c>
      <c r="K25">
        <v>0</v>
      </c>
      <c r="L25">
        <v>16.600000000000001</v>
      </c>
      <c r="M25" s="1" t="s">
        <v>3</v>
      </c>
    </row>
    <row r="26" spans="1:13" x14ac:dyDescent="0.25">
      <c r="A26" s="1" t="s">
        <v>47</v>
      </c>
      <c r="B26" s="48">
        <v>43957</v>
      </c>
      <c r="C26">
        <v>33.448259999999998</v>
      </c>
      <c r="D26">
        <v>-112.0758</v>
      </c>
      <c r="E26" t="s">
        <v>47</v>
      </c>
      <c r="F26" s="1" t="s">
        <v>47</v>
      </c>
      <c r="H26">
        <v>78.3</v>
      </c>
      <c r="I26">
        <v>99.2</v>
      </c>
      <c r="J26">
        <v>89.1</v>
      </c>
      <c r="K26">
        <v>0</v>
      </c>
      <c r="L26">
        <v>24.8</v>
      </c>
      <c r="M26" s="1" t="s">
        <v>3</v>
      </c>
    </row>
    <row r="27" spans="1:13" x14ac:dyDescent="0.25">
      <c r="A27" s="1" t="s">
        <v>47</v>
      </c>
      <c r="B27" s="48">
        <v>43958</v>
      </c>
      <c r="C27">
        <v>33.448259999999998</v>
      </c>
      <c r="D27">
        <v>-112.0758</v>
      </c>
      <c r="E27" t="s">
        <v>47</v>
      </c>
      <c r="F27" s="1" t="s">
        <v>47</v>
      </c>
      <c r="H27">
        <v>79.599999999999994</v>
      </c>
      <c r="I27">
        <v>101</v>
      </c>
      <c r="J27">
        <v>90.7</v>
      </c>
      <c r="K27">
        <v>0</v>
      </c>
      <c r="L27">
        <v>26.4</v>
      </c>
      <c r="M27" s="1" t="s">
        <v>3</v>
      </c>
    </row>
    <row r="28" spans="1:13" x14ac:dyDescent="0.25">
      <c r="A28" s="1" t="s">
        <v>47</v>
      </c>
      <c r="B28" s="48">
        <v>43959</v>
      </c>
      <c r="C28">
        <v>33.448259999999998</v>
      </c>
      <c r="D28">
        <v>-112.0758</v>
      </c>
      <c r="E28" t="s">
        <v>47</v>
      </c>
      <c r="F28" s="1" t="s">
        <v>47</v>
      </c>
      <c r="H28">
        <v>82.1</v>
      </c>
      <c r="I28">
        <v>100.1</v>
      </c>
      <c r="J28">
        <v>90.7</v>
      </c>
      <c r="K28">
        <v>0</v>
      </c>
      <c r="L28">
        <v>27.3</v>
      </c>
      <c r="M28" s="1" t="s">
        <v>3</v>
      </c>
    </row>
    <row r="29" spans="1:13" x14ac:dyDescent="0.25">
      <c r="A29" s="1" t="s">
        <v>47</v>
      </c>
      <c r="B29" s="48">
        <v>43960</v>
      </c>
      <c r="C29">
        <v>33.448259999999998</v>
      </c>
      <c r="D29">
        <v>-112.0758</v>
      </c>
      <c r="E29" t="s">
        <v>47</v>
      </c>
      <c r="F29" s="1" t="s">
        <v>47</v>
      </c>
      <c r="H29">
        <v>84.1</v>
      </c>
      <c r="I29">
        <v>101.9</v>
      </c>
      <c r="J29">
        <v>93</v>
      </c>
      <c r="K29">
        <v>0</v>
      </c>
      <c r="L29">
        <v>19.5</v>
      </c>
      <c r="M29" s="1" t="s">
        <v>3</v>
      </c>
    </row>
    <row r="30" spans="1:13" x14ac:dyDescent="0.25">
      <c r="A30" s="1" t="s">
        <v>47</v>
      </c>
      <c r="B30" s="48">
        <v>43961</v>
      </c>
      <c r="C30">
        <v>33.448259999999998</v>
      </c>
      <c r="D30">
        <v>-112.0758</v>
      </c>
      <c r="E30" t="s">
        <v>47</v>
      </c>
      <c r="F30" s="1" t="s">
        <v>47</v>
      </c>
      <c r="H30">
        <v>84.6</v>
      </c>
      <c r="I30">
        <v>96.3</v>
      </c>
      <c r="J30">
        <v>90.1</v>
      </c>
      <c r="K30">
        <v>0.1</v>
      </c>
      <c r="L30">
        <v>16.100000000000001</v>
      </c>
      <c r="M30" s="1" t="s">
        <v>179</v>
      </c>
    </row>
    <row r="31" spans="1:13" x14ac:dyDescent="0.25">
      <c r="A31" s="1" t="s">
        <v>47</v>
      </c>
      <c r="B31" s="48">
        <v>43962</v>
      </c>
      <c r="C31">
        <v>33.448259999999998</v>
      </c>
      <c r="D31">
        <v>-112.0758</v>
      </c>
      <c r="E31" t="s">
        <v>47</v>
      </c>
      <c r="F31" s="1" t="s">
        <v>47</v>
      </c>
      <c r="H31">
        <v>81.400000000000006</v>
      </c>
      <c r="I31">
        <v>94.2</v>
      </c>
      <c r="J31">
        <v>87.1</v>
      </c>
      <c r="K31">
        <v>0</v>
      </c>
      <c r="L31">
        <v>22.6</v>
      </c>
      <c r="M31" s="1" t="s">
        <v>3</v>
      </c>
    </row>
    <row r="32" spans="1:13" x14ac:dyDescent="0.25">
      <c r="A32" s="1" t="s">
        <v>49</v>
      </c>
      <c r="B32" s="48">
        <v>43955</v>
      </c>
      <c r="C32">
        <v>32.77816</v>
      </c>
      <c r="D32">
        <v>-96.795400000000001</v>
      </c>
      <c r="E32" t="s">
        <v>49</v>
      </c>
      <c r="F32" s="1" t="s">
        <v>49</v>
      </c>
      <c r="H32">
        <v>74.900000000000006</v>
      </c>
      <c r="I32">
        <v>90.8</v>
      </c>
      <c r="J32">
        <v>82</v>
      </c>
      <c r="K32">
        <v>0.1</v>
      </c>
      <c r="L32">
        <v>30.4</v>
      </c>
      <c r="M32" s="1" t="s">
        <v>179</v>
      </c>
    </row>
    <row r="33" spans="1:13" x14ac:dyDescent="0.25">
      <c r="A33" s="1" t="s">
        <v>50</v>
      </c>
      <c r="B33" s="48">
        <v>43956</v>
      </c>
      <c r="C33">
        <v>42.966419999999999</v>
      </c>
      <c r="D33">
        <v>-85.671949999999995</v>
      </c>
      <c r="E33" t="s">
        <v>53</v>
      </c>
      <c r="F33" s="1" t="s">
        <v>50</v>
      </c>
      <c r="H33">
        <v>28.7</v>
      </c>
      <c r="I33">
        <v>55.3</v>
      </c>
      <c r="J33">
        <v>41.8</v>
      </c>
      <c r="K33">
        <v>0</v>
      </c>
      <c r="L33">
        <v>16.3</v>
      </c>
      <c r="M33" s="1" t="s">
        <v>3</v>
      </c>
    </row>
    <row r="34" spans="1:13" x14ac:dyDescent="0.25">
      <c r="A34" s="1" t="s">
        <v>50</v>
      </c>
      <c r="B34" s="48">
        <v>43963</v>
      </c>
      <c r="C34">
        <v>42.966419999999999</v>
      </c>
      <c r="D34">
        <v>-85.671949999999995</v>
      </c>
      <c r="E34" t="s">
        <v>53</v>
      </c>
      <c r="F34" s="1" t="s">
        <v>50</v>
      </c>
      <c r="H34">
        <v>31.4</v>
      </c>
      <c r="I34">
        <v>50.4</v>
      </c>
      <c r="J34">
        <v>41.8</v>
      </c>
      <c r="K34">
        <v>0</v>
      </c>
      <c r="L34">
        <v>28.4</v>
      </c>
      <c r="M34" s="1" t="s">
        <v>3</v>
      </c>
    </row>
  </sheetData>
  <phoneticPr fontId="2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M257"/>
  <sheetViews>
    <sheetView workbookViewId="0">
      <selection sqref="A1:M257"/>
    </sheetView>
  </sheetViews>
  <sheetFormatPr defaultRowHeight="15" x14ac:dyDescent="0.25"/>
  <cols>
    <col min="1" max="1" width="36.7109375" bestFit="1" customWidth="1"/>
    <col min="2" max="2" width="13.85546875" bestFit="1" customWidth="1"/>
    <col min="3" max="3" width="10.28515625" bestFit="1" customWidth="1"/>
    <col min="4" max="4" width="11.85546875" bestFit="1" customWidth="1"/>
    <col min="5" max="5" width="59.7109375" bestFit="1" customWidth="1"/>
    <col min="6" max="6" width="36.7109375" bestFit="1" customWidth="1"/>
    <col min="7" max="7" width="6.7109375" bestFit="1" customWidth="1"/>
    <col min="8" max="8" width="7.42578125" bestFit="1" customWidth="1"/>
    <col min="9" max="9" width="7.7109375" bestFit="1" customWidth="1"/>
    <col min="10" max="10" width="8" bestFit="1" customWidth="1"/>
    <col min="11" max="11" width="8.85546875" bestFit="1" customWidth="1"/>
    <col min="12" max="12" width="8.5703125" bestFit="1" customWidth="1"/>
    <col min="13" max="13" width="12.5703125" bestFit="1" customWidth="1"/>
    <col min="14" max="14" width="37.28515625" bestFit="1" customWidth="1"/>
    <col min="15" max="15" width="25.42578125" bestFit="1" customWidth="1"/>
    <col min="16" max="16" width="24.42578125" bestFit="1" customWidth="1"/>
    <col min="17" max="17" width="24.7109375" bestFit="1" customWidth="1"/>
    <col min="18" max="18" width="14.85546875" bestFit="1" customWidth="1"/>
    <col min="19" max="19" width="14.7109375" bestFit="1" customWidth="1"/>
    <col min="20" max="20" width="12.7109375" bestFit="1" customWidth="1"/>
    <col min="21" max="21" width="12.85546875" bestFit="1" customWidth="1"/>
    <col min="22" max="22" width="25.42578125" bestFit="1" customWidth="1"/>
    <col min="23" max="23" width="14.7109375" bestFit="1" customWidth="1"/>
    <col min="24" max="24" width="14" bestFit="1" customWidth="1"/>
    <col min="25" max="25" width="8.140625" bestFit="1" customWidth="1"/>
    <col min="26" max="26" width="14" bestFit="1" customWidth="1"/>
    <col min="27" max="27" width="19.28515625" bestFit="1" customWidth="1"/>
    <col min="28" max="28" width="12.85546875" bestFit="1" customWidth="1"/>
    <col min="29" max="29" width="12.5703125" bestFit="1" customWidth="1"/>
    <col min="30" max="30" width="20.7109375" bestFit="1" customWidth="1"/>
  </cols>
  <sheetData>
    <row r="1" spans="1:13" x14ac:dyDescent="0.25">
      <c r="A1" t="s">
        <v>68</v>
      </c>
      <c r="B1" t="s">
        <v>69</v>
      </c>
      <c r="C1" t="s">
        <v>70</v>
      </c>
      <c r="D1" t="s">
        <v>71</v>
      </c>
      <c r="E1" t="s">
        <v>72</v>
      </c>
      <c r="F1" t="s">
        <v>73</v>
      </c>
      <c r="G1" t="s">
        <v>78</v>
      </c>
      <c r="H1" t="s">
        <v>74</v>
      </c>
      <c r="I1" t="s">
        <v>75</v>
      </c>
      <c r="J1" t="s">
        <v>76</v>
      </c>
      <c r="K1" t="s">
        <v>79</v>
      </c>
      <c r="L1" t="s">
        <v>77</v>
      </c>
      <c r="M1" t="s">
        <v>80</v>
      </c>
    </row>
    <row r="2" spans="1:13" x14ac:dyDescent="0.25">
      <c r="A2" s="1" t="s">
        <v>38</v>
      </c>
      <c r="B2" s="48">
        <v>43949</v>
      </c>
      <c r="C2">
        <v>46.787970000000001</v>
      </c>
      <c r="D2">
        <v>-92.099850000000004</v>
      </c>
      <c r="E2" t="s">
        <v>39</v>
      </c>
      <c r="F2" s="1" t="s">
        <v>38</v>
      </c>
      <c r="G2" t="s">
        <v>2</v>
      </c>
      <c r="H2" t="s">
        <v>250</v>
      </c>
      <c r="I2" t="s">
        <v>233</v>
      </c>
      <c r="J2" t="s">
        <v>183</v>
      </c>
      <c r="K2" t="s">
        <v>537</v>
      </c>
      <c r="L2" t="s">
        <v>211</v>
      </c>
      <c r="M2" s="1" t="s">
        <v>179</v>
      </c>
    </row>
    <row r="3" spans="1:13" x14ac:dyDescent="0.25">
      <c r="A3" s="1" t="s">
        <v>38</v>
      </c>
      <c r="B3" s="48">
        <v>43950</v>
      </c>
      <c r="C3">
        <v>46.787970000000001</v>
      </c>
      <c r="D3">
        <v>-92.099850000000004</v>
      </c>
      <c r="E3" t="s">
        <v>39</v>
      </c>
      <c r="F3" s="1" t="s">
        <v>38</v>
      </c>
      <c r="G3" t="s">
        <v>2</v>
      </c>
      <c r="H3" t="s">
        <v>172</v>
      </c>
      <c r="I3" t="s">
        <v>309</v>
      </c>
      <c r="J3" t="s">
        <v>314</v>
      </c>
      <c r="K3" t="s">
        <v>89</v>
      </c>
      <c r="L3" t="s">
        <v>275</v>
      </c>
      <c r="M3" s="1" t="s">
        <v>3</v>
      </c>
    </row>
    <row r="4" spans="1:13" x14ac:dyDescent="0.25">
      <c r="A4" s="1" t="s">
        <v>38</v>
      </c>
      <c r="B4" s="48">
        <v>43951</v>
      </c>
      <c r="C4">
        <v>46.787970000000001</v>
      </c>
      <c r="D4">
        <v>-92.099850000000004</v>
      </c>
      <c r="E4" t="s">
        <v>39</v>
      </c>
      <c r="F4" s="1" t="s">
        <v>38</v>
      </c>
      <c r="G4" t="s">
        <v>2</v>
      </c>
      <c r="H4" t="s">
        <v>334</v>
      </c>
      <c r="I4" t="s">
        <v>415</v>
      </c>
      <c r="J4" t="s">
        <v>200</v>
      </c>
      <c r="K4" t="s">
        <v>89</v>
      </c>
      <c r="L4" t="s">
        <v>377</v>
      </c>
      <c r="M4" s="1" t="s">
        <v>3</v>
      </c>
    </row>
    <row r="5" spans="1:13" x14ac:dyDescent="0.25">
      <c r="A5" s="1" t="s">
        <v>38</v>
      </c>
      <c r="B5" s="48">
        <v>43952</v>
      </c>
      <c r="C5">
        <v>46.787970000000001</v>
      </c>
      <c r="D5">
        <v>-92.099850000000004</v>
      </c>
      <c r="E5" t="s">
        <v>39</v>
      </c>
      <c r="F5" s="1" t="s">
        <v>38</v>
      </c>
      <c r="G5" t="s">
        <v>2</v>
      </c>
      <c r="H5" t="s">
        <v>172</v>
      </c>
      <c r="I5" t="s">
        <v>143</v>
      </c>
      <c r="J5" t="s">
        <v>364</v>
      </c>
      <c r="K5" t="s">
        <v>199</v>
      </c>
      <c r="L5" t="s">
        <v>315</v>
      </c>
      <c r="M5" s="1" t="s">
        <v>179</v>
      </c>
    </row>
    <row r="6" spans="1:13" x14ac:dyDescent="0.25">
      <c r="A6" s="1" t="s">
        <v>38</v>
      </c>
      <c r="B6" s="48">
        <v>43953</v>
      </c>
      <c r="C6">
        <v>46.787970000000001</v>
      </c>
      <c r="D6">
        <v>-92.099850000000004</v>
      </c>
      <c r="E6" t="s">
        <v>39</v>
      </c>
      <c r="F6" s="1" t="s">
        <v>38</v>
      </c>
      <c r="G6" t="s">
        <v>2</v>
      </c>
      <c r="H6" t="s">
        <v>204</v>
      </c>
      <c r="I6" t="s">
        <v>135</v>
      </c>
      <c r="J6" t="s">
        <v>358</v>
      </c>
      <c r="K6" t="s">
        <v>89</v>
      </c>
      <c r="L6" t="s">
        <v>474</v>
      </c>
      <c r="M6" s="1" t="s">
        <v>3</v>
      </c>
    </row>
    <row r="7" spans="1:13" x14ac:dyDescent="0.25">
      <c r="A7" s="1" t="s">
        <v>38</v>
      </c>
      <c r="B7" s="48">
        <v>43954</v>
      </c>
      <c r="C7">
        <v>46.787970000000001</v>
      </c>
      <c r="D7">
        <v>-92.099850000000004</v>
      </c>
      <c r="E7" t="s">
        <v>39</v>
      </c>
      <c r="F7" s="1" t="s">
        <v>38</v>
      </c>
      <c r="G7" t="s">
        <v>2</v>
      </c>
      <c r="H7" t="s">
        <v>276</v>
      </c>
      <c r="I7" t="s">
        <v>393</v>
      </c>
      <c r="J7" t="s">
        <v>110</v>
      </c>
      <c r="K7" t="s">
        <v>89</v>
      </c>
      <c r="L7" t="s">
        <v>239</v>
      </c>
      <c r="M7" s="1" t="s">
        <v>3</v>
      </c>
    </row>
    <row r="8" spans="1:13" x14ac:dyDescent="0.25">
      <c r="A8" s="1" t="s">
        <v>38</v>
      </c>
      <c r="B8" s="48">
        <v>43955</v>
      </c>
      <c r="C8">
        <v>46.787970000000001</v>
      </c>
      <c r="D8">
        <v>-92.099850000000004</v>
      </c>
      <c r="E8" t="s">
        <v>39</v>
      </c>
      <c r="F8" s="1" t="s">
        <v>38</v>
      </c>
      <c r="G8" t="s">
        <v>2</v>
      </c>
      <c r="H8" t="s">
        <v>163</v>
      </c>
      <c r="I8" t="s">
        <v>183</v>
      </c>
      <c r="J8" t="s">
        <v>289</v>
      </c>
      <c r="K8" t="s">
        <v>89</v>
      </c>
      <c r="L8" t="s">
        <v>292</v>
      </c>
      <c r="M8" s="1" t="s">
        <v>3</v>
      </c>
    </row>
    <row r="9" spans="1:13" x14ac:dyDescent="0.25">
      <c r="A9" s="1" t="s">
        <v>38</v>
      </c>
      <c r="B9" s="48">
        <v>43956</v>
      </c>
      <c r="C9">
        <v>46.787970000000001</v>
      </c>
      <c r="D9">
        <v>-92.099850000000004</v>
      </c>
      <c r="E9" t="s">
        <v>39</v>
      </c>
      <c r="F9" s="1" t="s">
        <v>38</v>
      </c>
      <c r="G9" t="s">
        <v>2</v>
      </c>
      <c r="H9" t="s">
        <v>326</v>
      </c>
      <c r="I9" t="s">
        <v>324</v>
      </c>
      <c r="J9" t="s">
        <v>195</v>
      </c>
      <c r="K9" t="s">
        <v>89</v>
      </c>
      <c r="L9" t="s">
        <v>332</v>
      </c>
      <c r="M9" s="1" t="s">
        <v>3</v>
      </c>
    </row>
    <row r="10" spans="1:13" x14ac:dyDescent="0.25">
      <c r="A10" s="1" t="s">
        <v>38</v>
      </c>
      <c r="B10" s="48">
        <v>43957</v>
      </c>
      <c r="C10">
        <v>46.787970000000001</v>
      </c>
      <c r="D10">
        <v>-92.099850000000004</v>
      </c>
      <c r="E10" t="s">
        <v>39</v>
      </c>
      <c r="F10" s="1" t="s">
        <v>38</v>
      </c>
      <c r="G10" t="s">
        <v>2</v>
      </c>
      <c r="H10" t="s">
        <v>172</v>
      </c>
      <c r="I10" t="s">
        <v>116</v>
      </c>
      <c r="J10" t="s">
        <v>385</v>
      </c>
      <c r="K10" t="s">
        <v>89</v>
      </c>
      <c r="L10" t="s">
        <v>443</v>
      </c>
      <c r="M10" s="1" t="s">
        <v>3</v>
      </c>
    </row>
    <row r="11" spans="1:13" x14ac:dyDescent="0.25">
      <c r="A11" s="1" t="s">
        <v>38</v>
      </c>
      <c r="B11" s="48">
        <v>43958</v>
      </c>
      <c r="C11">
        <v>46.787970000000001</v>
      </c>
      <c r="D11">
        <v>-92.099850000000004</v>
      </c>
      <c r="E11" t="s">
        <v>39</v>
      </c>
      <c r="F11" s="1" t="s">
        <v>38</v>
      </c>
      <c r="G11" t="s">
        <v>2</v>
      </c>
      <c r="H11" t="s">
        <v>240</v>
      </c>
      <c r="I11" t="s">
        <v>151</v>
      </c>
      <c r="J11" t="s">
        <v>414</v>
      </c>
      <c r="K11" t="s">
        <v>89</v>
      </c>
      <c r="L11" t="s">
        <v>452</v>
      </c>
      <c r="M11" s="1" t="s">
        <v>3</v>
      </c>
    </row>
    <row r="12" spans="1:13" x14ac:dyDescent="0.25">
      <c r="A12" s="1" t="s">
        <v>38</v>
      </c>
      <c r="B12" s="48">
        <v>43959</v>
      </c>
      <c r="C12">
        <v>46.787970000000001</v>
      </c>
      <c r="D12">
        <v>-92.099850000000004</v>
      </c>
      <c r="E12" t="s">
        <v>39</v>
      </c>
      <c r="F12" s="1" t="s">
        <v>38</v>
      </c>
      <c r="G12" t="s">
        <v>2</v>
      </c>
      <c r="H12" t="s">
        <v>173</v>
      </c>
      <c r="I12" t="s">
        <v>156</v>
      </c>
      <c r="J12" t="s">
        <v>444</v>
      </c>
      <c r="K12" t="s">
        <v>88</v>
      </c>
      <c r="L12" t="s">
        <v>316</v>
      </c>
      <c r="M12" s="1" t="s">
        <v>179</v>
      </c>
    </row>
    <row r="13" spans="1:13" x14ac:dyDescent="0.25">
      <c r="A13" s="1" t="s">
        <v>38</v>
      </c>
      <c r="B13" s="48">
        <v>43960</v>
      </c>
      <c r="C13">
        <v>46.787970000000001</v>
      </c>
      <c r="D13">
        <v>-92.099850000000004</v>
      </c>
      <c r="E13" t="s">
        <v>39</v>
      </c>
      <c r="F13" s="1" t="s">
        <v>38</v>
      </c>
      <c r="G13" t="s">
        <v>2</v>
      </c>
      <c r="H13" t="s">
        <v>252</v>
      </c>
      <c r="I13" t="s">
        <v>233</v>
      </c>
      <c r="J13" t="s">
        <v>173</v>
      </c>
      <c r="K13" t="s">
        <v>89</v>
      </c>
      <c r="L13" t="s">
        <v>244</v>
      </c>
      <c r="M13" s="1" t="s">
        <v>3</v>
      </c>
    </row>
    <row r="14" spans="1:13" x14ac:dyDescent="0.25">
      <c r="A14" s="1" t="s">
        <v>38</v>
      </c>
      <c r="B14" s="48">
        <v>43961</v>
      </c>
      <c r="C14">
        <v>46.787970000000001</v>
      </c>
      <c r="D14">
        <v>-92.099850000000004</v>
      </c>
      <c r="E14" t="s">
        <v>39</v>
      </c>
      <c r="F14" s="1" t="s">
        <v>38</v>
      </c>
      <c r="G14" t="s">
        <v>2</v>
      </c>
      <c r="H14" t="s">
        <v>180</v>
      </c>
      <c r="I14" t="s">
        <v>393</v>
      </c>
      <c r="J14" t="s">
        <v>124</v>
      </c>
      <c r="K14" t="s">
        <v>89</v>
      </c>
      <c r="L14" t="s">
        <v>482</v>
      </c>
      <c r="M14" s="1" t="s">
        <v>3</v>
      </c>
    </row>
    <row r="15" spans="1:13" x14ac:dyDescent="0.25">
      <c r="A15" s="1" t="s">
        <v>38</v>
      </c>
      <c r="B15" s="48">
        <v>43962</v>
      </c>
      <c r="C15">
        <v>46.787970000000001</v>
      </c>
      <c r="D15">
        <v>-92.099850000000004</v>
      </c>
      <c r="E15" t="s">
        <v>39</v>
      </c>
      <c r="F15" s="1" t="s">
        <v>38</v>
      </c>
      <c r="G15" t="s">
        <v>2</v>
      </c>
      <c r="H15" t="s">
        <v>581</v>
      </c>
      <c r="I15" t="s">
        <v>115</v>
      </c>
      <c r="J15" t="s">
        <v>180</v>
      </c>
      <c r="K15" t="s">
        <v>89</v>
      </c>
      <c r="L15" t="s">
        <v>220</v>
      </c>
      <c r="M15" s="1" t="s">
        <v>3</v>
      </c>
    </row>
    <row r="16" spans="1:13" x14ac:dyDescent="0.25">
      <c r="A16" s="1" t="s">
        <v>38</v>
      </c>
      <c r="B16" s="48">
        <v>43963</v>
      </c>
      <c r="C16">
        <v>46.787970000000001</v>
      </c>
      <c r="D16">
        <v>-92.099850000000004</v>
      </c>
      <c r="E16" t="s">
        <v>39</v>
      </c>
      <c r="F16" s="1" t="s">
        <v>38</v>
      </c>
      <c r="G16" t="s">
        <v>2</v>
      </c>
      <c r="H16" t="s">
        <v>236</v>
      </c>
      <c r="I16" t="s">
        <v>450</v>
      </c>
      <c r="J16" t="s">
        <v>417</v>
      </c>
      <c r="K16" t="s">
        <v>89</v>
      </c>
      <c r="L16" t="s">
        <v>500</v>
      </c>
      <c r="M16" s="1" t="s">
        <v>3</v>
      </c>
    </row>
    <row r="17" spans="1:13" x14ac:dyDescent="0.25">
      <c r="A17" s="1" t="s">
        <v>38</v>
      </c>
      <c r="B17" s="48">
        <v>43964</v>
      </c>
      <c r="C17">
        <v>46.787970000000001</v>
      </c>
      <c r="D17">
        <v>-92.099850000000004</v>
      </c>
      <c r="E17" t="s">
        <v>39</v>
      </c>
      <c r="F17" s="1" t="s">
        <v>38</v>
      </c>
      <c r="G17" t="s">
        <v>2</v>
      </c>
      <c r="H17" t="s">
        <v>280</v>
      </c>
      <c r="I17" t="s">
        <v>144</v>
      </c>
      <c r="J17" t="s">
        <v>385</v>
      </c>
      <c r="K17" t="s">
        <v>89</v>
      </c>
      <c r="L17" t="s">
        <v>557</v>
      </c>
      <c r="M17" s="1" t="s">
        <v>3</v>
      </c>
    </row>
    <row r="18" spans="1:13" x14ac:dyDescent="0.25">
      <c r="A18" s="1" t="s">
        <v>62</v>
      </c>
      <c r="B18" s="48">
        <v>43949</v>
      </c>
      <c r="C18">
        <v>36.379460000000002</v>
      </c>
      <c r="D18">
        <v>-75.830290000000005</v>
      </c>
      <c r="E18" t="s">
        <v>62</v>
      </c>
      <c r="F18" s="1" t="s">
        <v>62</v>
      </c>
      <c r="G18" t="s">
        <v>2</v>
      </c>
      <c r="H18" t="s">
        <v>146</v>
      </c>
      <c r="I18" t="s">
        <v>420</v>
      </c>
      <c r="J18" t="s">
        <v>394</v>
      </c>
      <c r="K18" t="s">
        <v>89</v>
      </c>
      <c r="L18" t="s">
        <v>191</v>
      </c>
      <c r="M18" s="1" t="s">
        <v>3</v>
      </c>
    </row>
    <row r="19" spans="1:13" x14ac:dyDescent="0.25">
      <c r="A19" s="1" t="s">
        <v>62</v>
      </c>
      <c r="B19" s="48">
        <v>43950</v>
      </c>
      <c r="C19">
        <v>36.379460000000002</v>
      </c>
      <c r="D19">
        <v>-75.830290000000005</v>
      </c>
      <c r="E19" t="s">
        <v>62</v>
      </c>
      <c r="F19" s="1" t="s">
        <v>62</v>
      </c>
      <c r="G19" t="s">
        <v>2</v>
      </c>
      <c r="H19" t="s">
        <v>447</v>
      </c>
      <c r="I19" t="s">
        <v>362</v>
      </c>
      <c r="J19" t="s">
        <v>310</v>
      </c>
      <c r="K19" t="s">
        <v>89</v>
      </c>
      <c r="L19" t="s">
        <v>252</v>
      </c>
      <c r="M19" s="1" t="s">
        <v>3</v>
      </c>
    </row>
    <row r="20" spans="1:13" x14ac:dyDescent="0.25">
      <c r="A20" s="1" t="s">
        <v>62</v>
      </c>
      <c r="B20" s="48">
        <v>43951</v>
      </c>
      <c r="C20">
        <v>36.379460000000002</v>
      </c>
      <c r="D20">
        <v>-75.830290000000005</v>
      </c>
      <c r="E20" t="s">
        <v>62</v>
      </c>
      <c r="F20" s="1" t="s">
        <v>62</v>
      </c>
      <c r="G20" t="s">
        <v>2</v>
      </c>
      <c r="H20" t="s">
        <v>119</v>
      </c>
      <c r="I20" t="s">
        <v>363</v>
      </c>
      <c r="J20" t="s">
        <v>352</v>
      </c>
      <c r="K20" t="s">
        <v>582</v>
      </c>
      <c r="L20" t="s">
        <v>393</v>
      </c>
      <c r="M20" s="1" t="s">
        <v>179</v>
      </c>
    </row>
    <row r="21" spans="1:13" x14ac:dyDescent="0.25">
      <c r="A21" s="1" t="s">
        <v>62</v>
      </c>
      <c r="B21" s="48">
        <v>43952</v>
      </c>
      <c r="C21">
        <v>36.379460000000002</v>
      </c>
      <c r="D21">
        <v>-75.830290000000005</v>
      </c>
      <c r="E21" t="s">
        <v>62</v>
      </c>
      <c r="F21" s="1" t="s">
        <v>62</v>
      </c>
      <c r="G21" t="s">
        <v>2</v>
      </c>
      <c r="H21" t="s">
        <v>111</v>
      </c>
      <c r="I21" t="s">
        <v>347</v>
      </c>
      <c r="J21" t="s">
        <v>345</v>
      </c>
      <c r="K21" t="s">
        <v>89</v>
      </c>
      <c r="L21" t="s">
        <v>261</v>
      </c>
      <c r="M21" s="1" t="s">
        <v>3</v>
      </c>
    </row>
    <row r="22" spans="1:13" x14ac:dyDescent="0.25">
      <c r="A22" s="1" t="s">
        <v>62</v>
      </c>
      <c r="B22" s="48">
        <v>43953</v>
      </c>
      <c r="C22">
        <v>36.379460000000002</v>
      </c>
      <c r="D22">
        <v>-75.830290000000005</v>
      </c>
      <c r="E22" t="s">
        <v>62</v>
      </c>
      <c r="F22" s="1" t="s">
        <v>62</v>
      </c>
      <c r="G22" t="s">
        <v>2</v>
      </c>
      <c r="H22" t="s">
        <v>393</v>
      </c>
      <c r="I22" t="s">
        <v>447</v>
      </c>
      <c r="J22" t="s">
        <v>480</v>
      </c>
      <c r="K22" t="s">
        <v>89</v>
      </c>
      <c r="L22" t="s">
        <v>208</v>
      </c>
      <c r="M22" s="1" t="s">
        <v>3</v>
      </c>
    </row>
    <row r="23" spans="1:13" x14ac:dyDescent="0.25">
      <c r="A23" s="1" t="s">
        <v>62</v>
      </c>
      <c r="B23" s="48">
        <v>43954</v>
      </c>
      <c r="C23">
        <v>36.379460000000002</v>
      </c>
      <c r="D23">
        <v>-75.830290000000005</v>
      </c>
      <c r="E23" t="s">
        <v>62</v>
      </c>
      <c r="F23" s="1" t="s">
        <v>62</v>
      </c>
      <c r="G23" t="s">
        <v>2</v>
      </c>
      <c r="H23" t="s">
        <v>144</v>
      </c>
      <c r="I23" t="s">
        <v>122</v>
      </c>
      <c r="J23" t="s">
        <v>295</v>
      </c>
      <c r="K23" t="s">
        <v>89</v>
      </c>
      <c r="L23" t="s">
        <v>281</v>
      </c>
      <c r="M23" s="1" t="s">
        <v>3</v>
      </c>
    </row>
    <row r="24" spans="1:13" x14ac:dyDescent="0.25">
      <c r="A24" s="1" t="s">
        <v>62</v>
      </c>
      <c r="B24" s="48">
        <v>43955</v>
      </c>
      <c r="C24">
        <v>36.379460000000002</v>
      </c>
      <c r="D24">
        <v>-75.830290000000005</v>
      </c>
      <c r="E24" t="s">
        <v>62</v>
      </c>
      <c r="F24" s="1" t="s">
        <v>62</v>
      </c>
      <c r="G24" t="s">
        <v>2</v>
      </c>
      <c r="H24" t="s">
        <v>83</v>
      </c>
      <c r="I24" t="s">
        <v>460</v>
      </c>
      <c r="J24" t="s">
        <v>395</v>
      </c>
      <c r="K24" t="s">
        <v>89</v>
      </c>
      <c r="L24" t="s">
        <v>232</v>
      </c>
      <c r="M24" s="1" t="s">
        <v>3</v>
      </c>
    </row>
    <row r="25" spans="1:13" x14ac:dyDescent="0.25">
      <c r="A25" s="1" t="s">
        <v>62</v>
      </c>
      <c r="B25" s="48">
        <v>43956</v>
      </c>
      <c r="C25">
        <v>36.379460000000002</v>
      </c>
      <c r="D25">
        <v>-75.830290000000005</v>
      </c>
      <c r="E25" t="s">
        <v>62</v>
      </c>
      <c r="F25" s="1" t="s">
        <v>62</v>
      </c>
      <c r="G25" t="s">
        <v>2</v>
      </c>
      <c r="H25" t="s">
        <v>446</v>
      </c>
      <c r="I25" t="s">
        <v>293</v>
      </c>
      <c r="J25" t="s">
        <v>90</v>
      </c>
      <c r="K25" t="s">
        <v>89</v>
      </c>
      <c r="L25" t="s">
        <v>523</v>
      </c>
      <c r="M25" s="1" t="s">
        <v>3</v>
      </c>
    </row>
    <row r="26" spans="1:13" x14ac:dyDescent="0.25">
      <c r="A26" s="1" t="s">
        <v>62</v>
      </c>
      <c r="B26" s="48">
        <v>43957</v>
      </c>
      <c r="C26">
        <v>36.379460000000002</v>
      </c>
      <c r="D26">
        <v>-75.830290000000005</v>
      </c>
      <c r="E26" t="s">
        <v>62</v>
      </c>
      <c r="F26" s="1" t="s">
        <v>62</v>
      </c>
      <c r="G26" t="s">
        <v>2</v>
      </c>
      <c r="H26" t="s">
        <v>481</v>
      </c>
      <c r="I26" t="s">
        <v>407</v>
      </c>
      <c r="J26" t="s">
        <v>321</v>
      </c>
      <c r="K26" t="s">
        <v>177</v>
      </c>
      <c r="L26" t="s">
        <v>108</v>
      </c>
      <c r="M26" s="1" t="s">
        <v>179</v>
      </c>
    </row>
    <row r="27" spans="1:13" x14ac:dyDescent="0.25">
      <c r="A27" s="1" t="s">
        <v>62</v>
      </c>
      <c r="B27" s="48">
        <v>43958</v>
      </c>
      <c r="C27">
        <v>36.379460000000002</v>
      </c>
      <c r="D27">
        <v>-75.830290000000005</v>
      </c>
      <c r="E27" t="s">
        <v>62</v>
      </c>
      <c r="F27" s="1" t="s">
        <v>62</v>
      </c>
      <c r="G27" t="s">
        <v>2</v>
      </c>
      <c r="H27" t="s">
        <v>150</v>
      </c>
      <c r="I27" t="s">
        <v>415</v>
      </c>
      <c r="J27" t="s">
        <v>549</v>
      </c>
      <c r="K27" t="s">
        <v>89</v>
      </c>
      <c r="L27" t="s">
        <v>113</v>
      </c>
      <c r="M27" s="1" t="s">
        <v>3</v>
      </c>
    </row>
    <row r="28" spans="1:13" x14ac:dyDescent="0.25">
      <c r="A28" s="1" t="s">
        <v>62</v>
      </c>
      <c r="B28" s="48">
        <v>43959</v>
      </c>
      <c r="C28">
        <v>36.379460000000002</v>
      </c>
      <c r="D28">
        <v>-75.830290000000005</v>
      </c>
      <c r="E28" t="s">
        <v>62</v>
      </c>
      <c r="F28" s="1" t="s">
        <v>62</v>
      </c>
      <c r="G28" t="s">
        <v>2</v>
      </c>
      <c r="H28" t="s">
        <v>203</v>
      </c>
      <c r="I28" t="s">
        <v>446</v>
      </c>
      <c r="J28" t="s">
        <v>480</v>
      </c>
      <c r="K28" t="s">
        <v>89</v>
      </c>
      <c r="L28" t="s">
        <v>273</v>
      </c>
      <c r="M28" s="1" t="s">
        <v>3</v>
      </c>
    </row>
    <row r="29" spans="1:13" x14ac:dyDescent="0.25">
      <c r="A29" s="1" t="s">
        <v>62</v>
      </c>
      <c r="B29" s="48">
        <v>43960</v>
      </c>
      <c r="C29">
        <v>36.379460000000002</v>
      </c>
      <c r="D29">
        <v>-75.830290000000005</v>
      </c>
      <c r="E29" t="s">
        <v>62</v>
      </c>
      <c r="F29" s="1" t="s">
        <v>62</v>
      </c>
      <c r="G29" t="s">
        <v>2</v>
      </c>
      <c r="H29" t="s">
        <v>413</v>
      </c>
      <c r="I29" t="s">
        <v>362</v>
      </c>
      <c r="J29" t="s">
        <v>517</v>
      </c>
      <c r="K29" t="s">
        <v>89</v>
      </c>
      <c r="L29" t="s">
        <v>227</v>
      </c>
      <c r="M29" s="1" t="s">
        <v>3</v>
      </c>
    </row>
    <row r="30" spans="1:13" x14ac:dyDescent="0.25">
      <c r="A30" s="1" t="s">
        <v>62</v>
      </c>
      <c r="B30" s="48">
        <v>43961</v>
      </c>
      <c r="C30">
        <v>36.379460000000002</v>
      </c>
      <c r="D30">
        <v>-75.830290000000005</v>
      </c>
      <c r="E30" t="s">
        <v>62</v>
      </c>
      <c r="F30" s="1" t="s">
        <v>62</v>
      </c>
      <c r="G30" t="s">
        <v>2</v>
      </c>
      <c r="H30" t="s">
        <v>111</v>
      </c>
      <c r="I30" t="s">
        <v>351</v>
      </c>
      <c r="J30" t="s">
        <v>359</v>
      </c>
      <c r="K30" t="s">
        <v>89</v>
      </c>
      <c r="L30" t="s">
        <v>267</v>
      </c>
      <c r="M30" s="1" t="s">
        <v>3</v>
      </c>
    </row>
    <row r="31" spans="1:13" x14ac:dyDescent="0.25">
      <c r="A31" s="1" t="s">
        <v>62</v>
      </c>
      <c r="B31" s="48">
        <v>43962</v>
      </c>
      <c r="C31">
        <v>36.379460000000002</v>
      </c>
      <c r="D31">
        <v>-75.830290000000005</v>
      </c>
      <c r="E31" t="s">
        <v>62</v>
      </c>
      <c r="F31" s="1" t="s">
        <v>62</v>
      </c>
      <c r="G31" t="s">
        <v>2</v>
      </c>
      <c r="H31" t="s">
        <v>410</v>
      </c>
      <c r="I31" t="s">
        <v>461</v>
      </c>
      <c r="J31" t="s">
        <v>419</v>
      </c>
      <c r="K31" t="s">
        <v>89</v>
      </c>
      <c r="L31" t="s">
        <v>276</v>
      </c>
      <c r="M31" s="1" t="s">
        <v>3</v>
      </c>
    </row>
    <row r="32" spans="1:13" x14ac:dyDescent="0.25">
      <c r="A32" s="1" t="s">
        <v>62</v>
      </c>
      <c r="B32" s="48">
        <v>43963</v>
      </c>
      <c r="C32">
        <v>36.379460000000002</v>
      </c>
      <c r="D32">
        <v>-75.830290000000005</v>
      </c>
      <c r="E32" t="s">
        <v>62</v>
      </c>
      <c r="F32" s="1" t="s">
        <v>62</v>
      </c>
      <c r="G32" t="s">
        <v>2</v>
      </c>
      <c r="H32" t="s">
        <v>184</v>
      </c>
      <c r="I32" t="s">
        <v>144</v>
      </c>
      <c r="J32" t="s">
        <v>509</v>
      </c>
      <c r="K32" t="s">
        <v>88</v>
      </c>
      <c r="L32" t="s">
        <v>325</v>
      </c>
      <c r="M32" s="1" t="s">
        <v>179</v>
      </c>
    </row>
    <row r="33" spans="1:13" x14ac:dyDescent="0.25">
      <c r="A33" s="1" t="s">
        <v>62</v>
      </c>
      <c r="B33" s="48">
        <v>43964</v>
      </c>
      <c r="C33">
        <v>36.379460000000002</v>
      </c>
      <c r="D33">
        <v>-75.830290000000005</v>
      </c>
      <c r="E33" t="s">
        <v>62</v>
      </c>
      <c r="F33" s="1" t="s">
        <v>62</v>
      </c>
      <c r="G33" t="s">
        <v>2</v>
      </c>
      <c r="H33" t="s">
        <v>146</v>
      </c>
      <c r="I33" t="s">
        <v>83</v>
      </c>
      <c r="J33" t="s">
        <v>323</v>
      </c>
      <c r="K33" t="s">
        <v>89</v>
      </c>
      <c r="L33" t="s">
        <v>273</v>
      </c>
      <c r="M33" s="1" t="s">
        <v>3</v>
      </c>
    </row>
    <row r="34" spans="1:13" x14ac:dyDescent="0.25">
      <c r="A34" s="1" t="s">
        <v>15</v>
      </c>
      <c r="B34" s="48">
        <v>43949</v>
      </c>
      <c r="C34">
        <v>38.969720000000002</v>
      </c>
      <c r="D34">
        <v>-77.385189999999994</v>
      </c>
      <c r="E34" t="s">
        <v>15</v>
      </c>
      <c r="F34" s="1" t="s">
        <v>15</v>
      </c>
      <c r="G34" t="s">
        <v>2</v>
      </c>
      <c r="H34" t="s">
        <v>153</v>
      </c>
      <c r="I34" t="s">
        <v>309</v>
      </c>
      <c r="J34" t="s">
        <v>458</v>
      </c>
      <c r="K34" t="s">
        <v>89</v>
      </c>
      <c r="L34" t="s">
        <v>498</v>
      </c>
      <c r="M34" s="1" t="s">
        <v>3</v>
      </c>
    </row>
    <row r="35" spans="1:13" x14ac:dyDescent="0.25">
      <c r="A35" s="1" t="s">
        <v>15</v>
      </c>
      <c r="B35" s="48">
        <v>43950</v>
      </c>
      <c r="C35">
        <v>38.969720000000002</v>
      </c>
      <c r="D35">
        <v>-77.385189999999994</v>
      </c>
      <c r="E35" t="s">
        <v>15</v>
      </c>
      <c r="F35" s="1" t="s">
        <v>15</v>
      </c>
      <c r="G35" t="s">
        <v>2</v>
      </c>
      <c r="H35" t="s">
        <v>205</v>
      </c>
      <c r="I35" t="s">
        <v>567</v>
      </c>
      <c r="J35" t="s">
        <v>346</v>
      </c>
      <c r="K35" t="s">
        <v>88</v>
      </c>
      <c r="L35" t="s">
        <v>236</v>
      </c>
      <c r="M35" s="1" t="s">
        <v>179</v>
      </c>
    </row>
    <row r="36" spans="1:13" x14ac:dyDescent="0.25">
      <c r="A36" s="1" t="s">
        <v>15</v>
      </c>
      <c r="B36" s="48">
        <v>43951</v>
      </c>
      <c r="C36">
        <v>38.969720000000002</v>
      </c>
      <c r="D36">
        <v>-77.385189999999994</v>
      </c>
      <c r="E36" t="s">
        <v>15</v>
      </c>
      <c r="F36" s="1" t="s">
        <v>15</v>
      </c>
      <c r="G36" t="s">
        <v>2</v>
      </c>
      <c r="H36" t="s">
        <v>382</v>
      </c>
      <c r="I36" t="s">
        <v>484</v>
      </c>
      <c r="J36" t="s">
        <v>346</v>
      </c>
      <c r="K36" t="s">
        <v>274</v>
      </c>
      <c r="L36" t="s">
        <v>120</v>
      </c>
      <c r="M36" s="1" t="s">
        <v>179</v>
      </c>
    </row>
    <row r="37" spans="1:13" x14ac:dyDescent="0.25">
      <c r="A37" s="1" t="s">
        <v>15</v>
      </c>
      <c r="B37" s="48">
        <v>43952</v>
      </c>
      <c r="C37">
        <v>38.969720000000002</v>
      </c>
      <c r="D37">
        <v>-77.385189999999994</v>
      </c>
      <c r="E37" t="s">
        <v>15</v>
      </c>
      <c r="F37" s="1" t="s">
        <v>15</v>
      </c>
      <c r="G37" t="s">
        <v>2</v>
      </c>
      <c r="H37" t="s">
        <v>254</v>
      </c>
      <c r="I37" t="s">
        <v>107</v>
      </c>
      <c r="J37" t="s">
        <v>118</v>
      </c>
      <c r="K37" t="s">
        <v>88</v>
      </c>
      <c r="L37" t="s">
        <v>261</v>
      </c>
      <c r="M37" s="1" t="s">
        <v>179</v>
      </c>
    </row>
    <row r="38" spans="1:13" x14ac:dyDescent="0.25">
      <c r="A38" s="1" t="s">
        <v>15</v>
      </c>
      <c r="B38" s="48">
        <v>43953</v>
      </c>
      <c r="C38">
        <v>38.969720000000002</v>
      </c>
      <c r="D38">
        <v>-77.385189999999994</v>
      </c>
      <c r="E38" t="s">
        <v>15</v>
      </c>
      <c r="F38" s="1" t="s">
        <v>15</v>
      </c>
      <c r="G38" t="s">
        <v>2</v>
      </c>
      <c r="H38" t="s">
        <v>440</v>
      </c>
      <c r="I38" t="s">
        <v>419</v>
      </c>
      <c r="J38" t="s">
        <v>150</v>
      </c>
      <c r="K38" t="s">
        <v>89</v>
      </c>
      <c r="L38" t="s">
        <v>354</v>
      </c>
      <c r="M38" s="1" t="s">
        <v>3</v>
      </c>
    </row>
    <row r="39" spans="1:13" x14ac:dyDescent="0.25">
      <c r="A39" s="1" t="s">
        <v>15</v>
      </c>
      <c r="B39" s="48">
        <v>43954</v>
      </c>
      <c r="C39">
        <v>38.969720000000002</v>
      </c>
      <c r="D39">
        <v>-77.385189999999994</v>
      </c>
      <c r="E39" t="s">
        <v>15</v>
      </c>
      <c r="F39" s="1" t="s">
        <v>15</v>
      </c>
      <c r="G39" t="s">
        <v>2</v>
      </c>
      <c r="H39" t="s">
        <v>264</v>
      </c>
      <c r="I39" t="s">
        <v>376</v>
      </c>
      <c r="J39" t="s">
        <v>298</v>
      </c>
      <c r="K39" t="s">
        <v>121</v>
      </c>
      <c r="L39" t="s">
        <v>260</v>
      </c>
      <c r="M39" s="1" t="s">
        <v>179</v>
      </c>
    </row>
    <row r="40" spans="1:13" x14ac:dyDescent="0.25">
      <c r="A40" s="1" t="s">
        <v>15</v>
      </c>
      <c r="B40" s="48">
        <v>43955</v>
      </c>
      <c r="C40">
        <v>38.969720000000002</v>
      </c>
      <c r="D40">
        <v>-77.385189999999994</v>
      </c>
      <c r="E40" t="s">
        <v>15</v>
      </c>
      <c r="F40" s="1" t="s">
        <v>15</v>
      </c>
      <c r="G40" t="s">
        <v>2</v>
      </c>
      <c r="H40" t="s">
        <v>132</v>
      </c>
      <c r="I40" t="s">
        <v>300</v>
      </c>
      <c r="J40" t="s">
        <v>349</v>
      </c>
      <c r="K40" t="s">
        <v>88</v>
      </c>
      <c r="L40" t="s">
        <v>236</v>
      </c>
      <c r="M40" s="1" t="s">
        <v>179</v>
      </c>
    </row>
    <row r="41" spans="1:13" x14ac:dyDescent="0.25">
      <c r="A41" s="1" t="s">
        <v>15</v>
      </c>
      <c r="B41" s="48">
        <v>43956</v>
      </c>
      <c r="C41">
        <v>38.969720000000002</v>
      </c>
      <c r="D41">
        <v>-77.385189999999994</v>
      </c>
      <c r="E41" t="s">
        <v>15</v>
      </c>
      <c r="F41" s="1" t="s">
        <v>15</v>
      </c>
      <c r="G41" t="s">
        <v>2</v>
      </c>
      <c r="H41" t="s">
        <v>255</v>
      </c>
      <c r="I41" t="s">
        <v>380</v>
      </c>
      <c r="J41" t="s">
        <v>264</v>
      </c>
      <c r="K41" t="s">
        <v>89</v>
      </c>
      <c r="L41" t="s">
        <v>102</v>
      </c>
      <c r="M41" s="1" t="s">
        <v>3</v>
      </c>
    </row>
    <row r="42" spans="1:13" x14ac:dyDescent="0.25">
      <c r="A42" s="1" t="s">
        <v>15</v>
      </c>
      <c r="B42" s="48">
        <v>43957</v>
      </c>
      <c r="C42">
        <v>38.969720000000002</v>
      </c>
      <c r="D42">
        <v>-77.385189999999994</v>
      </c>
      <c r="E42" t="s">
        <v>15</v>
      </c>
      <c r="F42" s="1" t="s">
        <v>15</v>
      </c>
      <c r="G42" t="s">
        <v>2</v>
      </c>
      <c r="H42" t="s">
        <v>240</v>
      </c>
      <c r="I42" t="s">
        <v>107</v>
      </c>
      <c r="J42" t="s">
        <v>262</v>
      </c>
      <c r="K42" t="s">
        <v>88</v>
      </c>
      <c r="L42" t="s">
        <v>569</v>
      </c>
      <c r="M42" s="1" t="s">
        <v>179</v>
      </c>
    </row>
    <row r="43" spans="1:13" x14ac:dyDescent="0.25">
      <c r="A43" s="1" t="s">
        <v>15</v>
      </c>
      <c r="B43" s="48">
        <v>43958</v>
      </c>
      <c r="C43">
        <v>38.969720000000002</v>
      </c>
      <c r="D43">
        <v>-77.385189999999994</v>
      </c>
      <c r="E43" t="s">
        <v>15</v>
      </c>
      <c r="F43" s="1" t="s">
        <v>15</v>
      </c>
      <c r="G43" t="s">
        <v>2</v>
      </c>
      <c r="H43" t="s">
        <v>409</v>
      </c>
      <c r="I43" t="s">
        <v>312</v>
      </c>
      <c r="J43" t="s">
        <v>456</v>
      </c>
      <c r="K43" t="s">
        <v>89</v>
      </c>
      <c r="L43" t="s">
        <v>187</v>
      </c>
      <c r="M43" s="1" t="s">
        <v>3</v>
      </c>
    </row>
    <row r="44" spans="1:13" x14ac:dyDescent="0.25">
      <c r="A44" s="1" t="s">
        <v>15</v>
      </c>
      <c r="B44" s="48">
        <v>43959</v>
      </c>
      <c r="C44">
        <v>38.969720000000002</v>
      </c>
      <c r="D44">
        <v>-77.385189999999994</v>
      </c>
      <c r="E44" t="s">
        <v>15</v>
      </c>
      <c r="F44" s="1" t="s">
        <v>15</v>
      </c>
      <c r="G44" t="s">
        <v>2</v>
      </c>
      <c r="H44" t="s">
        <v>140</v>
      </c>
      <c r="I44" t="s">
        <v>122</v>
      </c>
      <c r="J44" t="s">
        <v>583</v>
      </c>
      <c r="K44" t="s">
        <v>89</v>
      </c>
      <c r="L44" t="s">
        <v>505</v>
      </c>
      <c r="M44" s="1" t="s">
        <v>3</v>
      </c>
    </row>
    <row r="45" spans="1:13" x14ac:dyDescent="0.25">
      <c r="A45" s="1" t="s">
        <v>15</v>
      </c>
      <c r="B45" s="48">
        <v>43960</v>
      </c>
      <c r="C45">
        <v>38.969720000000002</v>
      </c>
      <c r="D45">
        <v>-77.385189999999994</v>
      </c>
      <c r="E45" t="s">
        <v>15</v>
      </c>
      <c r="F45" s="1" t="s">
        <v>15</v>
      </c>
      <c r="G45" t="s">
        <v>2</v>
      </c>
      <c r="H45" t="s">
        <v>240</v>
      </c>
      <c r="I45" t="s">
        <v>387</v>
      </c>
      <c r="J45" t="s">
        <v>511</v>
      </c>
      <c r="K45" t="s">
        <v>88</v>
      </c>
      <c r="L45" t="s">
        <v>133</v>
      </c>
      <c r="M45" s="1" t="s">
        <v>179</v>
      </c>
    </row>
    <row r="46" spans="1:13" x14ac:dyDescent="0.25">
      <c r="A46" s="1" t="s">
        <v>15</v>
      </c>
      <c r="B46" s="48">
        <v>43961</v>
      </c>
      <c r="C46">
        <v>38.969720000000002</v>
      </c>
      <c r="D46">
        <v>-77.385189999999994</v>
      </c>
      <c r="E46" t="s">
        <v>15</v>
      </c>
      <c r="F46" s="1" t="s">
        <v>15</v>
      </c>
      <c r="G46" t="s">
        <v>2</v>
      </c>
      <c r="H46" t="s">
        <v>536</v>
      </c>
      <c r="I46" t="s">
        <v>395</v>
      </c>
      <c r="J46" t="s">
        <v>531</v>
      </c>
      <c r="K46" t="s">
        <v>89</v>
      </c>
      <c r="L46" t="s">
        <v>166</v>
      </c>
      <c r="M46" s="1" t="s">
        <v>3</v>
      </c>
    </row>
    <row r="47" spans="1:13" x14ac:dyDescent="0.25">
      <c r="A47" s="1" t="s">
        <v>15</v>
      </c>
      <c r="B47" s="48">
        <v>43962</v>
      </c>
      <c r="C47">
        <v>38.969720000000002</v>
      </c>
      <c r="D47">
        <v>-77.385189999999994</v>
      </c>
      <c r="E47" t="s">
        <v>15</v>
      </c>
      <c r="F47" s="1" t="s">
        <v>15</v>
      </c>
      <c r="G47" t="s">
        <v>2</v>
      </c>
      <c r="H47" t="s">
        <v>124</v>
      </c>
      <c r="I47" t="s">
        <v>229</v>
      </c>
      <c r="J47" t="s">
        <v>348</v>
      </c>
      <c r="K47" t="s">
        <v>199</v>
      </c>
      <c r="L47" t="s">
        <v>379</v>
      </c>
      <c r="M47" s="1" t="s">
        <v>179</v>
      </c>
    </row>
    <row r="48" spans="1:13" x14ac:dyDescent="0.25">
      <c r="A48" s="1" t="s">
        <v>15</v>
      </c>
      <c r="B48" s="48">
        <v>43963</v>
      </c>
      <c r="C48">
        <v>38.969720000000002</v>
      </c>
      <c r="D48">
        <v>-77.385189999999994</v>
      </c>
      <c r="E48" t="s">
        <v>15</v>
      </c>
      <c r="F48" s="1" t="s">
        <v>15</v>
      </c>
      <c r="G48" t="s">
        <v>2</v>
      </c>
      <c r="H48" t="s">
        <v>236</v>
      </c>
      <c r="I48" t="s">
        <v>407</v>
      </c>
      <c r="J48" t="s">
        <v>555</v>
      </c>
      <c r="K48" t="s">
        <v>89</v>
      </c>
      <c r="L48" t="s">
        <v>325</v>
      </c>
      <c r="M48" s="1" t="s">
        <v>3</v>
      </c>
    </row>
    <row r="49" spans="1:13" x14ac:dyDescent="0.25">
      <c r="A49" s="1" t="s">
        <v>15</v>
      </c>
      <c r="B49" s="48">
        <v>43964</v>
      </c>
      <c r="C49">
        <v>38.969720000000002</v>
      </c>
      <c r="D49">
        <v>-77.385189999999994</v>
      </c>
      <c r="E49" t="s">
        <v>15</v>
      </c>
      <c r="F49" s="1" t="s">
        <v>15</v>
      </c>
      <c r="G49" t="s">
        <v>2</v>
      </c>
      <c r="H49" t="s">
        <v>445</v>
      </c>
      <c r="I49" t="s">
        <v>514</v>
      </c>
      <c r="J49" t="s">
        <v>206</v>
      </c>
      <c r="K49" t="s">
        <v>89</v>
      </c>
      <c r="L49" t="s">
        <v>325</v>
      </c>
      <c r="M49" s="1" t="s">
        <v>3</v>
      </c>
    </row>
    <row r="50" spans="1:13" x14ac:dyDescent="0.25">
      <c r="A50" s="1" t="s">
        <v>36</v>
      </c>
      <c r="B50" s="48">
        <v>43949</v>
      </c>
      <c r="C50">
        <v>25.774809999999999</v>
      </c>
      <c r="D50">
        <v>-80.197730000000007</v>
      </c>
      <c r="E50" t="s">
        <v>36</v>
      </c>
      <c r="F50" s="1" t="s">
        <v>36</v>
      </c>
      <c r="G50" t="s">
        <v>221</v>
      </c>
      <c r="H50" t="s">
        <v>584</v>
      </c>
      <c r="I50" t="s">
        <v>552</v>
      </c>
      <c r="J50" t="s">
        <v>297</v>
      </c>
      <c r="K50" t="s">
        <v>89</v>
      </c>
      <c r="L50" t="s">
        <v>483</v>
      </c>
      <c r="M50" s="1" t="s">
        <v>3</v>
      </c>
    </row>
    <row r="51" spans="1:13" x14ac:dyDescent="0.25">
      <c r="A51" s="1" t="s">
        <v>36</v>
      </c>
      <c r="B51" s="48">
        <v>43950</v>
      </c>
      <c r="C51">
        <v>25.774809999999999</v>
      </c>
      <c r="D51">
        <v>-80.197730000000007</v>
      </c>
      <c r="E51" t="s">
        <v>36</v>
      </c>
      <c r="F51" s="1" t="s">
        <v>36</v>
      </c>
      <c r="G51" t="s">
        <v>263</v>
      </c>
      <c r="H51" t="s">
        <v>462</v>
      </c>
      <c r="I51" t="s">
        <v>222</v>
      </c>
      <c r="J51" t="s">
        <v>551</v>
      </c>
      <c r="K51" t="s">
        <v>89</v>
      </c>
      <c r="L51" t="s">
        <v>469</v>
      </c>
      <c r="M51" s="1" t="s">
        <v>3</v>
      </c>
    </row>
    <row r="52" spans="1:13" x14ac:dyDescent="0.25">
      <c r="A52" s="1" t="s">
        <v>36</v>
      </c>
      <c r="B52" s="48">
        <v>43951</v>
      </c>
      <c r="C52">
        <v>25.774809999999999</v>
      </c>
      <c r="D52">
        <v>-80.197730000000007</v>
      </c>
      <c r="E52" t="s">
        <v>36</v>
      </c>
      <c r="F52" s="1" t="s">
        <v>36</v>
      </c>
      <c r="G52" t="s">
        <v>2</v>
      </c>
      <c r="H52" t="s">
        <v>491</v>
      </c>
      <c r="I52" t="s">
        <v>585</v>
      </c>
      <c r="J52" t="s">
        <v>303</v>
      </c>
      <c r="K52" t="s">
        <v>89</v>
      </c>
      <c r="L52" t="s">
        <v>386</v>
      </c>
      <c r="M52" s="1" t="s">
        <v>3</v>
      </c>
    </row>
    <row r="53" spans="1:13" x14ac:dyDescent="0.25">
      <c r="A53" s="1" t="s">
        <v>36</v>
      </c>
      <c r="B53" s="48">
        <v>43952</v>
      </c>
      <c r="C53">
        <v>25.774809999999999</v>
      </c>
      <c r="D53">
        <v>-80.197730000000007</v>
      </c>
      <c r="E53" t="s">
        <v>36</v>
      </c>
      <c r="F53" s="1" t="s">
        <v>36</v>
      </c>
      <c r="G53" t="s">
        <v>2</v>
      </c>
      <c r="H53" t="s">
        <v>490</v>
      </c>
      <c r="I53" t="s">
        <v>226</v>
      </c>
      <c r="J53" t="s">
        <v>470</v>
      </c>
      <c r="K53" t="s">
        <v>89</v>
      </c>
      <c r="L53" t="s">
        <v>384</v>
      </c>
      <c r="M53" s="1" t="s">
        <v>3</v>
      </c>
    </row>
    <row r="54" spans="1:13" x14ac:dyDescent="0.25">
      <c r="A54" s="1" t="s">
        <v>36</v>
      </c>
      <c r="B54" s="48">
        <v>43953</v>
      </c>
      <c r="C54">
        <v>25.774809999999999</v>
      </c>
      <c r="D54">
        <v>-80.197730000000007</v>
      </c>
      <c r="E54" t="s">
        <v>36</v>
      </c>
      <c r="F54" s="1" t="s">
        <v>36</v>
      </c>
      <c r="G54" t="s">
        <v>2</v>
      </c>
      <c r="H54" t="s">
        <v>223</v>
      </c>
      <c r="I54" t="s">
        <v>366</v>
      </c>
      <c r="J54" t="s">
        <v>551</v>
      </c>
      <c r="K54" t="s">
        <v>89</v>
      </c>
      <c r="L54" t="s">
        <v>506</v>
      </c>
      <c r="M54" s="1" t="s">
        <v>3</v>
      </c>
    </row>
    <row r="55" spans="1:13" x14ac:dyDescent="0.25">
      <c r="A55" s="1" t="s">
        <v>36</v>
      </c>
      <c r="B55" s="48">
        <v>43954</v>
      </c>
      <c r="C55">
        <v>25.774809999999999</v>
      </c>
      <c r="D55">
        <v>-80.197730000000007</v>
      </c>
      <c r="E55" t="s">
        <v>36</v>
      </c>
      <c r="F55" s="1" t="s">
        <v>36</v>
      </c>
      <c r="G55" t="s">
        <v>2</v>
      </c>
      <c r="H55" t="s">
        <v>196</v>
      </c>
      <c r="I55" t="s">
        <v>366</v>
      </c>
      <c r="J55" t="s">
        <v>109</v>
      </c>
      <c r="K55" t="s">
        <v>89</v>
      </c>
      <c r="L55" t="s">
        <v>507</v>
      </c>
      <c r="M55" s="1" t="s">
        <v>3</v>
      </c>
    </row>
    <row r="56" spans="1:13" x14ac:dyDescent="0.25">
      <c r="A56" s="1" t="s">
        <v>36</v>
      </c>
      <c r="B56" s="48">
        <v>43955</v>
      </c>
      <c r="C56">
        <v>25.774809999999999</v>
      </c>
      <c r="D56">
        <v>-80.197730000000007</v>
      </c>
      <c r="E56" t="s">
        <v>36</v>
      </c>
      <c r="F56" s="1" t="s">
        <v>36</v>
      </c>
      <c r="G56" t="s">
        <v>2</v>
      </c>
      <c r="H56" t="s">
        <v>408</v>
      </c>
      <c r="I56" t="s">
        <v>367</v>
      </c>
      <c r="J56" t="s">
        <v>552</v>
      </c>
      <c r="K56" t="s">
        <v>89</v>
      </c>
      <c r="L56" t="s">
        <v>468</v>
      </c>
      <c r="M56" s="1" t="s">
        <v>3</v>
      </c>
    </row>
    <row r="57" spans="1:13" x14ac:dyDescent="0.25">
      <c r="A57" s="1" t="s">
        <v>36</v>
      </c>
      <c r="B57" s="48">
        <v>43956</v>
      </c>
      <c r="C57">
        <v>25.774809999999999</v>
      </c>
      <c r="D57">
        <v>-80.197730000000007</v>
      </c>
      <c r="E57" t="s">
        <v>36</v>
      </c>
      <c r="F57" s="1" t="s">
        <v>36</v>
      </c>
      <c r="G57" t="s">
        <v>2</v>
      </c>
      <c r="H57" t="s">
        <v>491</v>
      </c>
      <c r="I57" t="s">
        <v>301</v>
      </c>
      <c r="J57" t="s">
        <v>371</v>
      </c>
      <c r="K57" t="s">
        <v>89</v>
      </c>
      <c r="L57" t="s">
        <v>540</v>
      </c>
      <c r="M57" s="1" t="s">
        <v>3</v>
      </c>
    </row>
    <row r="58" spans="1:13" x14ac:dyDescent="0.25">
      <c r="A58" s="1" t="s">
        <v>36</v>
      </c>
      <c r="B58" s="48">
        <v>43957</v>
      </c>
      <c r="C58">
        <v>25.774809999999999</v>
      </c>
      <c r="D58">
        <v>-80.197730000000007</v>
      </c>
      <c r="E58" t="s">
        <v>36</v>
      </c>
      <c r="F58" s="1" t="s">
        <v>36</v>
      </c>
      <c r="G58" t="s">
        <v>2</v>
      </c>
      <c r="H58" t="s">
        <v>528</v>
      </c>
      <c r="I58" t="s">
        <v>301</v>
      </c>
      <c r="J58" t="s">
        <v>230</v>
      </c>
      <c r="K58" t="s">
        <v>89</v>
      </c>
      <c r="L58" t="s">
        <v>86</v>
      </c>
      <c r="M58" s="1" t="s">
        <v>3</v>
      </c>
    </row>
    <row r="59" spans="1:13" x14ac:dyDescent="0.25">
      <c r="A59" s="1" t="s">
        <v>36</v>
      </c>
      <c r="B59" s="48">
        <v>43958</v>
      </c>
      <c r="C59">
        <v>25.774809999999999</v>
      </c>
      <c r="D59">
        <v>-80.197730000000007</v>
      </c>
      <c r="E59" t="s">
        <v>36</v>
      </c>
      <c r="F59" s="1" t="s">
        <v>36</v>
      </c>
      <c r="G59" t="s">
        <v>2</v>
      </c>
      <c r="H59" t="s">
        <v>54</v>
      </c>
      <c r="I59" t="s">
        <v>372</v>
      </c>
      <c r="J59" t="s">
        <v>296</v>
      </c>
      <c r="K59" t="s">
        <v>88</v>
      </c>
      <c r="L59" t="s">
        <v>469</v>
      </c>
      <c r="M59" s="1" t="s">
        <v>179</v>
      </c>
    </row>
    <row r="60" spans="1:13" x14ac:dyDescent="0.25">
      <c r="A60" s="1" t="s">
        <v>36</v>
      </c>
      <c r="B60" s="48">
        <v>43959</v>
      </c>
      <c r="C60">
        <v>25.774809999999999</v>
      </c>
      <c r="D60">
        <v>-80.197730000000007</v>
      </c>
      <c r="E60" t="s">
        <v>36</v>
      </c>
      <c r="F60" s="1" t="s">
        <v>36</v>
      </c>
      <c r="G60" t="s">
        <v>2</v>
      </c>
      <c r="H60" t="s">
        <v>489</v>
      </c>
      <c r="I60" t="s">
        <v>493</v>
      </c>
      <c r="J60" t="s">
        <v>527</v>
      </c>
      <c r="K60" t="s">
        <v>89</v>
      </c>
      <c r="L60" t="s">
        <v>304</v>
      </c>
      <c r="M60" s="1" t="s">
        <v>3</v>
      </c>
    </row>
    <row r="61" spans="1:13" x14ac:dyDescent="0.25">
      <c r="A61" s="1" t="s">
        <v>36</v>
      </c>
      <c r="B61" s="48">
        <v>43960</v>
      </c>
      <c r="C61">
        <v>25.774809999999999</v>
      </c>
      <c r="D61">
        <v>-80.197730000000007</v>
      </c>
      <c r="E61" t="s">
        <v>36</v>
      </c>
      <c r="F61" s="1" t="s">
        <v>36</v>
      </c>
      <c r="G61" t="s">
        <v>2</v>
      </c>
      <c r="H61" t="s">
        <v>487</v>
      </c>
      <c r="I61" t="s">
        <v>400</v>
      </c>
      <c r="J61" t="s">
        <v>501</v>
      </c>
      <c r="K61" t="s">
        <v>89</v>
      </c>
      <c r="L61" t="s">
        <v>215</v>
      </c>
      <c r="M61" s="1" t="s">
        <v>3</v>
      </c>
    </row>
    <row r="62" spans="1:13" x14ac:dyDescent="0.25">
      <c r="A62" s="1" t="s">
        <v>36</v>
      </c>
      <c r="B62" s="48">
        <v>43961</v>
      </c>
      <c r="C62">
        <v>25.774809999999999</v>
      </c>
      <c r="D62">
        <v>-80.197730000000007</v>
      </c>
      <c r="E62" t="s">
        <v>36</v>
      </c>
      <c r="F62" s="1" t="s">
        <v>36</v>
      </c>
      <c r="G62" t="s">
        <v>2</v>
      </c>
      <c r="H62" t="s">
        <v>567</v>
      </c>
      <c r="I62" t="s">
        <v>528</v>
      </c>
      <c r="J62" t="s">
        <v>586</v>
      </c>
      <c r="K62" t="s">
        <v>89</v>
      </c>
      <c r="L62" t="s">
        <v>168</v>
      </c>
      <c r="M62" s="1" t="s">
        <v>3</v>
      </c>
    </row>
    <row r="63" spans="1:13" x14ac:dyDescent="0.25">
      <c r="A63" s="1" t="s">
        <v>36</v>
      </c>
      <c r="B63" s="48">
        <v>43962</v>
      </c>
      <c r="C63">
        <v>25.774809999999999</v>
      </c>
      <c r="D63">
        <v>-80.197730000000007</v>
      </c>
      <c r="E63" t="s">
        <v>36</v>
      </c>
      <c r="F63" s="1" t="s">
        <v>36</v>
      </c>
      <c r="G63" t="s">
        <v>2</v>
      </c>
      <c r="H63" t="s">
        <v>489</v>
      </c>
      <c r="I63" t="s">
        <v>587</v>
      </c>
      <c r="J63" t="s">
        <v>588</v>
      </c>
      <c r="K63" t="s">
        <v>89</v>
      </c>
      <c r="L63" t="s">
        <v>167</v>
      </c>
      <c r="M63" s="1" t="s">
        <v>3</v>
      </c>
    </row>
    <row r="64" spans="1:13" x14ac:dyDescent="0.25">
      <c r="A64" s="1" t="s">
        <v>36</v>
      </c>
      <c r="B64" s="48">
        <v>43963</v>
      </c>
      <c r="C64">
        <v>25.774809999999999</v>
      </c>
      <c r="D64">
        <v>-80.197730000000007</v>
      </c>
      <c r="E64" t="s">
        <v>36</v>
      </c>
      <c r="F64" s="1" t="s">
        <v>36</v>
      </c>
      <c r="G64" t="s">
        <v>2</v>
      </c>
      <c r="H64" t="s">
        <v>302</v>
      </c>
      <c r="I64" t="s">
        <v>303</v>
      </c>
      <c r="J64" t="s">
        <v>566</v>
      </c>
      <c r="K64" t="s">
        <v>89</v>
      </c>
      <c r="L64" t="s">
        <v>386</v>
      </c>
      <c r="M64" s="1" t="s">
        <v>3</v>
      </c>
    </row>
    <row r="65" spans="1:13" x14ac:dyDescent="0.25">
      <c r="A65" s="1" t="s">
        <v>36</v>
      </c>
      <c r="B65" s="48">
        <v>43964</v>
      </c>
      <c r="C65">
        <v>25.774809999999999</v>
      </c>
      <c r="D65">
        <v>-80.197730000000007</v>
      </c>
      <c r="E65" t="s">
        <v>36</v>
      </c>
      <c r="F65" s="1" t="s">
        <v>36</v>
      </c>
      <c r="G65" t="s">
        <v>2</v>
      </c>
      <c r="H65" t="s">
        <v>109</v>
      </c>
      <c r="I65" t="s">
        <v>296</v>
      </c>
      <c r="J65" t="s">
        <v>525</v>
      </c>
      <c r="K65" t="s">
        <v>396</v>
      </c>
      <c r="L65" t="s">
        <v>112</v>
      </c>
      <c r="M65" s="1" t="s">
        <v>179</v>
      </c>
    </row>
    <row r="66" spans="1:13" x14ac:dyDescent="0.25">
      <c r="A66" s="1" t="s">
        <v>37</v>
      </c>
      <c r="B66" s="48">
        <v>43949</v>
      </c>
      <c r="C66">
        <v>45.930959999999999</v>
      </c>
      <c r="D66">
        <v>-72.423680000000004</v>
      </c>
      <c r="E66" t="s">
        <v>40</v>
      </c>
      <c r="F66" s="1" t="s">
        <v>37</v>
      </c>
      <c r="G66" t="s">
        <v>2</v>
      </c>
      <c r="H66" t="s">
        <v>173</v>
      </c>
      <c r="I66" t="s">
        <v>206</v>
      </c>
      <c r="J66" t="s">
        <v>255</v>
      </c>
      <c r="K66" t="s">
        <v>89</v>
      </c>
      <c r="L66" t="s">
        <v>249</v>
      </c>
      <c r="M66" s="1" t="s">
        <v>3</v>
      </c>
    </row>
    <row r="67" spans="1:13" x14ac:dyDescent="0.25">
      <c r="A67" s="1" t="s">
        <v>37</v>
      </c>
      <c r="B67" s="48">
        <v>43950</v>
      </c>
      <c r="C67">
        <v>45.930959999999999</v>
      </c>
      <c r="D67">
        <v>-72.423680000000004</v>
      </c>
      <c r="E67" t="s">
        <v>40</v>
      </c>
      <c r="F67" s="1" t="s">
        <v>37</v>
      </c>
      <c r="G67" t="s">
        <v>2</v>
      </c>
      <c r="H67" t="s">
        <v>259</v>
      </c>
      <c r="I67" t="s">
        <v>312</v>
      </c>
      <c r="J67" t="s">
        <v>251</v>
      </c>
      <c r="K67" t="s">
        <v>89</v>
      </c>
      <c r="L67" t="s">
        <v>227</v>
      </c>
      <c r="M67" s="1" t="s">
        <v>3</v>
      </c>
    </row>
    <row r="68" spans="1:13" x14ac:dyDescent="0.25">
      <c r="A68" s="1" t="s">
        <v>37</v>
      </c>
      <c r="B68" s="48">
        <v>43951</v>
      </c>
      <c r="C68">
        <v>45.930959999999999</v>
      </c>
      <c r="D68">
        <v>-72.423680000000004</v>
      </c>
      <c r="E68" t="s">
        <v>40</v>
      </c>
      <c r="F68" s="1" t="s">
        <v>37</v>
      </c>
      <c r="G68" t="s">
        <v>2</v>
      </c>
      <c r="H68" t="s">
        <v>189</v>
      </c>
      <c r="I68" t="s">
        <v>139</v>
      </c>
      <c r="J68" t="s">
        <v>389</v>
      </c>
      <c r="K68" t="s">
        <v>89</v>
      </c>
      <c r="L68" t="s">
        <v>183</v>
      </c>
      <c r="M68" s="1" t="s">
        <v>3</v>
      </c>
    </row>
    <row r="69" spans="1:13" x14ac:dyDescent="0.25">
      <c r="A69" s="1" t="s">
        <v>37</v>
      </c>
      <c r="B69" s="48">
        <v>43952</v>
      </c>
      <c r="C69">
        <v>45.930959999999999</v>
      </c>
      <c r="D69">
        <v>-72.423680000000004</v>
      </c>
      <c r="E69" t="s">
        <v>40</v>
      </c>
      <c r="F69" s="1" t="s">
        <v>37</v>
      </c>
      <c r="G69" t="s">
        <v>2</v>
      </c>
      <c r="H69" t="s">
        <v>358</v>
      </c>
      <c r="I69" t="s">
        <v>460</v>
      </c>
      <c r="J69" t="s">
        <v>185</v>
      </c>
      <c r="K69" t="s">
        <v>177</v>
      </c>
      <c r="L69" t="s">
        <v>214</v>
      </c>
      <c r="M69" s="1" t="s">
        <v>179</v>
      </c>
    </row>
    <row r="70" spans="1:13" x14ac:dyDescent="0.25">
      <c r="A70" s="1" t="s">
        <v>37</v>
      </c>
      <c r="B70" s="48">
        <v>43953</v>
      </c>
      <c r="C70">
        <v>45.930959999999999</v>
      </c>
      <c r="D70">
        <v>-72.423680000000004</v>
      </c>
      <c r="E70" t="s">
        <v>40</v>
      </c>
      <c r="F70" s="1" t="s">
        <v>37</v>
      </c>
      <c r="G70" t="s">
        <v>2</v>
      </c>
      <c r="H70" t="s">
        <v>270</v>
      </c>
      <c r="I70" t="s">
        <v>446</v>
      </c>
      <c r="J70" t="s">
        <v>153</v>
      </c>
      <c r="K70" t="s">
        <v>89</v>
      </c>
      <c r="L70" t="s">
        <v>178</v>
      </c>
      <c r="M70" s="1" t="s">
        <v>3</v>
      </c>
    </row>
    <row r="71" spans="1:13" x14ac:dyDescent="0.25">
      <c r="A71" s="1" t="s">
        <v>37</v>
      </c>
      <c r="B71" s="48">
        <v>43954</v>
      </c>
      <c r="C71">
        <v>45.930959999999999</v>
      </c>
      <c r="D71">
        <v>-72.423680000000004</v>
      </c>
      <c r="E71" t="s">
        <v>40</v>
      </c>
      <c r="F71" s="1" t="s">
        <v>37</v>
      </c>
      <c r="G71" t="s">
        <v>2</v>
      </c>
      <c r="H71" t="s">
        <v>233</v>
      </c>
      <c r="I71" t="s">
        <v>106</v>
      </c>
      <c r="J71" t="s">
        <v>456</v>
      </c>
      <c r="K71" t="s">
        <v>89</v>
      </c>
      <c r="L71" t="s">
        <v>500</v>
      </c>
      <c r="M71" s="1" t="s">
        <v>3</v>
      </c>
    </row>
    <row r="72" spans="1:13" x14ac:dyDescent="0.25">
      <c r="A72" s="1" t="s">
        <v>37</v>
      </c>
      <c r="B72" s="48">
        <v>43955</v>
      </c>
      <c r="C72">
        <v>45.930959999999999</v>
      </c>
      <c r="D72">
        <v>-72.423680000000004</v>
      </c>
      <c r="E72" t="s">
        <v>40</v>
      </c>
      <c r="F72" s="1" t="s">
        <v>37</v>
      </c>
      <c r="G72" t="s">
        <v>2</v>
      </c>
      <c r="H72" t="s">
        <v>279</v>
      </c>
      <c r="I72" t="s">
        <v>184</v>
      </c>
      <c r="J72" t="s">
        <v>251</v>
      </c>
      <c r="K72" t="s">
        <v>290</v>
      </c>
      <c r="L72" t="s">
        <v>482</v>
      </c>
      <c r="M72" s="1" t="s">
        <v>179</v>
      </c>
    </row>
    <row r="73" spans="1:13" x14ac:dyDescent="0.25">
      <c r="A73" s="1" t="s">
        <v>37</v>
      </c>
      <c r="B73" s="48">
        <v>43956</v>
      </c>
      <c r="C73">
        <v>45.930959999999999</v>
      </c>
      <c r="D73">
        <v>-72.423680000000004</v>
      </c>
      <c r="E73" t="s">
        <v>40</v>
      </c>
      <c r="F73" s="1" t="s">
        <v>37</v>
      </c>
      <c r="G73" t="s">
        <v>2</v>
      </c>
      <c r="H73" t="s">
        <v>271</v>
      </c>
      <c r="I73" t="s">
        <v>309</v>
      </c>
      <c r="J73" t="s">
        <v>444</v>
      </c>
      <c r="K73" t="s">
        <v>199</v>
      </c>
      <c r="L73" t="s">
        <v>98</v>
      </c>
      <c r="M73" s="1" t="s">
        <v>179</v>
      </c>
    </row>
    <row r="74" spans="1:13" x14ac:dyDescent="0.25">
      <c r="A74" s="1" t="s">
        <v>37</v>
      </c>
      <c r="B74" s="48">
        <v>43957</v>
      </c>
      <c r="C74">
        <v>45.930959999999999</v>
      </c>
      <c r="D74">
        <v>-72.423680000000004</v>
      </c>
      <c r="E74" t="s">
        <v>40</v>
      </c>
      <c r="F74" s="1" t="s">
        <v>37</v>
      </c>
      <c r="G74" t="s">
        <v>2</v>
      </c>
      <c r="H74" t="s">
        <v>271</v>
      </c>
      <c r="I74" t="s">
        <v>212</v>
      </c>
      <c r="J74" t="s">
        <v>200</v>
      </c>
      <c r="K74" t="s">
        <v>89</v>
      </c>
      <c r="L74" t="s">
        <v>369</v>
      </c>
      <c r="M74" s="1" t="s">
        <v>3</v>
      </c>
    </row>
    <row r="75" spans="1:13" x14ac:dyDescent="0.25">
      <c r="A75" s="1" t="s">
        <v>37</v>
      </c>
      <c r="B75" s="48">
        <v>43958</v>
      </c>
      <c r="C75">
        <v>45.930959999999999</v>
      </c>
      <c r="D75">
        <v>-72.423680000000004</v>
      </c>
      <c r="E75" t="s">
        <v>40</v>
      </c>
      <c r="F75" s="1" t="s">
        <v>37</v>
      </c>
      <c r="G75" t="s">
        <v>2</v>
      </c>
      <c r="H75" t="s">
        <v>277</v>
      </c>
      <c r="I75" t="s">
        <v>150</v>
      </c>
      <c r="J75" t="s">
        <v>548</v>
      </c>
      <c r="K75" t="s">
        <v>134</v>
      </c>
      <c r="L75" t="s">
        <v>220</v>
      </c>
      <c r="M75" s="1" t="s">
        <v>179</v>
      </c>
    </row>
    <row r="76" spans="1:13" x14ac:dyDescent="0.25">
      <c r="A76" s="1" t="s">
        <v>37</v>
      </c>
      <c r="B76" s="48">
        <v>43959</v>
      </c>
      <c r="C76">
        <v>45.930959999999999</v>
      </c>
      <c r="D76">
        <v>-72.423680000000004</v>
      </c>
      <c r="E76" t="s">
        <v>40</v>
      </c>
      <c r="F76" s="1" t="s">
        <v>37</v>
      </c>
      <c r="G76" t="s">
        <v>2</v>
      </c>
      <c r="H76" t="s">
        <v>159</v>
      </c>
      <c r="I76" t="s">
        <v>393</v>
      </c>
      <c r="J76" t="s">
        <v>333</v>
      </c>
      <c r="K76" t="s">
        <v>89</v>
      </c>
      <c r="L76" t="s">
        <v>315</v>
      </c>
      <c r="M76" s="1" t="s">
        <v>3</v>
      </c>
    </row>
    <row r="77" spans="1:13" x14ac:dyDescent="0.25">
      <c r="A77" s="1" t="s">
        <v>37</v>
      </c>
      <c r="B77" s="48">
        <v>43960</v>
      </c>
      <c r="C77">
        <v>45.930959999999999</v>
      </c>
      <c r="D77">
        <v>-72.423680000000004</v>
      </c>
      <c r="E77" t="s">
        <v>40</v>
      </c>
      <c r="F77" s="1" t="s">
        <v>37</v>
      </c>
      <c r="G77" t="s">
        <v>2</v>
      </c>
      <c r="H77" t="s">
        <v>175</v>
      </c>
      <c r="I77" t="s">
        <v>415</v>
      </c>
      <c r="J77" t="s">
        <v>333</v>
      </c>
      <c r="K77" t="s">
        <v>88</v>
      </c>
      <c r="L77" t="s">
        <v>327</v>
      </c>
      <c r="M77" s="1" t="s">
        <v>179</v>
      </c>
    </row>
    <row r="78" spans="1:13" x14ac:dyDescent="0.25">
      <c r="A78" s="1" t="s">
        <v>37</v>
      </c>
      <c r="B78" s="48">
        <v>43961</v>
      </c>
      <c r="C78">
        <v>45.930959999999999</v>
      </c>
      <c r="D78">
        <v>-72.423680000000004</v>
      </c>
      <c r="E78" t="s">
        <v>40</v>
      </c>
      <c r="F78" s="1" t="s">
        <v>37</v>
      </c>
      <c r="G78" t="s">
        <v>2</v>
      </c>
      <c r="H78" t="s">
        <v>589</v>
      </c>
      <c r="I78" t="s">
        <v>255</v>
      </c>
      <c r="J78" t="s">
        <v>175</v>
      </c>
      <c r="K78" t="s">
        <v>89</v>
      </c>
      <c r="L78" t="s">
        <v>220</v>
      </c>
      <c r="M78" s="1" t="s">
        <v>3</v>
      </c>
    </row>
    <row r="79" spans="1:13" x14ac:dyDescent="0.25">
      <c r="A79" s="1" t="s">
        <v>37</v>
      </c>
      <c r="B79" s="48">
        <v>43962</v>
      </c>
      <c r="C79">
        <v>45.930959999999999</v>
      </c>
      <c r="D79">
        <v>-72.423680000000004</v>
      </c>
      <c r="E79" t="s">
        <v>40</v>
      </c>
      <c r="F79" s="1" t="s">
        <v>37</v>
      </c>
      <c r="G79" t="s">
        <v>2</v>
      </c>
      <c r="H79" t="s">
        <v>439</v>
      </c>
      <c r="I79" t="s">
        <v>271</v>
      </c>
      <c r="J79" t="s">
        <v>286</v>
      </c>
      <c r="K79" t="s">
        <v>224</v>
      </c>
      <c r="L79" t="s">
        <v>379</v>
      </c>
      <c r="M79" s="1" t="s">
        <v>179</v>
      </c>
    </row>
    <row r="80" spans="1:13" x14ac:dyDescent="0.25">
      <c r="A80" s="1" t="s">
        <v>37</v>
      </c>
      <c r="B80" s="48">
        <v>43963</v>
      </c>
      <c r="C80">
        <v>45.930959999999999</v>
      </c>
      <c r="D80">
        <v>-72.423680000000004</v>
      </c>
      <c r="E80" t="s">
        <v>40</v>
      </c>
      <c r="F80" s="1" t="s">
        <v>37</v>
      </c>
      <c r="G80" t="s">
        <v>2</v>
      </c>
      <c r="H80" t="s">
        <v>283</v>
      </c>
      <c r="I80" t="s">
        <v>278</v>
      </c>
      <c r="J80" t="s">
        <v>289</v>
      </c>
      <c r="K80" t="s">
        <v>88</v>
      </c>
      <c r="L80" t="s">
        <v>93</v>
      </c>
      <c r="M80" s="1" t="s">
        <v>179</v>
      </c>
    </row>
    <row r="81" spans="1:13" x14ac:dyDescent="0.25">
      <c r="A81" s="1" t="s">
        <v>37</v>
      </c>
      <c r="B81" s="48">
        <v>43964</v>
      </c>
      <c r="C81">
        <v>45.930959999999999</v>
      </c>
      <c r="D81">
        <v>-72.423680000000004</v>
      </c>
      <c r="E81" t="s">
        <v>40</v>
      </c>
      <c r="F81" s="1" t="s">
        <v>37</v>
      </c>
      <c r="G81" t="s">
        <v>2</v>
      </c>
      <c r="H81" t="s">
        <v>163</v>
      </c>
      <c r="I81" t="s">
        <v>255</v>
      </c>
      <c r="J81" t="s">
        <v>391</v>
      </c>
      <c r="K81" t="s">
        <v>134</v>
      </c>
      <c r="L81" t="s">
        <v>227</v>
      </c>
      <c r="M81" s="1" t="s">
        <v>179</v>
      </c>
    </row>
    <row r="82" spans="1:13" x14ac:dyDescent="0.25">
      <c r="A82" s="1" t="s">
        <v>43</v>
      </c>
      <c r="B82" s="48">
        <v>43949</v>
      </c>
      <c r="C82">
        <v>41.884250000000002</v>
      </c>
      <c r="D82">
        <v>-87.632450000000006</v>
      </c>
      <c r="E82" t="s">
        <v>43</v>
      </c>
      <c r="F82" s="1" t="s">
        <v>43</v>
      </c>
      <c r="G82" t="s">
        <v>2</v>
      </c>
      <c r="H82" t="s">
        <v>351</v>
      </c>
      <c r="I82" t="s">
        <v>308</v>
      </c>
      <c r="J82" t="s">
        <v>590</v>
      </c>
      <c r="K82" t="s">
        <v>353</v>
      </c>
      <c r="L82" t="s">
        <v>325</v>
      </c>
      <c r="M82" s="1" t="s">
        <v>179</v>
      </c>
    </row>
    <row r="83" spans="1:13" x14ac:dyDescent="0.25">
      <c r="A83" s="1" t="s">
        <v>43</v>
      </c>
      <c r="B83" s="48">
        <v>43950</v>
      </c>
      <c r="C83">
        <v>41.884250000000002</v>
      </c>
      <c r="D83">
        <v>-87.632450000000006</v>
      </c>
      <c r="E83" t="s">
        <v>43</v>
      </c>
      <c r="F83" s="1" t="s">
        <v>43</v>
      </c>
      <c r="G83" t="s">
        <v>2</v>
      </c>
      <c r="H83" t="s">
        <v>266</v>
      </c>
      <c r="I83" t="s">
        <v>317</v>
      </c>
      <c r="J83" t="s">
        <v>101</v>
      </c>
      <c r="K83" t="s">
        <v>224</v>
      </c>
      <c r="L83" t="s">
        <v>238</v>
      </c>
      <c r="M83" s="1" t="s">
        <v>179</v>
      </c>
    </row>
    <row r="84" spans="1:13" x14ac:dyDescent="0.25">
      <c r="A84" s="1" t="s">
        <v>43</v>
      </c>
      <c r="B84" s="48">
        <v>43951</v>
      </c>
      <c r="C84">
        <v>41.884250000000002</v>
      </c>
      <c r="D84">
        <v>-87.632450000000006</v>
      </c>
      <c r="E84" t="s">
        <v>43</v>
      </c>
      <c r="F84" s="1" t="s">
        <v>43</v>
      </c>
      <c r="G84" t="s">
        <v>2</v>
      </c>
      <c r="H84" t="s">
        <v>204</v>
      </c>
      <c r="I84" t="s">
        <v>358</v>
      </c>
      <c r="J84" t="s">
        <v>357</v>
      </c>
      <c r="K84" t="s">
        <v>88</v>
      </c>
      <c r="L84" t="s">
        <v>214</v>
      </c>
      <c r="M84" s="1" t="s">
        <v>179</v>
      </c>
    </row>
    <row r="85" spans="1:13" x14ac:dyDescent="0.25">
      <c r="A85" s="1" t="s">
        <v>43</v>
      </c>
      <c r="B85" s="48">
        <v>43952</v>
      </c>
      <c r="C85">
        <v>41.884250000000002</v>
      </c>
      <c r="D85">
        <v>-87.632450000000006</v>
      </c>
      <c r="E85" t="s">
        <v>43</v>
      </c>
      <c r="F85" s="1" t="s">
        <v>43</v>
      </c>
      <c r="G85" t="s">
        <v>2</v>
      </c>
      <c r="H85" t="s">
        <v>257</v>
      </c>
      <c r="I85" t="s">
        <v>119</v>
      </c>
      <c r="J85" t="s">
        <v>510</v>
      </c>
      <c r="K85" t="s">
        <v>89</v>
      </c>
      <c r="L85" t="s">
        <v>160</v>
      </c>
      <c r="M85" s="1" t="s">
        <v>3</v>
      </c>
    </row>
    <row r="86" spans="1:13" x14ac:dyDescent="0.25">
      <c r="A86" s="1" t="s">
        <v>43</v>
      </c>
      <c r="B86" s="48">
        <v>43953</v>
      </c>
      <c r="C86">
        <v>41.884250000000002</v>
      </c>
      <c r="D86">
        <v>-87.632450000000006</v>
      </c>
      <c r="E86" t="s">
        <v>43</v>
      </c>
      <c r="F86" s="1" t="s">
        <v>43</v>
      </c>
      <c r="G86" t="s">
        <v>2</v>
      </c>
      <c r="H86" t="s">
        <v>358</v>
      </c>
      <c r="I86" t="s">
        <v>361</v>
      </c>
      <c r="J86" t="s">
        <v>405</v>
      </c>
      <c r="K86" t="s">
        <v>88</v>
      </c>
      <c r="L86" t="s">
        <v>508</v>
      </c>
      <c r="M86" s="1" t="s">
        <v>179</v>
      </c>
    </row>
    <row r="87" spans="1:13" x14ac:dyDescent="0.25">
      <c r="A87" s="1" t="s">
        <v>43</v>
      </c>
      <c r="B87" s="48">
        <v>43954</v>
      </c>
      <c r="C87">
        <v>41.884250000000002</v>
      </c>
      <c r="D87">
        <v>-87.632450000000006</v>
      </c>
      <c r="E87" t="s">
        <v>43</v>
      </c>
      <c r="F87" s="1" t="s">
        <v>43</v>
      </c>
      <c r="G87" t="s">
        <v>2</v>
      </c>
      <c r="H87" t="s">
        <v>324</v>
      </c>
      <c r="I87" t="s">
        <v>453</v>
      </c>
      <c r="J87" t="s">
        <v>554</v>
      </c>
      <c r="K87" t="s">
        <v>89</v>
      </c>
      <c r="L87" t="s">
        <v>244</v>
      </c>
      <c r="M87" s="1" t="s">
        <v>3</v>
      </c>
    </row>
    <row r="88" spans="1:13" x14ac:dyDescent="0.25">
      <c r="A88" s="1" t="s">
        <v>43</v>
      </c>
      <c r="B88" s="48">
        <v>43955</v>
      </c>
      <c r="C88">
        <v>41.884250000000002</v>
      </c>
      <c r="D88">
        <v>-87.632450000000006</v>
      </c>
      <c r="E88" t="s">
        <v>43</v>
      </c>
      <c r="F88" s="1" t="s">
        <v>43</v>
      </c>
      <c r="G88" t="s">
        <v>2</v>
      </c>
      <c r="H88" t="s">
        <v>120</v>
      </c>
      <c r="I88" t="s">
        <v>212</v>
      </c>
      <c r="J88" t="s">
        <v>186</v>
      </c>
      <c r="K88" t="s">
        <v>89</v>
      </c>
      <c r="L88" t="s">
        <v>373</v>
      </c>
      <c r="M88" s="1" t="s">
        <v>3</v>
      </c>
    </row>
    <row r="89" spans="1:13" x14ac:dyDescent="0.25">
      <c r="A89" s="1" t="s">
        <v>43</v>
      </c>
      <c r="B89" s="48">
        <v>43956</v>
      </c>
      <c r="C89">
        <v>41.884250000000002</v>
      </c>
      <c r="D89">
        <v>-87.632450000000006</v>
      </c>
      <c r="E89" t="s">
        <v>43</v>
      </c>
      <c r="F89" s="1" t="s">
        <v>43</v>
      </c>
      <c r="G89" t="s">
        <v>2</v>
      </c>
      <c r="H89" t="s">
        <v>140</v>
      </c>
      <c r="I89" t="s">
        <v>205</v>
      </c>
      <c r="J89" t="s">
        <v>279</v>
      </c>
      <c r="K89" t="s">
        <v>89</v>
      </c>
      <c r="L89" t="s">
        <v>315</v>
      </c>
      <c r="M89" s="1" t="s">
        <v>3</v>
      </c>
    </row>
    <row r="90" spans="1:13" x14ac:dyDescent="0.25">
      <c r="A90" s="1" t="s">
        <v>43</v>
      </c>
      <c r="B90" s="48">
        <v>43957</v>
      </c>
      <c r="C90">
        <v>41.884250000000002</v>
      </c>
      <c r="D90">
        <v>-87.632450000000006</v>
      </c>
      <c r="E90" t="s">
        <v>43</v>
      </c>
      <c r="F90" s="1" t="s">
        <v>43</v>
      </c>
      <c r="G90" t="s">
        <v>2</v>
      </c>
      <c r="H90" t="s">
        <v>257</v>
      </c>
      <c r="I90" t="s">
        <v>380</v>
      </c>
      <c r="J90" t="s">
        <v>154</v>
      </c>
      <c r="K90" t="s">
        <v>89</v>
      </c>
      <c r="L90" t="s">
        <v>483</v>
      </c>
      <c r="M90" s="1" t="s">
        <v>3</v>
      </c>
    </row>
    <row r="91" spans="1:13" x14ac:dyDescent="0.25">
      <c r="A91" s="1" t="s">
        <v>43</v>
      </c>
      <c r="B91" s="48">
        <v>43958</v>
      </c>
      <c r="C91">
        <v>41.884250000000002</v>
      </c>
      <c r="D91">
        <v>-87.632450000000006</v>
      </c>
      <c r="E91" t="s">
        <v>43</v>
      </c>
      <c r="F91" s="1" t="s">
        <v>43</v>
      </c>
      <c r="G91" t="s">
        <v>2</v>
      </c>
      <c r="H91" t="s">
        <v>254</v>
      </c>
      <c r="I91" t="s">
        <v>504</v>
      </c>
      <c r="J91" t="s">
        <v>321</v>
      </c>
      <c r="K91" t="s">
        <v>89</v>
      </c>
      <c r="L91" t="s">
        <v>449</v>
      </c>
      <c r="M91" s="1" t="s">
        <v>3</v>
      </c>
    </row>
    <row r="92" spans="1:13" x14ac:dyDescent="0.25">
      <c r="A92" s="1" t="s">
        <v>43</v>
      </c>
      <c r="B92" s="48">
        <v>43959</v>
      </c>
      <c r="C92">
        <v>41.884250000000002</v>
      </c>
      <c r="D92">
        <v>-87.632450000000006</v>
      </c>
      <c r="E92" t="s">
        <v>43</v>
      </c>
      <c r="F92" s="1" t="s">
        <v>43</v>
      </c>
      <c r="G92" t="s">
        <v>2</v>
      </c>
      <c r="H92" t="s">
        <v>132</v>
      </c>
      <c r="I92" t="s">
        <v>451</v>
      </c>
      <c r="J92" t="s">
        <v>412</v>
      </c>
      <c r="K92" t="s">
        <v>88</v>
      </c>
      <c r="L92" t="s">
        <v>170</v>
      </c>
      <c r="M92" s="1" t="s">
        <v>179</v>
      </c>
    </row>
    <row r="93" spans="1:13" x14ac:dyDescent="0.25">
      <c r="A93" s="1" t="s">
        <v>43</v>
      </c>
      <c r="B93" s="48">
        <v>43960</v>
      </c>
      <c r="C93">
        <v>41.884250000000002</v>
      </c>
      <c r="D93">
        <v>-87.632450000000006</v>
      </c>
      <c r="E93" t="s">
        <v>43</v>
      </c>
      <c r="F93" s="1" t="s">
        <v>43</v>
      </c>
      <c r="G93" t="s">
        <v>2</v>
      </c>
      <c r="H93" t="s">
        <v>253</v>
      </c>
      <c r="I93" t="s">
        <v>415</v>
      </c>
      <c r="J93" t="s">
        <v>130</v>
      </c>
      <c r="K93" t="s">
        <v>88</v>
      </c>
      <c r="L93" t="s">
        <v>518</v>
      </c>
      <c r="M93" s="1" t="s">
        <v>179</v>
      </c>
    </row>
    <row r="94" spans="1:13" x14ac:dyDescent="0.25">
      <c r="A94" s="1" t="s">
        <v>43</v>
      </c>
      <c r="B94" s="48">
        <v>43961</v>
      </c>
      <c r="C94">
        <v>41.884250000000002</v>
      </c>
      <c r="D94">
        <v>-87.632450000000006</v>
      </c>
      <c r="E94" t="s">
        <v>43</v>
      </c>
      <c r="F94" s="1" t="s">
        <v>43</v>
      </c>
      <c r="G94" t="s">
        <v>2</v>
      </c>
      <c r="H94" t="s">
        <v>189</v>
      </c>
      <c r="I94" t="s">
        <v>591</v>
      </c>
      <c r="J94" t="s">
        <v>321</v>
      </c>
      <c r="K94" t="s">
        <v>89</v>
      </c>
      <c r="L94" t="s">
        <v>86</v>
      </c>
      <c r="M94" s="1" t="s">
        <v>3</v>
      </c>
    </row>
    <row r="95" spans="1:13" x14ac:dyDescent="0.25">
      <c r="A95" s="1" t="s">
        <v>43</v>
      </c>
      <c r="B95" s="48">
        <v>43962</v>
      </c>
      <c r="C95">
        <v>41.884250000000002</v>
      </c>
      <c r="D95">
        <v>-87.632450000000006</v>
      </c>
      <c r="E95" t="s">
        <v>43</v>
      </c>
      <c r="F95" s="1" t="s">
        <v>43</v>
      </c>
      <c r="G95" t="s">
        <v>2</v>
      </c>
      <c r="H95" t="s">
        <v>242</v>
      </c>
      <c r="I95" t="s">
        <v>143</v>
      </c>
      <c r="J95" t="s">
        <v>269</v>
      </c>
      <c r="K95" t="s">
        <v>89</v>
      </c>
      <c r="L95" t="s">
        <v>473</v>
      </c>
      <c r="M95" s="1" t="s">
        <v>3</v>
      </c>
    </row>
    <row r="96" spans="1:13" x14ac:dyDescent="0.25">
      <c r="A96" s="1" t="s">
        <v>43</v>
      </c>
      <c r="B96" s="48">
        <v>43963</v>
      </c>
      <c r="C96">
        <v>41.884250000000002</v>
      </c>
      <c r="D96">
        <v>-87.632450000000006</v>
      </c>
      <c r="E96" t="s">
        <v>43</v>
      </c>
      <c r="F96" s="1" t="s">
        <v>43</v>
      </c>
      <c r="G96" t="s">
        <v>2</v>
      </c>
      <c r="H96" t="s">
        <v>331</v>
      </c>
      <c r="I96" t="s">
        <v>152</v>
      </c>
      <c r="J96" t="s">
        <v>478</v>
      </c>
      <c r="K96" t="s">
        <v>89</v>
      </c>
      <c r="L96" t="s">
        <v>86</v>
      </c>
      <c r="M96" s="1" t="s">
        <v>3</v>
      </c>
    </row>
    <row r="97" spans="1:13" x14ac:dyDescent="0.25">
      <c r="A97" s="1" t="s">
        <v>43</v>
      </c>
      <c r="B97" s="48">
        <v>43964</v>
      </c>
      <c r="C97">
        <v>41.884250000000002</v>
      </c>
      <c r="D97">
        <v>-87.632450000000006</v>
      </c>
      <c r="E97" t="s">
        <v>43</v>
      </c>
      <c r="F97" s="1" t="s">
        <v>43</v>
      </c>
      <c r="G97" t="s">
        <v>2</v>
      </c>
      <c r="H97" t="s">
        <v>247</v>
      </c>
      <c r="I97" t="s">
        <v>310</v>
      </c>
      <c r="J97" t="s">
        <v>99</v>
      </c>
      <c r="K97" t="s">
        <v>89</v>
      </c>
      <c r="L97" t="s">
        <v>515</v>
      </c>
      <c r="M97" s="1" t="s">
        <v>3</v>
      </c>
    </row>
    <row r="98" spans="1:13" x14ac:dyDescent="0.25">
      <c r="A98" s="1" t="s">
        <v>44</v>
      </c>
      <c r="B98" s="48">
        <v>43949</v>
      </c>
      <c r="C98">
        <v>40.714550000000003</v>
      </c>
      <c r="D98">
        <v>-74.007140000000007</v>
      </c>
      <c r="E98" t="s">
        <v>44</v>
      </c>
      <c r="F98" s="1" t="s">
        <v>44</v>
      </c>
      <c r="G98" t="s">
        <v>2</v>
      </c>
      <c r="H98" t="s">
        <v>268</v>
      </c>
      <c r="I98" t="s">
        <v>363</v>
      </c>
      <c r="J98" t="s">
        <v>149</v>
      </c>
      <c r="K98" t="s">
        <v>89</v>
      </c>
      <c r="L98" t="s">
        <v>505</v>
      </c>
      <c r="M98" s="1" t="s">
        <v>3</v>
      </c>
    </row>
    <row r="99" spans="1:13" x14ac:dyDescent="0.25">
      <c r="A99" s="1" t="s">
        <v>44</v>
      </c>
      <c r="B99" s="48">
        <v>43950</v>
      </c>
      <c r="C99">
        <v>40.714550000000003</v>
      </c>
      <c r="D99">
        <v>-74.007140000000007</v>
      </c>
      <c r="E99" t="s">
        <v>44</v>
      </c>
      <c r="F99" s="1" t="s">
        <v>44</v>
      </c>
      <c r="G99" t="s">
        <v>2</v>
      </c>
      <c r="H99" t="s">
        <v>142</v>
      </c>
      <c r="I99" t="s">
        <v>150</v>
      </c>
      <c r="J99" t="s">
        <v>381</v>
      </c>
      <c r="K99" t="s">
        <v>88</v>
      </c>
      <c r="L99" t="s">
        <v>252</v>
      </c>
      <c r="M99" s="1" t="s">
        <v>179</v>
      </c>
    </row>
    <row r="100" spans="1:13" x14ac:dyDescent="0.25">
      <c r="A100" s="1" t="s">
        <v>44</v>
      </c>
      <c r="B100" s="48">
        <v>43951</v>
      </c>
      <c r="C100">
        <v>40.714550000000003</v>
      </c>
      <c r="D100">
        <v>-74.007140000000007</v>
      </c>
      <c r="E100" t="s">
        <v>44</v>
      </c>
      <c r="F100" s="1" t="s">
        <v>44</v>
      </c>
      <c r="G100" t="s">
        <v>2</v>
      </c>
      <c r="H100" t="s">
        <v>154</v>
      </c>
      <c r="I100" t="s">
        <v>451</v>
      </c>
      <c r="J100" t="s">
        <v>306</v>
      </c>
      <c r="K100" t="s">
        <v>121</v>
      </c>
      <c r="L100" t="s">
        <v>516</v>
      </c>
      <c r="M100" s="1" t="s">
        <v>179</v>
      </c>
    </row>
    <row r="101" spans="1:13" x14ac:dyDescent="0.25">
      <c r="A101" s="1" t="s">
        <v>44</v>
      </c>
      <c r="B101" s="48">
        <v>43952</v>
      </c>
      <c r="C101">
        <v>40.714550000000003</v>
      </c>
      <c r="D101">
        <v>-74.007140000000007</v>
      </c>
      <c r="E101" t="s">
        <v>44</v>
      </c>
      <c r="F101" s="1" t="s">
        <v>44</v>
      </c>
      <c r="G101" t="s">
        <v>2</v>
      </c>
      <c r="H101" t="s">
        <v>272</v>
      </c>
      <c r="I101" t="s">
        <v>84</v>
      </c>
      <c r="J101" t="s">
        <v>534</v>
      </c>
      <c r="K101" t="s">
        <v>199</v>
      </c>
      <c r="L101" t="s">
        <v>314</v>
      </c>
      <c r="M101" s="1" t="s">
        <v>179</v>
      </c>
    </row>
    <row r="102" spans="1:13" x14ac:dyDescent="0.25">
      <c r="A102" s="1" t="s">
        <v>44</v>
      </c>
      <c r="B102" s="48">
        <v>43953</v>
      </c>
      <c r="C102">
        <v>40.714550000000003</v>
      </c>
      <c r="D102">
        <v>-74.007140000000007</v>
      </c>
      <c r="E102" t="s">
        <v>44</v>
      </c>
      <c r="F102" s="1" t="s">
        <v>44</v>
      </c>
      <c r="G102" t="s">
        <v>2</v>
      </c>
      <c r="H102" t="s">
        <v>382</v>
      </c>
      <c r="I102" t="s">
        <v>591</v>
      </c>
      <c r="J102" t="s">
        <v>351</v>
      </c>
      <c r="K102" t="s">
        <v>89</v>
      </c>
      <c r="L102" t="s">
        <v>166</v>
      </c>
      <c r="M102" s="1" t="s">
        <v>3</v>
      </c>
    </row>
    <row r="103" spans="1:13" x14ac:dyDescent="0.25">
      <c r="A103" s="1" t="s">
        <v>44</v>
      </c>
      <c r="B103" s="48">
        <v>43954</v>
      </c>
      <c r="C103">
        <v>40.714550000000003</v>
      </c>
      <c r="D103">
        <v>-74.007140000000007</v>
      </c>
      <c r="E103" t="s">
        <v>44</v>
      </c>
      <c r="F103" s="1" t="s">
        <v>44</v>
      </c>
      <c r="G103" t="s">
        <v>2</v>
      </c>
      <c r="H103" t="s">
        <v>307</v>
      </c>
      <c r="I103" t="s">
        <v>138</v>
      </c>
      <c r="J103" t="s">
        <v>592</v>
      </c>
      <c r="K103" t="s">
        <v>388</v>
      </c>
      <c r="L103" t="s">
        <v>187</v>
      </c>
      <c r="M103" s="1" t="s">
        <v>179</v>
      </c>
    </row>
    <row r="104" spans="1:13" x14ac:dyDescent="0.25">
      <c r="A104" s="1" t="s">
        <v>44</v>
      </c>
      <c r="B104" s="48">
        <v>43955</v>
      </c>
      <c r="C104">
        <v>40.714550000000003</v>
      </c>
      <c r="D104">
        <v>-74.007140000000007</v>
      </c>
      <c r="E104" t="s">
        <v>44</v>
      </c>
      <c r="F104" s="1" t="s">
        <v>44</v>
      </c>
      <c r="G104" t="s">
        <v>2</v>
      </c>
      <c r="H104" t="s">
        <v>393</v>
      </c>
      <c r="I104" t="s">
        <v>543</v>
      </c>
      <c r="J104" t="s">
        <v>451</v>
      </c>
      <c r="K104" t="s">
        <v>274</v>
      </c>
      <c r="L104" t="s">
        <v>252</v>
      </c>
      <c r="M104" s="1" t="s">
        <v>179</v>
      </c>
    </row>
    <row r="105" spans="1:13" x14ac:dyDescent="0.25">
      <c r="A105" s="1" t="s">
        <v>44</v>
      </c>
      <c r="B105" s="48">
        <v>43956</v>
      </c>
      <c r="C105">
        <v>40.714550000000003</v>
      </c>
      <c r="D105">
        <v>-74.007140000000007</v>
      </c>
      <c r="E105" t="s">
        <v>44</v>
      </c>
      <c r="F105" s="1" t="s">
        <v>44</v>
      </c>
      <c r="G105" t="s">
        <v>2</v>
      </c>
      <c r="H105" t="s">
        <v>255</v>
      </c>
      <c r="I105" t="s">
        <v>514</v>
      </c>
      <c r="J105" t="s">
        <v>509</v>
      </c>
      <c r="K105" t="s">
        <v>89</v>
      </c>
      <c r="L105" t="s">
        <v>256</v>
      </c>
      <c r="M105" s="1" t="s">
        <v>3</v>
      </c>
    </row>
    <row r="106" spans="1:13" x14ac:dyDescent="0.25">
      <c r="A106" s="1" t="s">
        <v>44</v>
      </c>
      <c r="B106" s="48">
        <v>43957</v>
      </c>
      <c r="C106">
        <v>40.714550000000003</v>
      </c>
      <c r="D106">
        <v>-74.007140000000007</v>
      </c>
      <c r="E106" t="s">
        <v>44</v>
      </c>
      <c r="F106" s="1" t="s">
        <v>44</v>
      </c>
      <c r="G106" t="s">
        <v>2</v>
      </c>
      <c r="H106" t="s">
        <v>157</v>
      </c>
      <c r="I106" t="s">
        <v>265</v>
      </c>
      <c r="J106" t="s">
        <v>423</v>
      </c>
      <c r="K106" t="s">
        <v>89</v>
      </c>
      <c r="L106" t="s">
        <v>449</v>
      </c>
      <c r="M106" s="1" t="s">
        <v>3</v>
      </c>
    </row>
    <row r="107" spans="1:13" x14ac:dyDescent="0.25">
      <c r="A107" s="1" t="s">
        <v>44</v>
      </c>
      <c r="B107" s="48">
        <v>43958</v>
      </c>
      <c r="C107">
        <v>40.714550000000003</v>
      </c>
      <c r="D107">
        <v>-74.007140000000007</v>
      </c>
      <c r="E107" t="s">
        <v>44</v>
      </c>
      <c r="F107" s="1" t="s">
        <v>44</v>
      </c>
      <c r="G107" t="s">
        <v>2</v>
      </c>
      <c r="H107" t="s">
        <v>513</v>
      </c>
      <c r="I107" t="s">
        <v>305</v>
      </c>
      <c r="J107" t="s">
        <v>203</v>
      </c>
      <c r="K107" t="s">
        <v>89</v>
      </c>
      <c r="L107" t="s">
        <v>325</v>
      </c>
      <c r="M107" s="1" t="s">
        <v>3</v>
      </c>
    </row>
    <row r="108" spans="1:13" x14ac:dyDescent="0.25">
      <c r="A108" s="1" t="s">
        <v>44</v>
      </c>
      <c r="B108" s="48">
        <v>43959</v>
      </c>
      <c r="C108">
        <v>40.714550000000003</v>
      </c>
      <c r="D108">
        <v>-74.007140000000007</v>
      </c>
      <c r="E108" t="s">
        <v>44</v>
      </c>
      <c r="F108" s="1" t="s">
        <v>44</v>
      </c>
      <c r="G108" t="s">
        <v>2</v>
      </c>
      <c r="H108" t="s">
        <v>442</v>
      </c>
      <c r="I108" t="s">
        <v>360</v>
      </c>
      <c r="J108" t="s">
        <v>480</v>
      </c>
      <c r="K108" t="s">
        <v>89</v>
      </c>
      <c r="L108" t="s">
        <v>292</v>
      </c>
      <c r="M108" s="1" t="s">
        <v>3</v>
      </c>
    </row>
    <row r="109" spans="1:13" x14ac:dyDescent="0.25">
      <c r="A109" s="1" t="s">
        <v>44</v>
      </c>
      <c r="B109" s="48">
        <v>43960</v>
      </c>
      <c r="C109">
        <v>40.714550000000003</v>
      </c>
      <c r="D109">
        <v>-74.007140000000007</v>
      </c>
      <c r="E109" t="s">
        <v>44</v>
      </c>
      <c r="F109" s="1" t="s">
        <v>44</v>
      </c>
      <c r="G109" t="s">
        <v>2</v>
      </c>
      <c r="H109" t="s">
        <v>154</v>
      </c>
      <c r="I109" t="s">
        <v>591</v>
      </c>
      <c r="J109" t="s">
        <v>420</v>
      </c>
      <c r="K109" t="s">
        <v>88</v>
      </c>
      <c r="L109" t="s">
        <v>166</v>
      </c>
      <c r="M109" s="1" t="s">
        <v>179</v>
      </c>
    </row>
    <row r="110" spans="1:13" x14ac:dyDescent="0.25">
      <c r="A110" s="1" t="s">
        <v>44</v>
      </c>
      <c r="B110" s="48">
        <v>43961</v>
      </c>
      <c r="C110">
        <v>40.714550000000003</v>
      </c>
      <c r="D110">
        <v>-74.007140000000007</v>
      </c>
      <c r="E110" t="s">
        <v>44</v>
      </c>
      <c r="F110" s="1" t="s">
        <v>44</v>
      </c>
      <c r="G110" t="s">
        <v>2</v>
      </c>
      <c r="H110" t="s">
        <v>205</v>
      </c>
      <c r="I110" t="s">
        <v>392</v>
      </c>
      <c r="J110" t="s">
        <v>530</v>
      </c>
      <c r="K110" t="s">
        <v>89</v>
      </c>
      <c r="L110" t="s">
        <v>239</v>
      </c>
      <c r="M110" s="1" t="s">
        <v>3</v>
      </c>
    </row>
    <row r="111" spans="1:13" x14ac:dyDescent="0.25">
      <c r="A111" s="1" t="s">
        <v>44</v>
      </c>
      <c r="B111" s="48">
        <v>43962</v>
      </c>
      <c r="C111">
        <v>40.714550000000003</v>
      </c>
      <c r="D111">
        <v>-74.007140000000007</v>
      </c>
      <c r="E111" t="s">
        <v>44</v>
      </c>
      <c r="F111" s="1" t="s">
        <v>44</v>
      </c>
      <c r="G111" t="s">
        <v>2</v>
      </c>
      <c r="H111" t="s">
        <v>153</v>
      </c>
      <c r="I111" t="s">
        <v>532</v>
      </c>
      <c r="J111" t="s">
        <v>394</v>
      </c>
      <c r="K111" t="s">
        <v>121</v>
      </c>
      <c r="L111" t="s">
        <v>281</v>
      </c>
      <c r="M111" s="1" t="s">
        <v>179</v>
      </c>
    </row>
    <row r="112" spans="1:13" x14ac:dyDescent="0.25">
      <c r="A112" s="1" t="s">
        <v>44</v>
      </c>
      <c r="B112" s="48">
        <v>43963</v>
      </c>
      <c r="C112">
        <v>40.714550000000003</v>
      </c>
      <c r="D112">
        <v>-74.007140000000007</v>
      </c>
      <c r="E112" t="s">
        <v>44</v>
      </c>
      <c r="F112" s="1" t="s">
        <v>44</v>
      </c>
      <c r="G112" t="s">
        <v>2</v>
      </c>
      <c r="H112" t="s">
        <v>105</v>
      </c>
      <c r="I112" t="s">
        <v>143</v>
      </c>
      <c r="J112" t="s">
        <v>485</v>
      </c>
      <c r="K112" t="s">
        <v>89</v>
      </c>
      <c r="L112" t="s">
        <v>182</v>
      </c>
      <c r="M112" s="1" t="s">
        <v>3</v>
      </c>
    </row>
    <row r="113" spans="1:13" x14ac:dyDescent="0.25">
      <c r="A113" s="1" t="s">
        <v>44</v>
      </c>
      <c r="B113" s="48">
        <v>43964</v>
      </c>
      <c r="C113">
        <v>40.714550000000003</v>
      </c>
      <c r="D113">
        <v>-74.007140000000007</v>
      </c>
      <c r="E113" t="s">
        <v>44</v>
      </c>
      <c r="F113" s="1" t="s">
        <v>44</v>
      </c>
      <c r="G113" t="s">
        <v>2</v>
      </c>
      <c r="H113" t="s">
        <v>243</v>
      </c>
      <c r="I113" t="s">
        <v>322</v>
      </c>
      <c r="J113" t="s">
        <v>450</v>
      </c>
      <c r="K113" t="s">
        <v>89</v>
      </c>
      <c r="L113" t="s">
        <v>208</v>
      </c>
      <c r="M113" s="1" t="s">
        <v>3</v>
      </c>
    </row>
    <row r="114" spans="1:13" x14ac:dyDescent="0.25">
      <c r="A114" s="1" t="s">
        <v>45</v>
      </c>
      <c r="B114" s="48">
        <v>43949</v>
      </c>
      <c r="C114">
        <v>45.441989999999997</v>
      </c>
      <c r="D114">
        <v>-75.644210000000001</v>
      </c>
      <c r="E114" t="s">
        <v>46</v>
      </c>
      <c r="F114" s="1" t="s">
        <v>45</v>
      </c>
      <c r="G114" t="s">
        <v>2</v>
      </c>
      <c r="H114" t="s">
        <v>248</v>
      </c>
      <c r="I114" t="s">
        <v>150</v>
      </c>
      <c r="J114" t="s">
        <v>262</v>
      </c>
      <c r="K114" t="s">
        <v>89</v>
      </c>
      <c r="L114" t="s">
        <v>377</v>
      </c>
      <c r="M114" s="1" t="s">
        <v>3</v>
      </c>
    </row>
    <row r="115" spans="1:13" x14ac:dyDescent="0.25">
      <c r="A115" s="1" t="s">
        <v>45</v>
      </c>
      <c r="B115" s="48">
        <v>43950</v>
      </c>
      <c r="C115">
        <v>45.441989999999997</v>
      </c>
      <c r="D115">
        <v>-75.644210000000001</v>
      </c>
      <c r="E115" t="s">
        <v>46</v>
      </c>
      <c r="F115" s="1" t="s">
        <v>45</v>
      </c>
      <c r="G115" t="s">
        <v>2</v>
      </c>
      <c r="H115" t="s">
        <v>159</v>
      </c>
      <c r="I115" t="s">
        <v>450</v>
      </c>
      <c r="J115" t="s">
        <v>479</v>
      </c>
      <c r="K115" t="s">
        <v>88</v>
      </c>
      <c r="L115" t="s">
        <v>178</v>
      </c>
      <c r="M115" s="1" t="s">
        <v>179</v>
      </c>
    </row>
    <row r="116" spans="1:13" x14ac:dyDescent="0.25">
      <c r="A116" s="1" t="s">
        <v>45</v>
      </c>
      <c r="B116" s="48">
        <v>43951</v>
      </c>
      <c r="C116">
        <v>45.441989999999997</v>
      </c>
      <c r="D116">
        <v>-75.644210000000001</v>
      </c>
      <c r="E116" t="s">
        <v>46</v>
      </c>
      <c r="F116" s="1" t="s">
        <v>45</v>
      </c>
      <c r="G116" t="s">
        <v>2</v>
      </c>
      <c r="H116" t="s">
        <v>266</v>
      </c>
      <c r="I116" t="s">
        <v>152</v>
      </c>
      <c r="J116" t="s">
        <v>457</v>
      </c>
      <c r="K116" t="s">
        <v>353</v>
      </c>
      <c r="L116" t="s">
        <v>114</v>
      </c>
      <c r="M116" s="1" t="s">
        <v>179</v>
      </c>
    </row>
    <row r="117" spans="1:13" x14ac:dyDescent="0.25">
      <c r="A117" s="1" t="s">
        <v>45</v>
      </c>
      <c r="B117" s="48">
        <v>43952</v>
      </c>
      <c r="C117">
        <v>45.441989999999997</v>
      </c>
      <c r="D117">
        <v>-75.644210000000001</v>
      </c>
      <c r="E117" t="s">
        <v>46</v>
      </c>
      <c r="F117" s="1" t="s">
        <v>45</v>
      </c>
      <c r="G117" t="s">
        <v>2</v>
      </c>
      <c r="H117" t="s">
        <v>254</v>
      </c>
      <c r="I117" t="s">
        <v>272</v>
      </c>
      <c r="J117" t="s">
        <v>131</v>
      </c>
      <c r="K117" t="s">
        <v>192</v>
      </c>
      <c r="L117" t="s">
        <v>136</v>
      </c>
      <c r="M117" s="1" t="s">
        <v>179</v>
      </c>
    </row>
    <row r="118" spans="1:13" x14ac:dyDescent="0.25">
      <c r="A118" s="1" t="s">
        <v>45</v>
      </c>
      <c r="B118" s="48">
        <v>43953</v>
      </c>
      <c r="C118">
        <v>45.441989999999997</v>
      </c>
      <c r="D118">
        <v>-75.644210000000001</v>
      </c>
      <c r="E118" t="s">
        <v>46</v>
      </c>
      <c r="F118" s="1" t="s">
        <v>45</v>
      </c>
      <c r="G118" t="s">
        <v>2</v>
      </c>
      <c r="H118" t="s">
        <v>171</v>
      </c>
      <c r="I118" t="s">
        <v>149</v>
      </c>
      <c r="J118" t="s">
        <v>115</v>
      </c>
      <c r="K118" t="s">
        <v>89</v>
      </c>
      <c r="L118" t="s">
        <v>354</v>
      </c>
      <c r="M118" s="1" t="s">
        <v>3</v>
      </c>
    </row>
    <row r="119" spans="1:13" x14ac:dyDescent="0.25">
      <c r="A119" s="1" t="s">
        <v>45</v>
      </c>
      <c r="B119" s="48">
        <v>43954</v>
      </c>
      <c r="C119">
        <v>45.441989999999997</v>
      </c>
      <c r="D119">
        <v>-75.644210000000001</v>
      </c>
      <c r="E119" t="s">
        <v>46</v>
      </c>
      <c r="F119" s="1" t="s">
        <v>45</v>
      </c>
      <c r="G119" t="s">
        <v>2</v>
      </c>
      <c r="H119" t="s">
        <v>114</v>
      </c>
      <c r="I119" t="s">
        <v>453</v>
      </c>
      <c r="J119" t="s">
        <v>186</v>
      </c>
      <c r="K119" t="s">
        <v>88</v>
      </c>
      <c r="L119" t="s">
        <v>299</v>
      </c>
      <c r="M119" s="1" t="s">
        <v>179</v>
      </c>
    </row>
    <row r="120" spans="1:13" x14ac:dyDescent="0.25">
      <c r="A120" s="1" t="s">
        <v>45</v>
      </c>
      <c r="B120" s="48">
        <v>43955</v>
      </c>
      <c r="C120">
        <v>45.441989999999997</v>
      </c>
      <c r="D120">
        <v>-75.644210000000001</v>
      </c>
      <c r="E120" t="s">
        <v>46</v>
      </c>
      <c r="F120" s="1" t="s">
        <v>45</v>
      </c>
      <c r="G120" t="s">
        <v>2</v>
      </c>
      <c r="H120" t="s">
        <v>140</v>
      </c>
      <c r="I120" t="s">
        <v>519</v>
      </c>
      <c r="J120" t="s">
        <v>356</v>
      </c>
      <c r="K120" t="s">
        <v>134</v>
      </c>
      <c r="L120" t="s">
        <v>473</v>
      </c>
      <c r="M120" s="1" t="s">
        <v>179</v>
      </c>
    </row>
    <row r="121" spans="1:13" x14ac:dyDescent="0.25">
      <c r="A121" s="1" t="s">
        <v>45</v>
      </c>
      <c r="B121" s="48">
        <v>43956</v>
      </c>
      <c r="C121">
        <v>45.441989999999997</v>
      </c>
      <c r="D121">
        <v>-75.644210000000001</v>
      </c>
      <c r="E121" t="s">
        <v>46</v>
      </c>
      <c r="F121" s="1" t="s">
        <v>45</v>
      </c>
      <c r="G121" t="s">
        <v>2</v>
      </c>
      <c r="H121" t="s">
        <v>174</v>
      </c>
      <c r="I121" t="s">
        <v>110</v>
      </c>
      <c r="J121" t="s">
        <v>545</v>
      </c>
      <c r="K121" t="s">
        <v>89</v>
      </c>
      <c r="L121" t="s">
        <v>129</v>
      </c>
      <c r="M121" s="1" t="s">
        <v>3</v>
      </c>
    </row>
    <row r="122" spans="1:13" x14ac:dyDescent="0.25">
      <c r="A122" s="1" t="s">
        <v>45</v>
      </c>
      <c r="B122" s="48">
        <v>43957</v>
      </c>
      <c r="C122">
        <v>45.441989999999997</v>
      </c>
      <c r="D122">
        <v>-75.644210000000001</v>
      </c>
      <c r="E122" t="s">
        <v>46</v>
      </c>
      <c r="F122" s="1" t="s">
        <v>45</v>
      </c>
      <c r="G122" t="s">
        <v>2</v>
      </c>
      <c r="H122" t="s">
        <v>209</v>
      </c>
      <c r="I122" t="s">
        <v>212</v>
      </c>
      <c r="J122" t="s">
        <v>189</v>
      </c>
      <c r="K122" t="s">
        <v>199</v>
      </c>
      <c r="L122" t="s">
        <v>523</v>
      </c>
      <c r="M122" s="1" t="s">
        <v>179</v>
      </c>
    </row>
    <row r="123" spans="1:13" x14ac:dyDescent="0.25">
      <c r="A123" s="1" t="s">
        <v>45</v>
      </c>
      <c r="B123" s="48">
        <v>43958</v>
      </c>
      <c r="C123">
        <v>45.441989999999997</v>
      </c>
      <c r="D123">
        <v>-75.644210000000001</v>
      </c>
      <c r="E123" t="s">
        <v>46</v>
      </c>
      <c r="F123" s="1" t="s">
        <v>45</v>
      </c>
      <c r="G123" t="s">
        <v>2</v>
      </c>
      <c r="H123" t="s">
        <v>159</v>
      </c>
      <c r="I123" t="s">
        <v>519</v>
      </c>
      <c r="J123" t="s">
        <v>257</v>
      </c>
      <c r="K123" t="s">
        <v>89</v>
      </c>
      <c r="L123" t="s">
        <v>482</v>
      </c>
      <c r="M123" s="1" t="s">
        <v>3</v>
      </c>
    </row>
    <row r="124" spans="1:13" x14ac:dyDescent="0.25">
      <c r="A124" s="1" t="s">
        <v>45</v>
      </c>
      <c r="B124" s="48">
        <v>43959</v>
      </c>
      <c r="C124">
        <v>45.441989999999997</v>
      </c>
      <c r="D124">
        <v>-75.644210000000001</v>
      </c>
      <c r="E124" t="s">
        <v>46</v>
      </c>
      <c r="F124" s="1" t="s">
        <v>45</v>
      </c>
      <c r="G124" t="s">
        <v>2</v>
      </c>
      <c r="H124" t="s">
        <v>284</v>
      </c>
      <c r="I124" t="s">
        <v>264</v>
      </c>
      <c r="J124" t="s">
        <v>195</v>
      </c>
      <c r="K124" t="s">
        <v>89</v>
      </c>
      <c r="L124" t="s">
        <v>468</v>
      </c>
      <c r="M124" s="1" t="s">
        <v>3</v>
      </c>
    </row>
    <row r="125" spans="1:13" x14ac:dyDescent="0.25">
      <c r="A125" s="1" t="s">
        <v>45</v>
      </c>
      <c r="B125" s="48">
        <v>43960</v>
      </c>
      <c r="C125">
        <v>45.441989999999997</v>
      </c>
      <c r="D125">
        <v>-75.644210000000001</v>
      </c>
      <c r="E125" t="s">
        <v>46</v>
      </c>
      <c r="F125" s="1" t="s">
        <v>45</v>
      </c>
      <c r="G125" t="s">
        <v>2</v>
      </c>
      <c r="H125" t="s">
        <v>237</v>
      </c>
      <c r="I125" t="s">
        <v>161</v>
      </c>
      <c r="J125" t="s">
        <v>137</v>
      </c>
      <c r="K125" t="s">
        <v>199</v>
      </c>
      <c r="L125" t="s">
        <v>482</v>
      </c>
      <c r="M125" s="1" t="s">
        <v>179</v>
      </c>
    </row>
    <row r="126" spans="1:13" x14ac:dyDescent="0.25">
      <c r="A126" s="1" t="s">
        <v>45</v>
      </c>
      <c r="B126" s="48">
        <v>43961</v>
      </c>
      <c r="C126">
        <v>45.441989999999997</v>
      </c>
      <c r="D126">
        <v>-75.644210000000001</v>
      </c>
      <c r="E126" t="s">
        <v>46</v>
      </c>
      <c r="F126" s="1" t="s">
        <v>45</v>
      </c>
      <c r="G126" t="s">
        <v>2</v>
      </c>
      <c r="H126" t="s">
        <v>593</v>
      </c>
      <c r="I126" t="s">
        <v>130</v>
      </c>
      <c r="J126" t="s">
        <v>235</v>
      </c>
      <c r="K126" t="s">
        <v>89</v>
      </c>
      <c r="L126" t="s">
        <v>87</v>
      </c>
      <c r="M126" s="1" t="s">
        <v>3</v>
      </c>
    </row>
    <row r="127" spans="1:13" x14ac:dyDescent="0.25">
      <c r="A127" s="1" t="s">
        <v>45</v>
      </c>
      <c r="B127" s="48">
        <v>43962</v>
      </c>
      <c r="C127">
        <v>45.441989999999997</v>
      </c>
      <c r="D127">
        <v>-75.644210000000001</v>
      </c>
      <c r="E127" t="s">
        <v>46</v>
      </c>
      <c r="F127" s="1" t="s">
        <v>45</v>
      </c>
      <c r="G127" t="s">
        <v>2</v>
      </c>
      <c r="H127" t="s">
        <v>502</v>
      </c>
      <c r="I127" t="s">
        <v>271</v>
      </c>
      <c r="J127" t="s">
        <v>286</v>
      </c>
      <c r="K127" t="s">
        <v>177</v>
      </c>
      <c r="L127" t="s">
        <v>191</v>
      </c>
      <c r="M127" s="1" t="s">
        <v>179</v>
      </c>
    </row>
    <row r="128" spans="1:13" x14ac:dyDescent="0.25">
      <c r="A128" s="1" t="s">
        <v>45</v>
      </c>
      <c r="B128" s="48">
        <v>43963</v>
      </c>
      <c r="C128">
        <v>45.441989999999997</v>
      </c>
      <c r="D128">
        <v>-75.644210000000001</v>
      </c>
      <c r="E128" t="s">
        <v>46</v>
      </c>
      <c r="F128" s="1" t="s">
        <v>45</v>
      </c>
      <c r="G128" t="s">
        <v>2</v>
      </c>
      <c r="H128" t="s">
        <v>502</v>
      </c>
      <c r="I128" t="s">
        <v>266</v>
      </c>
      <c r="J128" t="s">
        <v>282</v>
      </c>
      <c r="K128" t="s">
        <v>88</v>
      </c>
      <c r="L128" t="s">
        <v>275</v>
      </c>
      <c r="M128" s="1" t="s">
        <v>179</v>
      </c>
    </row>
    <row r="129" spans="1:13" x14ac:dyDescent="0.25">
      <c r="A129" s="1" t="s">
        <v>45</v>
      </c>
      <c r="B129" s="48">
        <v>43964</v>
      </c>
      <c r="C129">
        <v>45.441989999999997</v>
      </c>
      <c r="D129">
        <v>-75.644210000000001</v>
      </c>
      <c r="E129" t="s">
        <v>46</v>
      </c>
      <c r="F129" s="1" t="s">
        <v>45</v>
      </c>
      <c r="G129" t="s">
        <v>2</v>
      </c>
      <c r="H129" t="s">
        <v>174</v>
      </c>
      <c r="I129" t="s">
        <v>243</v>
      </c>
      <c r="J129" t="s">
        <v>331</v>
      </c>
      <c r="K129" t="s">
        <v>88</v>
      </c>
      <c r="L129" t="s">
        <v>117</v>
      </c>
      <c r="M129" s="1" t="s">
        <v>179</v>
      </c>
    </row>
    <row r="130" spans="1:13" x14ac:dyDescent="0.25">
      <c r="A130" s="1" t="s">
        <v>48</v>
      </c>
      <c r="B130" s="48">
        <v>43949</v>
      </c>
      <c r="C130">
        <v>58.299729999999997</v>
      </c>
      <c r="D130">
        <v>-134.40679</v>
      </c>
      <c r="E130" t="s">
        <v>52</v>
      </c>
      <c r="F130" s="1" t="s">
        <v>48</v>
      </c>
      <c r="G130" t="s">
        <v>222</v>
      </c>
      <c r="H130" t="s">
        <v>257</v>
      </c>
      <c r="I130" t="s">
        <v>204</v>
      </c>
      <c r="J130" t="s">
        <v>254</v>
      </c>
      <c r="K130" t="s">
        <v>89</v>
      </c>
      <c r="L130" t="s">
        <v>2</v>
      </c>
      <c r="M130" s="1" t="s">
        <v>3</v>
      </c>
    </row>
    <row r="131" spans="1:13" x14ac:dyDescent="0.25">
      <c r="A131" s="1" t="s">
        <v>48</v>
      </c>
      <c r="B131" s="48">
        <v>43950</v>
      </c>
      <c r="C131">
        <v>58.299729999999997</v>
      </c>
      <c r="D131">
        <v>-134.40679</v>
      </c>
      <c r="E131" t="s">
        <v>52</v>
      </c>
      <c r="F131" s="1" t="s">
        <v>48</v>
      </c>
      <c r="G131" t="s">
        <v>311</v>
      </c>
      <c r="H131" t="s">
        <v>183</v>
      </c>
      <c r="I131" t="s">
        <v>204</v>
      </c>
      <c r="J131" t="s">
        <v>114</v>
      </c>
      <c r="K131" t="s">
        <v>89</v>
      </c>
      <c r="L131" t="s">
        <v>2</v>
      </c>
      <c r="M131" s="1" t="s">
        <v>3</v>
      </c>
    </row>
    <row r="132" spans="1:13" x14ac:dyDescent="0.25">
      <c r="A132" s="1" t="s">
        <v>48</v>
      </c>
      <c r="B132" s="48">
        <v>43951</v>
      </c>
      <c r="C132">
        <v>58.299729999999997</v>
      </c>
      <c r="D132">
        <v>-134.40679</v>
      </c>
      <c r="E132" t="s">
        <v>52</v>
      </c>
      <c r="F132" s="1" t="s">
        <v>48</v>
      </c>
      <c r="G132" t="s">
        <v>2</v>
      </c>
      <c r="H132" t="s">
        <v>176</v>
      </c>
      <c r="I132" t="s">
        <v>236</v>
      </c>
      <c r="J132" t="s">
        <v>472</v>
      </c>
      <c r="K132" t="s">
        <v>388</v>
      </c>
      <c r="L132" t="s">
        <v>469</v>
      </c>
      <c r="M132" s="1" t="s">
        <v>179</v>
      </c>
    </row>
    <row r="133" spans="1:13" x14ac:dyDescent="0.25">
      <c r="A133" s="1" t="s">
        <v>48</v>
      </c>
      <c r="B133" s="48">
        <v>43952</v>
      </c>
      <c r="C133">
        <v>58.299729999999997</v>
      </c>
      <c r="D133">
        <v>-134.40679</v>
      </c>
      <c r="E133" t="s">
        <v>52</v>
      </c>
      <c r="F133" s="1" t="s">
        <v>48</v>
      </c>
      <c r="G133" t="s">
        <v>2</v>
      </c>
      <c r="H133" t="s">
        <v>169</v>
      </c>
      <c r="I133" t="s">
        <v>266</v>
      </c>
      <c r="J133" t="s">
        <v>180</v>
      </c>
      <c r="K133" t="s">
        <v>89</v>
      </c>
      <c r="L133" t="s">
        <v>594</v>
      </c>
      <c r="M133" s="1" t="s">
        <v>3</v>
      </c>
    </row>
    <row r="134" spans="1:13" x14ac:dyDescent="0.25">
      <c r="A134" s="1" t="s">
        <v>48</v>
      </c>
      <c r="B134" s="48">
        <v>43953</v>
      </c>
      <c r="C134">
        <v>58.299729999999997</v>
      </c>
      <c r="D134">
        <v>-134.40679</v>
      </c>
      <c r="E134" t="s">
        <v>52</v>
      </c>
      <c r="F134" s="1" t="s">
        <v>48</v>
      </c>
      <c r="G134" t="s">
        <v>2</v>
      </c>
      <c r="H134" t="s">
        <v>252</v>
      </c>
      <c r="I134" t="s">
        <v>262</v>
      </c>
      <c r="J134" t="s">
        <v>164</v>
      </c>
      <c r="K134" t="s">
        <v>89</v>
      </c>
      <c r="L134" t="s">
        <v>570</v>
      </c>
      <c r="M134" s="1" t="s">
        <v>3</v>
      </c>
    </row>
    <row r="135" spans="1:13" x14ac:dyDescent="0.25">
      <c r="A135" s="1" t="s">
        <v>48</v>
      </c>
      <c r="B135" s="48">
        <v>43954</v>
      </c>
      <c r="C135">
        <v>58.299729999999997</v>
      </c>
      <c r="D135">
        <v>-134.40679</v>
      </c>
      <c r="E135" t="s">
        <v>52</v>
      </c>
      <c r="F135" s="1" t="s">
        <v>48</v>
      </c>
      <c r="G135" t="s">
        <v>2</v>
      </c>
      <c r="H135" t="s">
        <v>171</v>
      </c>
      <c r="I135" t="s">
        <v>120</v>
      </c>
      <c r="J135" t="s">
        <v>285</v>
      </c>
      <c r="K135" t="s">
        <v>199</v>
      </c>
      <c r="L135" t="s">
        <v>505</v>
      </c>
      <c r="M135" s="1" t="s">
        <v>179</v>
      </c>
    </row>
    <row r="136" spans="1:13" x14ac:dyDescent="0.25">
      <c r="A136" s="1" t="s">
        <v>48</v>
      </c>
      <c r="B136" s="48">
        <v>43955</v>
      </c>
      <c r="C136">
        <v>58.299729999999997</v>
      </c>
      <c r="D136">
        <v>-134.40679</v>
      </c>
      <c r="E136" t="s">
        <v>52</v>
      </c>
      <c r="F136" s="1" t="s">
        <v>48</v>
      </c>
      <c r="G136" t="s">
        <v>2</v>
      </c>
      <c r="H136" t="s">
        <v>176</v>
      </c>
      <c r="I136" t="s">
        <v>240</v>
      </c>
      <c r="J136" t="s">
        <v>173</v>
      </c>
      <c r="K136" t="s">
        <v>88</v>
      </c>
      <c r="L136" t="s">
        <v>443</v>
      </c>
      <c r="M136" s="1" t="s">
        <v>179</v>
      </c>
    </row>
    <row r="137" spans="1:13" x14ac:dyDescent="0.25">
      <c r="A137" s="1" t="s">
        <v>48</v>
      </c>
      <c r="B137" s="48">
        <v>43956</v>
      </c>
      <c r="C137">
        <v>58.299729999999997</v>
      </c>
      <c r="D137">
        <v>-134.40679</v>
      </c>
      <c r="E137" t="s">
        <v>52</v>
      </c>
      <c r="F137" s="1" t="s">
        <v>48</v>
      </c>
      <c r="G137" t="s">
        <v>2</v>
      </c>
      <c r="H137" t="s">
        <v>174</v>
      </c>
      <c r="I137" t="s">
        <v>157</v>
      </c>
      <c r="J137" t="s">
        <v>123</v>
      </c>
      <c r="K137" t="s">
        <v>89</v>
      </c>
      <c r="L137" t="s">
        <v>258</v>
      </c>
      <c r="M137" s="1" t="s">
        <v>3</v>
      </c>
    </row>
    <row r="138" spans="1:13" x14ac:dyDescent="0.25">
      <c r="A138" s="1" t="s">
        <v>48</v>
      </c>
      <c r="B138" s="48">
        <v>43957</v>
      </c>
      <c r="C138">
        <v>58.299729999999997</v>
      </c>
      <c r="D138">
        <v>-134.40679</v>
      </c>
      <c r="E138" t="s">
        <v>52</v>
      </c>
      <c r="F138" s="1" t="s">
        <v>48</v>
      </c>
      <c r="G138" t="s">
        <v>2</v>
      </c>
      <c r="H138" t="s">
        <v>93</v>
      </c>
      <c r="I138" t="s">
        <v>382</v>
      </c>
      <c r="J138" t="s">
        <v>417</v>
      </c>
      <c r="K138" t="s">
        <v>89</v>
      </c>
      <c r="L138" t="s">
        <v>318</v>
      </c>
      <c r="M138" s="1" t="s">
        <v>3</v>
      </c>
    </row>
    <row r="139" spans="1:13" x14ac:dyDescent="0.25">
      <c r="A139" s="1" t="s">
        <v>48</v>
      </c>
      <c r="B139" s="48">
        <v>43958</v>
      </c>
      <c r="C139">
        <v>58.299729999999997</v>
      </c>
      <c r="D139">
        <v>-134.40679</v>
      </c>
      <c r="E139" t="s">
        <v>52</v>
      </c>
      <c r="F139" s="1" t="s">
        <v>48</v>
      </c>
      <c r="G139" t="s">
        <v>2</v>
      </c>
      <c r="H139" t="s">
        <v>271</v>
      </c>
      <c r="I139" t="s">
        <v>110</v>
      </c>
      <c r="J139" t="s">
        <v>189</v>
      </c>
      <c r="K139" t="s">
        <v>177</v>
      </c>
      <c r="L139" t="s">
        <v>170</v>
      </c>
      <c r="M139" s="1" t="s">
        <v>179</v>
      </c>
    </row>
    <row r="140" spans="1:13" x14ac:dyDescent="0.25">
      <c r="A140" s="1" t="s">
        <v>48</v>
      </c>
      <c r="B140" s="48">
        <v>43959</v>
      </c>
      <c r="C140">
        <v>58.299729999999997</v>
      </c>
      <c r="D140">
        <v>-134.40679</v>
      </c>
      <c r="E140" t="s">
        <v>52</v>
      </c>
      <c r="F140" s="1" t="s">
        <v>48</v>
      </c>
      <c r="G140" t="s">
        <v>2</v>
      </c>
      <c r="H140" t="s">
        <v>183</v>
      </c>
      <c r="I140" t="s">
        <v>120</v>
      </c>
      <c r="J140" t="s">
        <v>595</v>
      </c>
      <c r="K140" t="s">
        <v>274</v>
      </c>
      <c r="L140" t="s">
        <v>596</v>
      </c>
      <c r="M140" s="1" t="s">
        <v>179</v>
      </c>
    </row>
    <row r="141" spans="1:13" x14ac:dyDescent="0.25">
      <c r="A141" s="1" t="s">
        <v>48</v>
      </c>
      <c r="B141" s="48">
        <v>43960</v>
      </c>
      <c r="C141">
        <v>58.299729999999997</v>
      </c>
      <c r="D141">
        <v>-134.40679</v>
      </c>
      <c r="E141" t="s">
        <v>52</v>
      </c>
      <c r="F141" s="1" t="s">
        <v>48</v>
      </c>
      <c r="G141" t="s">
        <v>2</v>
      </c>
      <c r="H141" t="s">
        <v>103</v>
      </c>
      <c r="I141" t="s">
        <v>115</v>
      </c>
      <c r="J141" t="s">
        <v>444</v>
      </c>
      <c r="K141" t="s">
        <v>121</v>
      </c>
      <c r="L141" t="s">
        <v>165</v>
      </c>
      <c r="M141" s="1" t="s">
        <v>179</v>
      </c>
    </row>
    <row r="142" spans="1:13" x14ac:dyDescent="0.25">
      <c r="A142" s="1" t="s">
        <v>48</v>
      </c>
      <c r="B142" s="48">
        <v>43961</v>
      </c>
      <c r="C142">
        <v>58.299729999999997</v>
      </c>
      <c r="D142">
        <v>-134.40679</v>
      </c>
      <c r="E142" t="s">
        <v>52</v>
      </c>
      <c r="F142" s="1" t="s">
        <v>48</v>
      </c>
      <c r="G142" t="s">
        <v>2</v>
      </c>
      <c r="H142" t="s">
        <v>270</v>
      </c>
      <c r="I142" t="s">
        <v>147</v>
      </c>
      <c r="J142" t="s">
        <v>455</v>
      </c>
      <c r="K142" t="s">
        <v>199</v>
      </c>
      <c r="L142" t="s">
        <v>397</v>
      </c>
      <c r="M142" s="1" t="s">
        <v>179</v>
      </c>
    </row>
    <row r="143" spans="1:13" x14ac:dyDescent="0.25">
      <c r="A143" s="1" t="s">
        <v>48</v>
      </c>
      <c r="B143" s="48">
        <v>43962</v>
      </c>
      <c r="C143">
        <v>58.299729999999997</v>
      </c>
      <c r="D143">
        <v>-134.40679</v>
      </c>
      <c r="E143" t="s">
        <v>52</v>
      </c>
      <c r="F143" s="1" t="s">
        <v>48</v>
      </c>
      <c r="G143" t="s">
        <v>2</v>
      </c>
      <c r="H143" t="s">
        <v>280</v>
      </c>
      <c r="I143" t="s">
        <v>103</v>
      </c>
      <c r="J143" t="s">
        <v>441</v>
      </c>
      <c r="K143" t="s">
        <v>134</v>
      </c>
      <c r="L143" t="s">
        <v>486</v>
      </c>
      <c r="M143" s="1" t="s">
        <v>179</v>
      </c>
    </row>
    <row r="144" spans="1:13" x14ac:dyDescent="0.25">
      <c r="A144" s="1" t="s">
        <v>48</v>
      </c>
      <c r="B144" s="48">
        <v>43963</v>
      </c>
      <c r="C144">
        <v>58.299729999999997</v>
      </c>
      <c r="D144">
        <v>-134.40679</v>
      </c>
      <c r="E144" t="s">
        <v>52</v>
      </c>
      <c r="F144" s="1" t="s">
        <v>48</v>
      </c>
      <c r="G144" t="s">
        <v>2</v>
      </c>
      <c r="H144" t="s">
        <v>232</v>
      </c>
      <c r="I144" t="s">
        <v>111</v>
      </c>
      <c r="J144" t="s">
        <v>444</v>
      </c>
      <c r="K144" t="s">
        <v>89</v>
      </c>
      <c r="L144" t="s">
        <v>288</v>
      </c>
      <c r="M144" s="1" t="s">
        <v>3</v>
      </c>
    </row>
    <row r="145" spans="1:13" x14ac:dyDescent="0.25">
      <c r="A145" s="1" t="s">
        <v>48</v>
      </c>
      <c r="B145" s="48">
        <v>43964</v>
      </c>
      <c r="C145">
        <v>58.299729999999997</v>
      </c>
      <c r="D145">
        <v>-134.40679</v>
      </c>
      <c r="E145" t="s">
        <v>52</v>
      </c>
      <c r="F145" s="1" t="s">
        <v>48</v>
      </c>
      <c r="G145" t="s">
        <v>2</v>
      </c>
      <c r="H145" t="s">
        <v>278</v>
      </c>
      <c r="I145" t="s">
        <v>247</v>
      </c>
      <c r="J145" t="s">
        <v>155</v>
      </c>
      <c r="K145" t="s">
        <v>88</v>
      </c>
      <c r="L145" t="s">
        <v>85</v>
      </c>
      <c r="M145" s="1" t="s">
        <v>179</v>
      </c>
    </row>
    <row r="146" spans="1:13" x14ac:dyDescent="0.25">
      <c r="A146" s="1" t="s">
        <v>47</v>
      </c>
      <c r="B146" s="48">
        <v>43949</v>
      </c>
      <c r="C146">
        <v>33.448259999999998</v>
      </c>
      <c r="D146">
        <v>-112.0758</v>
      </c>
      <c r="E146" t="s">
        <v>47</v>
      </c>
      <c r="F146" s="1" t="s">
        <v>47</v>
      </c>
      <c r="G146" t="s">
        <v>2</v>
      </c>
      <c r="H146" t="s">
        <v>560</v>
      </c>
      <c r="I146" t="s">
        <v>558</v>
      </c>
      <c r="J146" t="s">
        <v>563</v>
      </c>
      <c r="K146" t="s">
        <v>89</v>
      </c>
      <c r="L146" t="s">
        <v>218</v>
      </c>
      <c r="M146" s="1" t="s">
        <v>3</v>
      </c>
    </row>
    <row r="147" spans="1:13" x14ac:dyDescent="0.25">
      <c r="A147" s="1" t="s">
        <v>47</v>
      </c>
      <c r="B147" s="48">
        <v>43950</v>
      </c>
      <c r="C147">
        <v>33.448259999999998</v>
      </c>
      <c r="D147">
        <v>-112.0758</v>
      </c>
      <c r="E147" t="s">
        <v>47</v>
      </c>
      <c r="F147" s="1" t="s">
        <v>47</v>
      </c>
      <c r="G147" t="s">
        <v>2</v>
      </c>
      <c r="H147" t="s">
        <v>296</v>
      </c>
      <c r="I147" t="s">
        <v>597</v>
      </c>
      <c r="J147" t="s">
        <v>598</v>
      </c>
      <c r="K147" t="s">
        <v>89</v>
      </c>
      <c r="L147" t="s">
        <v>316</v>
      </c>
      <c r="M147" s="1" t="s">
        <v>3</v>
      </c>
    </row>
    <row r="148" spans="1:13" x14ac:dyDescent="0.25">
      <c r="A148" s="1" t="s">
        <v>47</v>
      </c>
      <c r="B148" s="48">
        <v>43951</v>
      </c>
      <c r="C148">
        <v>33.448259999999998</v>
      </c>
      <c r="D148">
        <v>-112.0758</v>
      </c>
      <c r="E148" t="s">
        <v>47</v>
      </c>
      <c r="F148" s="1" t="s">
        <v>47</v>
      </c>
      <c r="G148" t="s">
        <v>2</v>
      </c>
      <c r="H148" t="s">
        <v>216</v>
      </c>
      <c r="I148" t="s">
        <v>599</v>
      </c>
      <c r="J148" t="s">
        <v>600</v>
      </c>
      <c r="K148" t="s">
        <v>89</v>
      </c>
      <c r="L148" t="s">
        <v>512</v>
      </c>
      <c r="M148" s="1" t="s">
        <v>3</v>
      </c>
    </row>
    <row r="149" spans="1:13" x14ac:dyDescent="0.25">
      <c r="A149" s="1" t="s">
        <v>47</v>
      </c>
      <c r="B149" s="48">
        <v>43952</v>
      </c>
      <c r="C149">
        <v>33.448259999999998</v>
      </c>
      <c r="D149">
        <v>-112.0758</v>
      </c>
      <c r="E149" t="s">
        <v>47</v>
      </c>
      <c r="F149" s="1" t="s">
        <v>47</v>
      </c>
      <c r="G149" t="s">
        <v>2</v>
      </c>
      <c r="H149" t="s">
        <v>601</v>
      </c>
      <c r="I149" t="s">
        <v>559</v>
      </c>
      <c r="J149" t="s">
        <v>492</v>
      </c>
      <c r="K149" t="s">
        <v>89</v>
      </c>
      <c r="L149" t="s">
        <v>375</v>
      </c>
      <c r="M149" s="1" t="s">
        <v>3</v>
      </c>
    </row>
    <row r="150" spans="1:13" x14ac:dyDescent="0.25">
      <c r="A150" s="1" t="s">
        <v>47</v>
      </c>
      <c r="B150" s="48">
        <v>43953</v>
      </c>
      <c r="C150">
        <v>33.448259999999998</v>
      </c>
      <c r="D150">
        <v>-112.0758</v>
      </c>
      <c r="E150" t="s">
        <v>47</v>
      </c>
      <c r="F150" s="1" t="s">
        <v>47</v>
      </c>
      <c r="G150" t="s">
        <v>2</v>
      </c>
      <c r="H150" t="s">
        <v>465</v>
      </c>
      <c r="I150" t="s">
        <v>494</v>
      </c>
      <c r="J150" t="s">
        <v>568</v>
      </c>
      <c r="K150" t="s">
        <v>89</v>
      </c>
      <c r="L150" t="s">
        <v>386</v>
      </c>
      <c r="M150" s="1" t="s">
        <v>3</v>
      </c>
    </row>
    <row r="151" spans="1:13" x14ac:dyDescent="0.25">
      <c r="A151" s="1" t="s">
        <v>47</v>
      </c>
      <c r="B151" s="48">
        <v>43954</v>
      </c>
      <c r="C151">
        <v>33.448259999999998</v>
      </c>
      <c r="D151">
        <v>-112.0758</v>
      </c>
      <c r="E151" t="s">
        <v>47</v>
      </c>
      <c r="F151" s="1" t="s">
        <v>47</v>
      </c>
      <c r="G151" t="s">
        <v>2</v>
      </c>
      <c r="H151" t="s">
        <v>587</v>
      </c>
      <c r="I151" t="s">
        <v>494</v>
      </c>
      <c r="J151" t="s">
        <v>602</v>
      </c>
      <c r="K151" t="s">
        <v>89</v>
      </c>
      <c r="L151" t="s">
        <v>228</v>
      </c>
      <c r="M151" s="1" t="s">
        <v>3</v>
      </c>
    </row>
    <row r="152" spans="1:13" x14ac:dyDescent="0.25">
      <c r="A152" s="1" t="s">
        <v>47</v>
      </c>
      <c r="B152" s="48">
        <v>43955</v>
      </c>
      <c r="C152">
        <v>33.448259999999998</v>
      </c>
      <c r="D152">
        <v>-112.0758</v>
      </c>
      <c r="E152" t="s">
        <v>47</v>
      </c>
      <c r="F152" s="1" t="s">
        <v>47</v>
      </c>
      <c r="G152" t="s">
        <v>2</v>
      </c>
      <c r="H152" t="s">
        <v>219</v>
      </c>
      <c r="I152" t="s">
        <v>403</v>
      </c>
      <c r="J152" t="s">
        <v>467</v>
      </c>
      <c r="K152" t="s">
        <v>89</v>
      </c>
      <c r="L152" t="s">
        <v>315</v>
      </c>
      <c r="M152" s="1" t="s">
        <v>3</v>
      </c>
    </row>
    <row r="153" spans="1:13" x14ac:dyDescent="0.25">
      <c r="A153" s="1" t="s">
        <v>47</v>
      </c>
      <c r="B153" s="48">
        <v>43956</v>
      </c>
      <c r="C153">
        <v>33.448259999999998</v>
      </c>
      <c r="D153">
        <v>-112.0758</v>
      </c>
      <c r="E153" t="s">
        <v>47</v>
      </c>
      <c r="F153" s="1" t="s">
        <v>47</v>
      </c>
      <c r="G153" t="s">
        <v>2</v>
      </c>
      <c r="H153" t="s">
        <v>401</v>
      </c>
      <c r="I153" t="s">
        <v>603</v>
      </c>
      <c r="J153" t="s">
        <v>370</v>
      </c>
      <c r="K153" t="s">
        <v>89</v>
      </c>
      <c r="L153" t="s">
        <v>316</v>
      </c>
      <c r="M153" s="1" t="s">
        <v>3</v>
      </c>
    </row>
    <row r="154" spans="1:13" x14ac:dyDescent="0.25">
      <c r="A154" s="1" t="s">
        <v>47</v>
      </c>
      <c r="B154" s="48">
        <v>43957</v>
      </c>
      <c r="C154">
        <v>33.448259999999998</v>
      </c>
      <c r="D154">
        <v>-112.0758</v>
      </c>
      <c r="E154" t="s">
        <v>47</v>
      </c>
      <c r="F154" s="1" t="s">
        <v>47</v>
      </c>
      <c r="G154" t="s">
        <v>2</v>
      </c>
      <c r="H154" t="s">
        <v>464</v>
      </c>
      <c r="I154" t="s">
        <v>604</v>
      </c>
      <c r="J154" t="s">
        <v>404</v>
      </c>
      <c r="K154" t="s">
        <v>89</v>
      </c>
      <c r="L154" t="s">
        <v>390</v>
      </c>
      <c r="M154" s="1" t="s">
        <v>3</v>
      </c>
    </row>
    <row r="155" spans="1:13" x14ac:dyDescent="0.25">
      <c r="A155" s="1" t="s">
        <v>47</v>
      </c>
      <c r="B155" s="48">
        <v>43958</v>
      </c>
      <c r="C155">
        <v>33.448259999999998</v>
      </c>
      <c r="D155">
        <v>-112.0758</v>
      </c>
      <c r="E155" t="s">
        <v>47</v>
      </c>
      <c r="F155" s="1" t="s">
        <v>47</v>
      </c>
      <c r="G155" t="s">
        <v>2</v>
      </c>
      <c r="H155" t="s">
        <v>525</v>
      </c>
      <c r="I155" t="s">
        <v>605</v>
      </c>
      <c r="J155" t="s">
        <v>606</v>
      </c>
      <c r="K155" t="s">
        <v>89</v>
      </c>
      <c r="L155" t="s">
        <v>220</v>
      </c>
      <c r="M155" s="1" t="s">
        <v>3</v>
      </c>
    </row>
    <row r="156" spans="1:13" x14ac:dyDescent="0.25">
      <c r="A156" s="1" t="s">
        <v>47</v>
      </c>
      <c r="B156" s="48">
        <v>43959</v>
      </c>
      <c r="C156">
        <v>33.448259999999998</v>
      </c>
      <c r="D156">
        <v>-112.0758</v>
      </c>
      <c r="E156" t="s">
        <v>47</v>
      </c>
      <c r="F156" s="1" t="s">
        <v>47</v>
      </c>
      <c r="G156" t="s">
        <v>2</v>
      </c>
      <c r="H156" t="s">
        <v>601</v>
      </c>
      <c r="I156" t="s">
        <v>597</v>
      </c>
      <c r="J156" t="s">
        <v>606</v>
      </c>
      <c r="K156" t="s">
        <v>89</v>
      </c>
      <c r="L156" t="s">
        <v>190</v>
      </c>
      <c r="M156" s="1" t="s">
        <v>3</v>
      </c>
    </row>
    <row r="157" spans="1:13" x14ac:dyDescent="0.25">
      <c r="A157" s="1" t="s">
        <v>47</v>
      </c>
      <c r="B157" s="48">
        <v>43960</v>
      </c>
      <c r="C157">
        <v>33.448259999999998</v>
      </c>
      <c r="D157">
        <v>-112.0758</v>
      </c>
      <c r="E157" t="s">
        <v>47</v>
      </c>
      <c r="F157" s="1" t="s">
        <v>47</v>
      </c>
      <c r="G157" t="s">
        <v>2</v>
      </c>
      <c r="H157" t="s">
        <v>607</v>
      </c>
      <c r="I157" t="s">
        <v>608</v>
      </c>
      <c r="J157" t="s">
        <v>550</v>
      </c>
      <c r="K157" t="s">
        <v>89</v>
      </c>
      <c r="L157" t="s">
        <v>181</v>
      </c>
      <c r="M157" s="1" t="s">
        <v>3</v>
      </c>
    </row>
    <row r="158" spans="1:13" x14ac:dyDescent="0.25">
      <c r="A158" s="1" t="s">
        <v>47</v>
      </c>
      <c r="B158" s="48">
        <v>43961</v>
      </c>
      <c r="C158">
        <v>33.448259999999998</v>
      </c>
      <c r="D158">
        <v>-112.0758</v>
      </c>
      <c r="E158" t="s">
        <v>47</v>
      </c>
      <c r="F158" s="1" t="s">
        <v>47</v>
      </c>
      <c r="G158" t="s">
        <v>2</v>
      </c>
      <c r="H158" t="s">
        <v>553</v>
      </c>
      <c r="I158" t="s">
        <v>541</v>
      </c>
      <c r="J158" t="s">
        <v>524</v>
      </c>
      <c r="K158" t="s">
        <v>88</v>
      </c>
      <c r="L158" t="s">
        <v>86</v>
      </c>
      <c r="M158" s="1" t="s">
        <v>179</v>
      </c>
    </row>
    <row r="159" spans="1:13" x14ac:dyDescent="0.25">
      <c r="A159" s="1" t="s">
        <v>47</v>
      </c>
      <c r="B159" s="48">
        <v>43962</v>
      </c>
      <c r="C159">
        <v>33.448259999999998</v>
      </c>
      <c r="D159">
        <v>-112.0758</v>
      </c>
      <c r="E159" t="s">
        <v>47</v>
      </c>
      <c r="F159" s="1" t="s">
        <v>47</v>
      </c>
      <c r="G159" t="s">
        <v>2</v>
      </c>
      <c r="H159" t="s">
        <v>399</v>
      </c>
      <c r="I159" t="s">
        <v>496</v>
      </c>
      <c r="J159" t="s">
        <v>495</v>
      </c>
      <c r="K159" t="s">
        <v>89</v>
      </c>
      <c r="L159" t="s">
        <v>313</v>
      </c>
      <c r="M159" s="1" t="s">
        <v>3</v>
      </c>
    </row>
    <row r="160" spans="1:13" x14ac:dyDescent="0.25">
      <c r="A160" s="1" t="s">
        <v>47</v>
      </c>
      <c r="B160" s="48">
        <v>43963</v>
      </c>
      <c r="C160">
        <v>33.448259999999998</v>
      </c>
      <c r="D160">
        <v>-112.0758</v>
      </c>
      <c r="E160" t="s">
        <v>47</v>
      </c>
      <c r="F160" s="1" t="s">
        <v>47</v>
      </c>
      <c r="G160" t="s">
        <v>2</v>
      </c>
      <c r="H160" t="s">
        <v>487</v>
      </c>
      <c r="I160" t="s">
        <v>216</v>
      </c>
      <c r="J160" t="s">
        <v>464</v>
      </c>
      <c r="K160" t="s">
        <v>89</v>
      </c>
      <c r="L160" t="s">
        <v>523</v>
      </c>
      <c r="M160" s="1" t="s">
        <v>3</v>
      </c>
    </row>
    <row r="161" spans="1:13" x14ac:dyDescent="0.25">
      <c r="A161" s="1" t="s">
        <v>47</v>
      </c>
      <c r="B161" s="48">
        <v>43964</v>
      </c>
      <c r="C161">
        <v>33.448259999999998</v>
      </c>
      <c r="D161">
        <v>-112.0758</v>
      </c>
      <c r="E161" t="s">
        <v>47</v>
      </c>
      <c r="F161" s="1" t="s">
        <v>47</v>
      </c>
      <c r="G161" t="s">
        <v>2</v>
      </c>
      <c r="H161" t="s">
        <v>420</v>
      </c>
      <c r="I161" t="s">
        <v>544</v>
      </c>
      <c r="J161" t="s">
        <v>565</v>
      </c>
      <c r="K161" t="s">
        <v>89</v>
      </c>
      <c r="L161" t="s">
        <v>249</v>
      </c>
      <c r="M161" s="1" t="s">
        <v>3</v>
      </c>
    </row>
    <row r="162" spans="1:13" x14ac:dyDescent="0.25">
      <c r="A162" s="1" t="s">
        <v>49</v>
      </c>
      <c r="B162" s="48">
        <v>43949</v>
      </c>
      <c r="C162">
        <v>32.77816</v>
      </c>
      <c r="D162">
        <v>-96.795400000000001</v>
      </c>
      <c r="E162" t="s">
        <v>49</v>
      </c>
      <c r="F162" s="1" t="s">
        <v>49</v>
      </c>
      <c r="G162" t="s">
        <v>2</v>
      </c>
      <c r="H162" t="s">
        <v>376</v>
      </c>
      <c r="I162" t="s">
        <v>539</v>
      </c>
      <c r="J162" t="s">
        <v>553</v>
      </c>
      <c r="K162" t="s">
        <v>177</v>
      </c>
      <c r="L162" t="s">
        <v>418</v>
      </c>
      <c r="M162" s="1" t="s">
        <v>179</v>
      </c>
    </row>
    <row r="163" spans="1:13" x14ac:dyDescent="0.25">
      <c r="A163" s="1" t="s">
        <v>49</v>
      </c>
      <c r="B163" s="48">
        <v>43950</v>
      </c>
      <c r="C163">
        <v>32.77816</v>
      </c>
      <c r="D163">
        <v>-96.795400000000001</v>
      </c>
      <c r="E163" t="s">
        <v>49</v>
      </c>
      <c r="F163" s="1" t="s">
        <v>49</v>
      </c>
      <c r="G163" t="s">
        <v>2</v>
      </c>
      <c r="H163" t="s">
        <v>419</v>
      </c>
      <c r="I163" t="s">
        <v>297</v>
      </c>
      <c r="J163" t="s">
        <v>499</v>
      </c>
      <c r="K163" t="s">
        <v>177</v>
      </c>
      <c r="L163" t="s">
        <v>207</v>
      </c>
      <c r="M163" s="1" t="s">
        <v>179</v>
      </c>
    </row>
    <row r="164" spans="1:13" x14ac:dyDescent="0.25">
      <c r="A164" s="1" t="s">
        <v>49</v>
      </c>
      <c r="B164" s="48">
        <v>43951</v>
      </c>
      <c r="C164">
        <v>32.77816</v>
      </c>
      <c r="D164">
        <v>-96.795400000000001</v>
      </c>
      <c r="E164" t="s">
        <v>49</v>
      </c>
      <c r="F164" s="1" t="s">
        <v>49</v>
      </c>
      <c r="G164" t="s">
        <v>2</v>
      </c>
      <c r="H164" t="s">
        <v>320</v>
      </c>
      <c r="I164" t="s">
        <v>296</v>
      </c>
      <c r="J164" t="s">
        <v>499</v>
      </c>
      <c r="K164" t="s">
        <v>89</v>
      </c>
      <c r="L164" t="s">
        <v>228</v>
      </c>
      <c r="M164" s="1" t="s">
        <v>3</v>
      </c>
    </row>
    <row r="165" spans="1:13" x14ac:dyDescent="0.25">
      <c r="A165" s="1" t="s">
        <v>49</v>
      </c>
      <c r="B165" s="48">
        <v>43952</v>
      </c>
      <c r="C165">
        <v>32.77816</v>
      </c>
      <c r="D165">
        <v>-96.795400000000001</v>
      </c>
      <c r="E165" t="s">
        <v>49</v>
      </c>
      <c r="F165" s="1" t="s">
        <v>49</v>
      </c>
      <c r="G165" t="s">
        <v>2</v>
      </c>
      <c r="H165" t="s">
        <v>453</v>
      </c>
      <c r="I165" t="s">
        <v>230</v>
      </c>
      <c r="J165" t="s">
        <v>499</v>
      </c>
      <c r="K165" t="s">
        <v>89</v>
      </c>
      <c r="L165" t="s">
        <v>281</v>
      </c>
      <c r="M165" s="1" t="s">
        <v>3</v>
      </c>
    </row>
    <row r="166" spans="1:13" x14ac:dyDescent="0.25">
      <c r="A166" s="1" t="s">
        <v>49</v>
      </c>
      <c r="B166" s="48">
        <v>43953</v>
      </c>
      <c r="C166">
        <v>32.77816</v>
      </c>
      <c r="D166">
        <v>-96.795400000000001</v>
      </c>
      <c r="E166" t="s">
        <v>49</v>
      </c>
      <c r="F166" s="1" t="s">
        <v>49</v>
      </c>
      <c r="G166" t="s">
        <v>2</v>
      </c>
      <c r="H166" t="s">
        <v>145</v>
      </c>
      <c r="I166" t="s">
        <v>466</v>
      </c>
      <c r="J166" t="s">
        <v>586</v>
      </c>
      <c r="K166" t="s">
        <v>89</v>
      </c>
      <c r="L166" t="s">
        <v>476</v>
      </c>
      <c r="M166" s="1" t="s">
        <v>3</v>
      </c>
    </row>
    <row r="167" spans="1:13" x14ac:dyDescent="0.25">
      <c r="A167" s="1" t="s">
        <v>49</v>
      </c>
      <c r="B167" s="48">
        <v>43954</v>
      </c>
      <c r="C167">
        <v>32.77816</v>
      </c>
      <c r="D167">
        <v>-96.795400000000001</v>
      </c>
      <c r="E167" t="s">
        <v>49</v>
      </c>
      <c r="F167" s="1" t="s">
        <v>49</v>
      </c>
      <c r="G167" t="s">
        <v>2</v>
      </c>
      <c r="H167" t="s">
        <v>522</v>
      </c>
      <c r="I167" t="s">
        <v>466</v>
      </c>
      <c r="J167" t="s">
        <v>528</v>
      </c>
      <c r="K167" t="s">
        <v>89</v>
      </c>
      <c r="L167" t="s">
        <v>236</v>
      </c>
      <c r="M167" s="1" t="s">
        <v>3</v>
      </c>
    </row>
    <row r="168" spans="1:13" x14ac:dyDescent="0.25">
      <c r="A168" s="1" t="s">
        <v>49</v>
      </c>
      <c r="B168" s="48">
        <v>43955</v>
      </c>
      <c r="C168">
        <v>32.77816</v>
      </c>
      <c r="D168">
        <v>-96.795400000000001</v>
      </c>
      <c r="E168" t="s">
        <v>49</v>
      </c>
      <c r="F168" s="1" t="s">
        <v>49</v>
      </c>
      <c r="G168" t="s">
        <v>2</v>
      </c>
      <c r="H168" t="s">
        <v>217</v>
      </c>
      <c r="I168" t="s">
        <v>561</v>
      </c>
      <c r="J168" t="s">
        <v>374</v>
      </c>
      <c r="K168" t="s">
        <v>88</v>
      </c>
      <c r="L168" t="s">
        <v>473</v>
      </c>
      <c r="M168" s="1" t="s">
        <v>179</v>
      </c>
    </row>
    <row r="169" spans="1:13" x14ac:dyDescent="0.25">
      <c r="A169" s="1" t="s">
        <v>49</v>
      </c>
      <c r="B169" s="48">
        <v>43956</v>
      </c>
      <c r="C169">
        <v>32.77816</v>
      </c>
      <c r="D169">
        <v>-96.795400000000001</v>
      </c>
      <c r="E169" t="s">
        <v>49</v>
      </c>
      <c r="F169" s="1" t="s">
        <v>49</v>
      </c>
      <c r="G169" t="s">
        <v>2</v>
      </c>
      <c r="H169" t="s">
        <v>520</v>
      </c>
      <c r="I169" t="s">
        <v>493</v>
      </c>
      <c r="J169" t="s">
        <v>562</v>
      </c>
      <c r="K169" t="s">
        <v>89</v>
      </c>
      <c r="L169" t="s">
        <v>241</v>
      </c>
      <c r="M169" s="1" t="s">
        <v>3</v>
      </c>
    </row>
    <row r="170" spans="1:13" x14ac:dyDescent="0.25">
      <c r="A170" s="1" t="s">
        <v>49</v>
      </c>
      <c r="B170" s="48">
        <v>43957</v>
      </c>
      <c r="C170">
        <v>32.77816</v>
      </c>
      <c r="D170">
        <v>-96.795400000000001</v>
      </c>
      <c r="E170" t="s">
        <v>49</v>
      </c>
      <c r="F170" s="1" t="s">
        <v>49</v>
      </c>
      <c r="G170" t="s">
        <v>2</v>
      </c>
      <c r="H170" t="s">
        <v>422</v>
      </c>
      <c r="I170" t="s">
        <v>398</v>
      </c>
      <c r="J170" t="s">
        <v>84</v>
      </c>
      <c r="K170" t="s">
        <v>89</v>
      </c>
      <c r="L170" t="s">
        <v>97</v>
      </c>
      <c r="M170" s="1" t="s">
        <v>3</v>
      </c>
    </row>
    <row r="171" spans="1:13" x14ac:dyDescent="0.25">
      <c r="A171" s="1" t="s">
        <v>49</v>
      </c>
      <c r="B171" s="48">
        <v>43958</v>
      </c>
      <c r="C171">
        <v>32.77816</v>
      </c>
      <c r="D171">
        <v>-96.795400000000001</v>
      </c>
      <c r="E171" t="s">
        <v>49</v>
      </c>
      <c r="F171" s="1" t="s">
        <v>49</v>
      </c>
      <c r="G171" t="s">
        <v>2</v>
      </c>
      <c r="H171" t="s">
        <v>307</v>
      </c>
      <c r="I171" t="s">
        <v>522</v>
      </c>
      <c r="J171" t="s">
        <v>521</v>
      </c>
      <c r="K171" t="s">
        <v>89</v>
      </c>
      <c r="L171" t="s">
        <v>474</v>
      </c>
      <c r="M171" s="1" t="s">
        <v>3</v>
      </c>
    </row>
    <row r="172" spans="1:13" x14ac:dyDescent="0.25">
      <c r="A172" s="1" t="s">
        <v>49</v>
      </c>
      <c r="B172" s="48">
        <v>43959</v>
      </c>
      <c r="C172">
        <v>32.77816</v>
      </c>
      <c r="D172">
        <v>-96.795400000000001</v>
      </c>
      <c r="E172" t="s">
        <v>49</v>
      </c>
      <c r="F172" s="1" t="s">
        <v>49</v>
      </c>
      <c r="G172" t="s">
        <v>2</v>
      </c>
      <c r="H172" t="s">
        <v>317</v>
      </c>
      <c r="I172" t="s">
        <v>109</v>
      </c>
      <c r="J172" t="s">
        <v>538</v>
      </c>
      <c r="K172" t="s">
        <v>89</v>
      </c>
      <c r="L172" t="s">
        <v>168</v>
      </c>
      <c r="M172" s="1" t="s">
        <v>3</v>
      </c>
    </row>
    <row r="173" spans="1:13" x14ac:dyDescent="0.25">
      <c r="A173" s="1" t="s">
        <v>49</v>
      </c>
      <c r="B173" s="48">
        <v>43960</v>
      </c>
      <c r="C173">
        <v>32.77816</v>
      </c>
      <c r="D173">
        <v>-96.795400000000001</v>
      </c>
      <c r="E173" t="s">
        <v>49</v>
      </c>
      <c r="F173" s="1" t="s">
        <v>49</v>
      </c>
      <c r="G173" t="s">
        <v>2</v>
      </c>
      <c r="H173" t="s">
        <v>448</v>
      </c>
      <c r="I173" t="s">
        <v>368</v>
      </c>
      <c r="J173" t="s">
        <v>308</v>
      </c>
      <c r="K173" t="s">
        <v>89</v>
      </c>
      <c r="L173" t="s">
        <v>215</v>
      </c>
      <c r="M173" s="1" t="s">
        <v>3</v>
      </c>
    </row>
    <row r="174" spans="1:13" x14ac:dyDescent="0.25">
      <c r="A174" s="1" t="s">
        <v>49</v>
      </c>
      <c r="B174" s="48">
        <v>43961</v>
      </c>
      <c r="C174">
        <v>32.77816</v>
      </c>
      <c r="D174">
        <v>-96.795400000000001</v>
      </c>
      <c r="E174" t="s">
        <v>49</v>
      </c>
      <c r="F174" s="1" t="s">
        <v>49</v>
      </c>
      <c r="G174" t="s">
        <v>2</v>
      </c>
      <c r="H174" t="s">
        <v>484</v>
      </c>
      <c r="I174" t="s">
        <v>467</v>
      </c>
      <c r="J174" t="s">
        <v>497</v>
      </c>
      <c r="K174" t="s">
        <v>89</v>
      </c>
      <c r="L174" t="s">
        <v>252</v>
      </c>
      <c r="M174" s="1" t="s">
        <v>3</v>
      </c>
    </row>
    <row r="175" spans="1:13" x14ac:dyDescent="0.25">
      <c r="A175" s="1" t="s">
        <v>49</v>
      </c>
      <c r="B175" s="48">
        <v>43962</v>
      </c>
      <c r="C175">
        <v>32.77816</v>
      </c>
      <c r="D175">
        <v>-96.795400000000001</v>
      </c>
      <c r="E175" t="s">
        <v>49</v>
      </c>
      <c r="F175" s="1" t="s">
        <v>49</v>
      </c>
      <c r="G175" t="s">
        <v>2</v>
      </c>
      <c r="H175" t="s">
        <v>365</v>
      </c>
      <c r="I175" t="s">
        <v>526</v>
      </c>
      <c r="J175" t="s">
        <v>564</v>
      </c>
      <c r="K175" t="s">
        <v>89</v>
      </c>
      <c r="L175" t="s">
        <v>236</v>
      </c>
      <c r="M175" s="1" t="s">
        <v>3</v>
      </c>
    </row>
    <row r="176" spans="1:13" x14ac:dyDescent="0.25">
      <c r="A176" s="1" t="s">
        <v>49</v>
      </c>
      <c r="B176" s="48">
        <v>43963</v>
      </c>
      <c r="C176">
        <v>32.77816</v>
      </c>
      <c r="D176">
        <v>-96.795400000000001</v>
      </c>
      <c r="E176" t="s">
        <v>49</v>
      </c>
      <c r="F176" s="1" t="s">
        <v>49</v>
      </c>
      <c r="G176" t="s">
        <v>2</v>
      </c>
      <c r="H176" t="s">
        <v>198</v>
      </c>
      <c r="I176" t="s">
        <v>601</v>
      </c>
      <c r="J176" t="s">
        <v>556</v>
      </c>
      <c r="K176" t="s">
        <v>89</v>
      </c>
      <c r="L176" t="s">
        <v>194</v>
      </c>
      <c r="M176" s="1" t="s">
        <v>3</v>
      </c>
    </row>
    <row r="177" spans="1:13" x14ac:dyDescent="0.25">
      <c r="A177" s="1" t="s">
        <v>49</v>
      </c>
      <c r="B177" s="48">
        <v>43964</v>
      </c>
      <c r="C177">
        <v>32.77816</v>
      </c>
      <c r="D177">
        <v>-96.795400000000001</v>
      </c>
      <c r="E177" t="s">
        <v>49</v>
      </c>
      <c r="F177" s="1" t="s">
        <v>49</v>
      </c>
      <c r="G177" t="s">
        <v>2</v>
      </c>
      <c r="H177" t="s">
        <v>294</v>
      </c>
      <c r="I177" t="s">
        <v>402</v>
      </c>
      <c r="J177" t="s">
        <v>491</v>
      </c>
      <c r="K177" t="s">
        <v>89</v>
      </c>
      <c r="L177" t="s">
        <v>238</v>
      </c>
      <c r="M177" s="1" t="s">
        <v>3</v>
      </c>
    </row>
    <row r="178" spans="1:13" x14ac:dyDescent="0.25">
      <c r="A178" s="1" t="s">
        <v>50</v>
      </c>
      <c r="B178" s="48">
        <v>43949</v>
      </c>
      <c r="C178">
        <v>42.966419999999999</v>
      </c>
      <c r="D178">
        <v>-85.671949999999995</v>
      </c>
      <c r="E178" t="s">
        <v>53</v>
      </c>
      <c r="F178" s="1" t="s">
        <v>50</v>
      </c>
      <c r="G178" t="s">
        <v>2</v>
      </c>
      <c r="H178" t="s">
        <v>144</v>
      </c>
      <c r="I178" t="s">
        <v>484</v>
      </c>
      <c r="J178" t="s">
        <v>350</v>
      </c>
      <c r="K178" t="s">
        <v>274</v>
      </c>
      <c r="L178" t="s">
        <v>508</v>
      </c>
      <c r="M178" s="1" t="s">
        <v>179</v>
      </c>
    </row>
    <row r="179" spans="1:13" x14ac:dyDescent="0.25">
      <c r="A179" s="1" t="s">
        <v>50</v>
      </c>
      <c r="B179" s="48">
        <v>43950</v>
      </c>
      <c r="C179">
        <v>42.966419999999999</v>
      </c>
      <c r="D179">
        <v>-85.671949999999995</v>
      </c>
      <c r="E179" t="s">
        <v>53</v>
      </c>
      <c r="F179" s="1" t="s">
        <v>50</v>
      </c>
      <c r="G179" t="s">
        <v>2</v>
      </c>
      <c r="H179" t="s">
        <v>266</v>
      </c>
      <c r="I179" t="s">
        <v>407</v>
      </c>
      <c r="J179" t="s">
        <v>206</v>
      </c>
      <c r="K179" t="s">
        <v>134</v>
      </c>
      <c r="L179" t="s">
        <v>508</v>
      </c>
      <c r="M179" s="1" t="s">
        <v>179</v>
      </c>
    </row>
    <row r="180" spans="1:13" x14ac:dyDescent="0.25">
      <c r="A180" s="1" t="s">
        <v>50</v>
      </c>
      <c r="B180" s="48">
        <v>43951</v>
      </c>
      <c r="C180">
        <v>42.966419999999999</v>
      </c>
      <c r="D180">
        <v>-85.671949999999995</v>
      </c>
      <c r="E180" t="s">
        <v>53</v>
      </c>
      <c r="F180" s="1" t="s">
        <v>50</v>
      </c>
      <c r="G180" t="s">
        <v>2</v>
      </c>
      <c r="H180" t="s">
        <v>331</v>
      </c>
      <c r="I180" t="s">
        <v>200</v>
      </c>
      <c r="J180" t="s">
        <v>189</v>
      </c>
      <c r="K180" t="s">
        <v>88</v>
      </c>
      <c r="L180" t="s">
        <v>473</v>
      </c>
      <c r="M180" s="1" t="s">
        <v>179</v>
      </c>
    </row>
    <row r="181" spans="1:13" x14ac:dyDescent="0.25">
      <c r="A181" s="1" t="s">
        <v>50</v>
      </c>
      <c r="B181" s="48">
        <v>43952</v>
      </c>
      <c r="C181">
        <v>42.966419999999999</v>
      </c>
      <c r="D181">
        <v>-85.671949999999995</v>
      </c>
      <c r="E181" t="s">
        <v>53</v>
      </c>
      <c r="F181" s="1" t="s">
        <v>50</v>
      </c>
      <c r="G181" t="s">
        <v>2</v>
      </c>
      <c r="H181" t="s">
        <v>176</v>
      </c>
      <c r="I181" t="s">
        <v>127</v>
      </c>
      <c r="J181" t="s">
        <v>421</v>
      </c>
      <c r="K181" t="s">
        <v>89</v>
      </c>
      <c r="L181" t="s">
        <v>108</v>
      </c>
      <c r="M181" s="1" t="s">
        <v>3</v>
      </c>
    </row>
    <row r="182" spans="1:13" x14ac:dyDescent="0.25">
      <c r="A182" s="1" t="s">
        <v>50</v>
      </c>
      <c r="B182" s="48">
        <v>43953</v>
      </c>
      <c r="C182">
        <v>42.966419999999999</v>
      </c>
      <c r="D182">
        <v>-85.671949999999995</v>
      </c>
      <c r="E182" t="s">
        <v>53</v>
      </c>
      <c r="F182" s="1" t="s">
        <v>50</v>
      </c>
      <c r="G182" t="s">
        <v>2</v>
      </c>
      <c r="H182" t="s">
        <v>409</v>
      </c>
      <c r="I182" t="s">
        <v>351</v>
      </c>
      <c r="J182" t="s">
        <v>477</v>
      </c>
      <c r="K182" t="s">
        <v>89</v>
      </c>
      <c r="L182" t="s">
        <v>256</v>
      </c>
      <c r="M182" s="1" t="s">
        <v>3</v>
      </c>
    </row>
    <row r="183" spans="1:13" x14ac:dyDescent="0.25">
      <c r="A183" s="1" t="s">
        <v>50</v>
      </c>
      <c r="B183" s="48">
        <v>43954</v>
      </c>
      <c r="C183">
        <v>42.966419999999999</v>
      </c>
      <c r="D183">
        <v>-85.671949999999995</v>
      </c>
      <c r="E183" t="s">
        <v>53</v>
      </c>
      <c r="F183" s="1" t="s">
        <v>50</v>
      </c>
      <c r="G183" t="s">
        <v>2</v>
      </c>
      <c r="H183" t="s">
        <v>141</v>
      </c>
      <c r="I183" t="s">
        <v>451</v>
      </c>
      <c r="J183" t="s">
        <v>203</v>
      </c>
      <c r="K183" t="s">
        <v>89</v>
      </c>
      <c r="L183" t="s">
        <v>249</v>
      </c>
      <c r="M183" s="1" t="s">
        <v>3</v>
      </c>
    </row>
    <row r="184" spans="1:13" x14ac:dyDescent="0.25">
      <c r="A184" s="1" t="s">
        <v>50</v>
      </c>
      <c r="B184" s="48">
        <v>43955</v>
      </c>
      <c r="C184">
        <v>42.966419999999999</v>
      </c>
      <c r="D184">
        <v>-85.671949999999995</v>
      </c>
      <c r="E184" t="s">
        <v>53</v>
      </c>
      <c r="F184" s="1" t="s">
        <v>50</v>
      </c>
      <c r="G184" t="s">
        <v>2</v>
      </c>
      <c r="H184" t="s">
        <v>211</v>
      </c>
      <c r="I184" t="s">
        <v>131</v>
      </c>
      <c r="J184" t="s">
        <v>314</v>
      </c>
      <c r="K184" t="s">
        <v>89</v>
      </c>
      <c r="L184" t="s">
        <v>187</v>
      </c>
      <c r="M184" s="1" t="s">
        <v>3</v>
      </c>
    </row>
    <row r="185" spans="1:13" x14ac:dyDescent="0.25">
      <c r="A185" s="1" t="s">
        <v>50</v>
      </c>
      <c r="B185" s="48">
        <v>43956</v>
      </c>
      <c r="C185">
        <v>42.966419999999999</v>
      </c>
      <c r="D185">
        <v>-85.671949999999995</v>
      </c>
      <c r="E185" t="s">
        <v>53</v>
      </c>
      <c r="F185" s="1" t="s">
        <v>50</v>
      </c>
      <c r="G185" t="s">
        <v>2</v>
      </c>
      <c r="H185" t="s">
        <v>245</v>
      </c>
      <c r="I185" t="s">
        <v>203</v>
      </c>
      <c r="J185" t="s">
        <v>114</v>
      </c>
      <c r="K185" t="s">
        <v>89</v>
      </c>
      <c r="L185" t="s">
        <v>452</v>
      </c>
      <c r="M185" s="1" t="s">
        <v>3</v>
      </c>
    </row>
    <row r="186" spans="1:13" x14ac:dyDescent="0.25">
      <c r="A186" s="1" t="s">
        <v>50</v>
      </c>
      <c r="B186" s="48">
        <v>43957</v>
      </c>
      <c r="C186">
        <v>42.966419999999999</v>
      </c>
      <c r="D186">
        <v>-85.671949999999995</v>
      </c>
      <c r="E186" t="s">
        <v>53</v>
      </c>
      <c r="F186" s="1" t="s">
        <v>50</v>
      </c>
      <c r="G186" t="s">
        <v>2</v>
      </c>
      <c r="H186" t="s">
        <v>378</v>
      </c>
      <c r="I186" t="s">
        <v>90</v>
      </c>
      <c r="J186" t="s">
        <v>417</v>
      </c>
      <c r="K186" t="s">
        <v>89</v>
      </c>
      <c r="L186" t="s">
        <v>482</v>
      </c>
      <c r="M186" s="1" t="s">
        <v>3</v>
      </c>
    </row>
    <row r="187" spans="1:13" x14ac:dyDescent="0.25">
      <c r="A187" s="1" t="s">
        <v>50</v>
      </c>
      <c r="B187" s="48">
        <v>43958</v>
      </c>
      <c r="C187">
        <v>42.966419999999999</v>
      </c>
      <c r="D187">
        <v>-85.671949999999995</v>
      </c>
      <c r="E187" t="s">
        <v>53</v>
      </c>
      <c r="F187" s="1" t="s">
        <v>50</v>
      </c>
      <c r="G187" t="s">
        <v>2</v>
      </c>
      <c r="H187" t="s">
        <v>202</v>
      </c>
      <c r="I187" t="s">
        <v>116</v>
      </c>
      <c r="J187" t="s">
        <v>417</v>
      </c>
      <c r="K187" t="s">
        <v>89</v>
      </c>
      <c r="L187" t="s">
        <v>373</v>
      </c>
      <c r="M187" s="1" t="s">
        <v>3</v>
      </c>
    </row>
    <row r="188" spans="1:13" x14ac:dyDescent="0.25">
      <c r="A188" s="1" t="s">
        <v>50</v>
      </c>
      <c r="B188" s="48">
        <v>43959</v>
      </c>
      <c r="C188">
        <v>42.966419999999999</v>
      </c>
      <c r="D188">
        <v>-85.671949999999995</v>
      </c>
      <c r="E188" t="s">
        <v>53</v>
      </c>
      <c r="F188" s="1" t="s">
        <v>50</v>
      </c>
      <c r="G188" t="s">
        <v>2</v>
      </c>
      <c r="H188" t="s">
        <v>183</v>
      </c>
      <c r="I188" t="s">
        <v>151</v>
      </c>
      <c r="J188" t="s">
        <v>153</v>
      </c>
      <c r="K188" t="s">
        <v>89</v>
      </c>
      <c r="L188" t="s">
        <v>91</v>
      </c>
      <c r="M188" s="1" t="s">
        <v>3</v>
      </c>
    </row>
    <row r="189" spans="1:13" x14ac:dyDescent="0.25">
      <c r="A189" s="1" t="s">
        <v>50</v>
      </c>
      <c r="B189" s="48">
        <v>43960</v>
      </c>
      <c r="C189">
        <v>42.966419999999999</v>
      </c>
      <c r="D189">
        <v>-85.671949999999995</v>
      </c>
      <c r="E189" t="s">
        <v>53</v>
      </c>
      <c r="F189" s="1" t="s">
        <v>50</v>
      </c>
      <c r="G189" t="s">
        <v>2</v>
      </c>
      <c r="H189" t="s">
        <v>328</v>
      </c>
      <c r="I189" t="s">
        <v>382</v>
      </c>
      <c r="J189" t="s">
        <v>200</v>
      </c>
      <c r="K189" t="s">
        <v>89</v>
      </c>
      <c r="L189" t="s">
        <v>220</v>
      </c>
      <c r="M189" s="1" t="s">
        <v>3</v>
      </c>
    </row>
    <row r="190" spans="1:13" x14ac:dyDescent="0.25">
      <c r="A190" s="1" t="s">
        <v>50</v>
      </c>
      <c r="B190" s="48">
        <v>43961</v>
      </c>
      <c r="C190">
        <v>42.966419999999999</v>
      </c>
      <c r="D190">
        <v>-85.671949999999995</v>
      </c>
      <c r="E190" t="s">
        <v>53</v>
      </c>
      <c r="F190" s="1" t="s">
        <v>50</v>
      </c>
      <c r="G190" t="s">
        <v>2</v>
      </c>
      <c r="H190" t="s">
        <v>159</v>
      </c>
      <c r="I190" t="s">
        <v>298</v>
      </c>
      <c r="J190" t="s">
        <v>416</v>
      </c>
      <c r="K190" t="s">
        <v>134</v>
      </c>
      <c r="L190" t="s">
        <v>87</v>
      </c>
      <c r="M190" s="1" t="s">
        <v>179</v>
      </c>
    </row>
    <row r="191" spans="1:13" x14ac:dyDescent="0.25">
      <c r="A191" s="1" t="s">
        <v>50</v>
      </c>
      <c r="B191" s="48">
        <v>43962</v>
      </c>
      <c r="C191">
        <v>42.966419999999999</v>
      </c>
      <c r="D191">
        <v>-85.671949999999995</v>
      </c>
      <c r="E191" t="s">
        <v>53</v>
      </c>
      <c r="F191" s="1" t="s">
        <v>50</v>
      </c>
      <c r="G191" t="s">
        <v>2</v>
      </c>
      <c r="H191" t="s">
        <v>158</v>
      </c>
      <c r="I191" t="s">
        <v>319</v>
      </c>
      <c r="J191" t="s">
        <v>445</v>
      </c>
      <c r="K191" t="s">
        <v>89</v>
      </c>
      <c r="L191" t="s">
        <v>97</v>
      </c>
      <c r="M191" s="1" t="s">
        <v>3</v>
      </c>
    </row>
    <row r="192" spans="1:13" x14ac:dyDescent="0.25">
      <c r="A192" s="1" t="s">
        <v>50</v>
      </c>
      <c r="B192" s="48">
        <v>43963</v>
      </c>
      <c r="C192">
        <v>42.966419999999999</v>
      </c>
      <c r="D192">
        <v>-85.671949999999995</v>
      </c>
      <c r="E192" t="s">
        <v>53</v>
      </c>
      <c r="F192" s="1" t="s">
        <v>50</v>
      </c>
      <c r="G192" t="s">
        <v>2</v>
      </c>
      <c r="H192" t="s">
        <v>326</v>
      </c>
      <c r="I192" t="s">
        <v>96</v>
      </c>
      <c r="J192" t="s">
        <v>114</v>
      </c>
      <c r="K192" t="s">
        <v>89</v>
      </c>
      <c r="L192" t="s">
        <v>208</v>
      </c>
      <c r="M192" s="1" t="s">
        <v>3</v>
      </c>
    </row>
    <row r="193" spans="1:13" x14ac:dyDescent="0.25">
      <c r="A193" s="1" t="s">
        <v>50</v>
      </c>
      <c r="B193" s="48">
        <v>43964</v>
      </c>
      <c r="C193">
        <v>42.966419999999999</v>
      </c>
      <c r="D193">
        <v>-85.671949999999995</v>
      </c>
      <c r="E193" t="s">
        <v>53</v>
      </c>
      <c r="F193" s="1" t="s">
        <v>50</v>
      </c>
      <c r="G193" t="s">
        <v>2</v>
      </c>
      <c r="H193" t="s">
        <v>232</v>
      </c>
      <c r="I193" t="s">
        <v>127</v>
      </c>
      <c r="J193" t="s">
        <v>535</v>
      </c>
      <c r="K193" t="s">
        <v>89</v>
      </c>
      <c r="L193" t="s">
        <v>508</v>
      </c>
      <c r="M193" s="1" t="s">
        <v>3</v>
      </c>
    </row>
    <row r="194" spans="1:13" x14ac:dyDescent="0.25">
      <c r="A194" s="1" t="s">
        <v>51</v>
      </c>
      <c r="B194" s="48">
        <v>43949</v>
      </c>
      <c r="C194">
        <v>47.603580000000001</v>
      </c>
      <c r="D194">
        <v>-122.32944999999999</v>
      </c>
      <c r="E194" t="s">
        <v>51</v>
      </c>
      <c r="F194" s="1" t="s">
        <v>51</v>
      </c>
      <c r="G194" t="s">
        <v>2</v>
      </c>
      <c r="H194" t="s">
        <v>104</v>
      </c>
      <c r="I194" t="s">
        <v>365</v>
      </c>
      <c r="J194" t="s">
        <v>407</v>
      </c>
      <c r="K194" t="s">
        <v>89</v>
      </c>
      <c r="L194" t="s">
        <v>507</v>
      </c>
      <c r="M194" s="1" t="s">
        <v>3</v>
      </c>
    </row>
    <row r="195" spans="1:13" x14ac:dyDescent="0.25">
      <c r="A195" s="1" t="s">
        <v>51</v>
      </c>
      <c r="B195" s="48">
        <v>43950</v>
      </c>
      <c r="C195">
        <v>47.603580000000001</v>
      </c>
      <c r="D195">
        <v>-122.32944999999999</v>
      </c>
      <c r="E195" t="s">
        <v>51</v>
      </c>
      <c r="F195" s="1" t="s">
        <v>51</v>
      </c>
      <c r="G195" t="s">
        <v>2</v>
      </c>
      <c r="H195" t="s">
        <v>157</v>
      </c>
      <c r="I195" t="s">
        <v>543</v>
      </c>
      <c r="J195" t="s">
        <v>212</v>
      </c>
      <c r="K195" t="s">
        <v>89</v>
      </c>
      <c r="L195" t="s">
        <v>482</v>
      </c>
      <c r="M195" s="1" t="s">
        <v>3</v>
      </c>
    </row>
    <row r="196" spans="1:13" x14ac:dyDescent="0.25">
      <c r="A196" s="1" t="s">
        <v>51</v>
      </c>
      <c r="B196" s="48">
        <v>43951</v>
      </c>
      <c r="C196">
        <v>47.603580000000001</v>
      </c>
      <c r="D196">
        <v>-122.32944999999999</v>
      </c>
      <c r="E196" t="s">
        <v>51</v>
      </c>
      <c r="F196" s="1" t="s">
        <v>51</v>
      </c>
      <c r="G196" t="s">
        <v>2</v>
      </c>
      <c r="H196" t="s">
        <v>442</v>
      </c>
      <c r="I196" t="s">
        <v>363</v>
      </c>
      <c r="J196" t="s">
        <v>193</v>
      </c>
      <c r="K196" t="s">
        <v>89</v>
      </c>
      <c r="L196" t="s">
        <v>201</v>
      </c>
      <c r="M196" s="1" t="s">
        <v>3</v>
      </c>
    </row>
    <row r="197" spans="1:13" x14ac:dyDescent="0.25">
      <c r="A197" s="1" t="s">
        <v>51</v>
      </c>
      <c r="B197" s="48">
        <v>43952</v>
      </c>
      <c r="C197">
        <v>47.603580000000001</v>
      </c>
      <c r="D197">
        <v>-122.32944999999999</v>
      </c>
      <c r="E197" t="s">
        <v>51</v>
      </c>
      <c r="F197" s="1" t="s">
        <v>51</v>
      </c>
      <c r="G197" t="s">
        <v>2</v>
      </c>
      <c r="H197" t="s">
        <v>200</v>
      </c>
      <c r="I197" t="s">
        <v>365</v>
      </c>
      <c r="J197" t="s">
        <v>450</v>
      </c>
      <c r="K197" t="s">
        <v>89</v>
      </c>
      <c r="L197" t="s">
        <v>86</v>
      </c>
      <c r="M197" s="1" t="s">
        <v>3</v>
      </c>
    </row>
    <row r="198" spans="1:13" x14ac:dyDescent="0.25">
      <c r="A198" s="1" t="s">
        <v>51</v>
      </c>
      <c r="B198" s="48">
        <v>43953</v>
      </c>
      <c r="C198">
        <v>47.603580000000001</v>
      </c>
      <c r="D198">
        <v>-122.32944999999999</v>
      </c>
      <c r="E198" t="s">
        <v>51</v>
      </c>
      <c r="F198" s="1" t="s">
        <v>51</v>
      </c>
      <c r="G198" t="s">
        <v>2</v>
      </c>
      <c r="H198" t="s">
        <v>148</v>
      </c>
      <c r="I198" t="s">
        <v>90</v>
      </c>
      <c r="J198" t="s">
        <v>132</v>
      </c>
      <c r="K198" t="s">
        <v>199</v>
      </c>
      <c r="L198" t="s">
        <v>162</v>
      </c>
      <c r="M198" s="1" t="s">
        <v>179</v>
      </c>
    </row>
    <row r="199" spans="1:13" x14ac:dyDescent="0.25">
      <c r="A199" s="1" t="s">
        <v>51</v>
      </c>
      <c r="B199" s="48">
        <v>43954</v>
      </c>
      <c r="C199">
        <v>47.603580000000001</v>
      </c>
      <c r="D199">
        <v>-122.32944999999999</v>
      </c>
      <c r="E199" t="s">
        <v>51</v>
      </c>
      <c r="F199" s="1" t="s">
        <v>51</v>
      </c>
      <c r="G199" t="s">
        <v>2</v>
      </c>
      <c r="H199" t="s">
        <v>200</v>
      </c>
      <c r="I199" t="s">
        <v>450</v>
      </c>
      <c r="J199" t="s">
        <v>118</v>
      </c>
      <c r="K199" t="s">
        <v>121</v>
      </c>
      <c r="L199" t="s">
        <v>512</v>
      </c>
      <c r="M199" s="1" t="s">
        <v>179</v>
      </c>
    </row>
    <row r="200" spans="1:13" x14ac:dyDescent="0.25">
      <c r="A200" s="1" t="s">
        <v>51</v>
      </c>
      <c r="B200" s="48">
        <v>43955</v>
      </c>
      <c r="C200">
        <v>47.603580000000001</v>
      </c>
      <c r="D200">
        <v>-122.32944999999999</v>
      </c>
      <c r="E200" t="s">
        <v>51</v>
      </c>
      <c r="F200" s="1" t="s">
        <v>51</v>
      </c>
      <c r="G200" t="s">
        <v>2</v>
      </c>
      <c r="H200" t="s">
        <v>124</v>
      </c>
      <c r="I200" t="s">
        <v>135</v>
      </c>
      <c r="J200" t="s">
        <v>154</v>
      </c>
      <c r="K200" t="s">
        <v>89</v>
      </c>
      <c r="L200" t="s">
        <v>474</v>
      </c>
      <c r="M200" s="1" t="s">
        <v>3</v>
      </c>
    </row>
    <row r="201" spans="1:13" x14ac:dyDescent="0.25">
      <c r="A201" s="1" t="s">
        <v>51</v>
      </c>
      <c r="B201" s="48">
        <v>43956</v>
      </c>
      <c r="C201">
        <v>47.603580000000001</v>
      </c>
      <c r="D201">
        <v>-122.32944999999999</v>
      </c>
      <c r="E201" t="s">
        <v>51</v>
      </c>
      <c r="F201" s="1" t="s">
        <v>51</v>
      </c>
      <c r="G201" t="s">
        <v>2</v>
      </c>
      <c r="H201" t="s">
        <v>266</v>
      </c>
      <c r="I201" t="s">
        <v>330</v>
      </c>
      <c r="J201" t="s">
        <v>359</v>
      </c>
      <c r="K201" t="s">
        <v>89</v>
      </c>
      <c r="L201" t="s">
        <v>355</v>
      </c>
      <c r="M201" s="1" t="s">
        <v>3</v>
      </c>
    </row>
    <row r="202" spans="1:13" x14ac:dyDescent="0.25">
      <c r="A202" s="1" t="s">
        <v>51</v>
      </c>
      <c r="B202" s="48">
        <v>43957</v>
      </c>
      <c r="C202">
        <v>47.603580000000001</v>
      </c>
      <c r="D202">
        <v>-122.32944999999999</v>
      </c>
      <c r="E202" t="s">
        <v>51</v>
      </c>
      <c r="F202" s="1" t="s">
        <v>51</v>
      </c>
      <c r="G202" t="s">
        <v>2</v>
      </c>
      <c r="H202" t="s">
        <v>200</v>
      </c>
      <c r="I202" t="s">
        <v>490</v>
      </c>
      <c r="J202" t="s">
        <v>346</v>
      </c>
      <c r="K202" t="s">
        <v>89</v>
      </c>
      <c r="L202" t="s">
        <v>160</v>
      </c>
      <c r="M202" s="1" t="s">
        <v>3</v>
      </c>
    </row>
    <row r="203" spans="1:13" x14ac:dyDescent="0.25">
      <c r="A203" s="1" t="s">
        <v>51</v>
      </c>
      <c r="B203" s="48">
        <v>43958</v>
      </c>
      <c r="C203">
        <v>47.603580000000001</v>
      </c>
      <c r="D203">
        <v>-122.32944999999999</v>
      </c>
      <c r="E203" t="s">
        <v>51</v>
      </c>
      <c r="F203" s="1" t="s">
        <v>51</v>
      </c>
      <c r="G203" t="s">
        <v>2</v>
      </c>
      <c r="H203" t="s">
        <v>111</v>
      </c>
      <c r="I203" t="s">
        <v>471</v>
      </c>
      <c r="J203" t="s">
        <v>504</v>
      </c>
      <c r="K203" t="s">
        <v>89</v>
      </c>
      <c r="L203" t="s">
        <v>170</v>
      </c>
      <c r="M203" s="1" t="s">
        <v>3</v>
      </c>
    </row>
    <row r="204" spans="1:13" x14ac:dyDescent="0.25">
      <c r="A204" s="1" t="s">
        <v>51</v>
      </c>
      <c r="B204" s="48">
        <v>43959</v>
      </c>
      <c r="C204">
        <v>47.603580000000001</v>
      </c>
      <c r="D204">
        <v>-122.32944999999999</v>
      </c>
      <c r="E204" t="s">
        <v>51</v>
      </c>
      <c r="F204" s="1" t="s">
        <v>51</v>
      </c>
      <c r="G204" t="s">
        <v>2</v>
      </c>
      <c r="H204" t="s">
        <v>212</v>
      </c>
      <c r="I204" t="s">
        <v>303</v>
      </c>
      <c r="J204" t="s">
        <v>542</v>
      </c>
      <c r="K204" t="s">
        <v>88</v>
      </c>
      <c r="L204" t="s">
        <v>249</v>
      </c>
      <c r="M204" s="1" t="s">
        <v>179</v>
      </c>
    </row>
    <row r="205" spans="1:13" x14ac:dyDescent="0.25">
      <c r="A205" s="1" t="s">
        <v>51</v>
      </c>
      <c r="B205" s="48">
        <v>43960</v>
      </c>
      <c r="C205">
        <v>47.603580000000001</v>
      </c>
      <c r="D205">
        <v>-122.32944999999999</v>
      </c>
      <c r="E205" t="s">
        <v>51</v>
      </c>
      <c r="F205" s="1" t="s">
        <v>51</v>
      </c>
      <c r="G205" t="s">
        <v>2</v>
      </c>
      <c r="H205" t="s">
        <v>104</v>
      </c>
      <c r="I205" t="s">
        <v>198</v>
      </c>
      <c r="J205" t="s">
        <v>347</v>
      </c>
      <c r="K205" t="s">
        <v>88</v>
      </c>
      <c r="L205" t="s">
        <v>102</v>
      </c>
      <c r="M205" s="1" t="s">
        <v>179</v>
      </c>
    </row>
    <row r="206" spans="1:13" x14ac:dyDescent="0.25">
      <c r="A206" s="1" t="s">
        <v>51</v>
      </c>
      <c r="B206" s="48">
        <v>43961</v>
      </c>
      <c r="C206">
        <v>47.603580000000001</v>
      </c>
      <c r="D206">
        <v>-122.32944999999999</v>
      </c>
      <c r="E206" t="s">
        <v>51</v>
      </c>
      <c r="F206" s="1" t="s">
        <v>51</v>
      </c>
      <c r="G206" t="s">
        <v>2</v>
      </c>
      <c r="H206" t="s">
        <v>142</v>
      </c>
      <c r="I206" t="s">
        <v>317</v>
      </c>
      <c r="J206" t="s">
        <v>324</v>
      </c>
      <c r="K206" t="s">
        <v>88</v>
      </c>
      <c r="L206" t="s">
        <v>273</v>
      </c>
      <c r="M206" s="1" t="s">
        <v>179</v>
      </c>
    </row>
    <row r="207" spans="1:13" x14ac:dyDescent="0.25">
      <c r="A207" s="1" t="s">
        <v>51</v>
      </c>
      <c r="B207" s="48">
        <v>43962</v>
      </c>
      <c r="C207">
        <v>47.603580000000001</v>
      </c>
      <c r="D207">
        <v>-122.32944999999999</v>
      </c>
      <c r="E207" t="s">
        <v>51</v>
      </c>
      <c r="F207" s="1" t="s">
        <v>51</v>
      </c>
      <c r="G207" t="s">
        <v>2</v>
      </c>
      <c r="H207" t="s">
        <v>130</v>
      </c>
      <c r="I207" t="s">
        <v>90</v>
      </c>
      <c r="J207" t="s">
        <v>99</v>
      </c>
      <c r="K207" t="s">
        <v>88</v>
      </c>
      <c r="L207" t="s">
        <v>167</v>
      </c>
      <c r="M207" s="1" t="s">
        <v>179</v>
      </c>
    </row>
    <row r="208" spans="1:13" x14ac:dyDescent="0.25">
      <c r="A208" s="1" t="s">
        <v>51</v>
      </c>
      <c r="B208" s="48">
        <v>43963</v>
      </c>
      <c r="C208">
        <v>47.603580000000001</v>
      </c>
      <c r="D208">
        <v>-122.32944999999999</v>
      </c>
      <c r="E208" t="s">
        <v>51</v>
      </c>
      <c r="F208" s="1" t="s">
        <v>51</v>
      </c>
      <c r="G208" t="s">
        <v>2</v>
      </c>
      <c r="H208" t="s">
        <v>213</v>
      </c>
      <c r="I208" t="s">
        <v>350</v>
      </c>
      <c r="J208" t="s">
        <v>503</v>
      </c>
      <c r="K208" t="s">
        <v>89</v>
      </c>
      <c r="L208" t="s">
        <v>291</v>
      </c>
      <c r="M208" s="1" t="s">
        <v>3</v>
      </c>
    </row>
    <row r="209" spans="1:13" x14ac:dyDescent="0.25">
      <c r="A209" s="1" t="s">
        <v>51</v>
      </c>
      <c r="B209" s="48">
        <v>43964</v>
      </c>
      <c r="C209">
        <v>47.603580000000001</v>
      </c>
      <c r="D209">
        <v>-122.32944999999999</v>
      </c>
      <c r="E209" t="s">
        <v>51</v>
      </c>
      <c r="F209" s="1" t="s">
        <v>51</v>
      </c>
      <c r="G209" t="s">
        <v>2</v>
      </c>
      <c r="H209" t="s">
        <v>141</v>
      </c>
      <c r="I209" t="s">
        <v>533</v>
      </c>
      <c r="J209" t="s">
        <v>107</v>
      </c>
      <c r="K209" t="s">
        <v>89</v>
      </c>
      <c r="L209" t="s">
        <v>85</v>
      </c>
      <c r="M209" s="1" t="s">
        <v>3</v>
      </c>
    </row>
    <row r="210" spans="1:13" x14ac:dyDescent="0.25">
      <c r="A210" s="1" t="s">
        <v>55</v>
      </c>
      <c r="B210" s="48">
        <v>43949</v>
      </c>
      <c r="C210">
        <v>40.81362</v>
      </c>
      <c r="D210">
        <v>-96.707300000000004</v>
      </c>
      <c r="E210" t="s">
        <v>55</v>
      </c>
      <c r="F210" s="1" t="s">
        <v>55</v>
      </c>
      <c r="G210" t="s">
        <v>2</v>
      </c>
      <c r="H210" t="s">
        <v>324</v>
      </c>
      <c r="I210" t="s">
        <v>529</v>
      </c>
      <c r="J210" t="s">
        <v>349</v>
      </c>
      <c r="K210" t="s">
        <v>89</v>
      </c>
      <c r="L210" t="s">
        <v>242</v>
      </c>
      <c r="M210" s="1" t="s">
        <v>3</v>
      </c>
    </row>
    <row r="211" spans="1:13" x14ac:dyDescent="0.25">
      <c r="A211" s="1" t="s">
        <v>55</v>
      </c>
      <c r="B211" s="48">
        <v>43950</v>
      </c>
      <c r="C211">
        <v>40.81362</v>
      </c>
      <c r="D211">
        <v>-96.707300000000004</v>
      </c>
      <c r="E211" t="s">
        <v>55</v>
      </c>
      <c r="F211" s="1" t="s">
        <v>55</v>
      </c>
      <c r="G211" t="s">
        <v>2</v>
      </c>
      <c r="H211" t="s">
        <v>309</v>
      </c>
      <c r="I211" t="s">
        <v>322</v>
      </c>
      <c r="J211" t="s">
        <v>549</v>
      </c>
      <c r="K211" t="s">
        <v>89</v>
      </c>
      <c r="L211" t="s">
        <v>166</v>
      </c>
      <c r="M211" s="1" t="s">
        <v>3</v>
      </c>
    </row>
    <row r="212" spans="1:13" x14ac:dyDescent="0.25">
      <c r="A212" s="1" t="s">
        <v>55</v>
      </c>
      <c r="B212" s="48">
        <v>43951</v>
      </c>
      <c r="C212">
        <v>40.81362</v>
      </c>
      <c r="D212">
        <v>-96.707300000000004</v>
      </c>
      <c r="E212" t="s">
        <v>55</v>
      </c>
      <c r="F212" s="1" t="s">
        <v>55</v>
      </c>
      <c r="G212" t="s">
        <v>2</v>
      </c>
      <c r="H212" t="s">
        <v>234</v>
      </c>
      <c r="I212" t="s">
        <v>520</v>
      </c>
      <c r="J212" t="s">
        <v>329</v>
      </c>
      <c r="K212" t="s">
        <v>89</v>
      </c>
      <c r="L212" t="s">
        <v>267</v>
      </c>
      <c r="M212" s="1" t="s">
        <v>3</v>
      </c>
    </row>
    <row r="213" spans="1:13" x14ac:dyDescent="0.25">
      <c r="A213" s="1" t="s">
        <v>55</v>
      </c>
      <c r="B213" s="48">
        <v>43952</v>
      </c>
      <c r="C213">
        <v>40.81362</v>
      </c>
      <c r="D213">
        <v>-96.707300000000004</v>
      </c>
      <c r="E213" t="s">
        <v>55</v>
      </c>
      <c r="F213" s="1" t="s">
        <v>55</v>
      </c>
      <c r="G213" t="s">
        <v>2</v>
      </c>
      <c r="H213" t="s">
        <v>116</v>
      </c>
      <c r="I213" t="s">
        <v>463</v>
      </c>
      <c r="J213" t="s">
        <v>571</v>
      </c>
      <c r="K213" t="s">
        <v>89</v>
      </c>
      <c r="L213" t="s">
        <v>103</v>
      </c>
      <c r="M213" s="1" t="s">
        <v>3</v>
      </c>
    </row>
    <row r="214" spans="1:13" x14ac:dyDescent="0.25">
      <c r="A214" s="1" t="s">
        <v>55</v>
      </c>
      <c r="B214" s="48">
        <v>43953</v>
      </c>
      <c r="C214">
        <v>40.81362</v>
      </c>
      <c r="D214">
        <v>-96.707300000000004</v>
      </c>
      <c r="E214" t="s">
        <v>55</v>
      </c>
      <c r="F214" s="1" t="s">
        <v>55</v>
      </c>
      <c r="G214" t="s">
        <v>2</v>
      </c>
      <c r="H214" t="s">
        <v>92</v>
      </c>
      <c r="I214" t="s">
        <v>197</v>
      </c>
      <c r="J214" t="s">
        <v>609</v>
      </c>
      <c r="K214" t="s">
        <v>89</v>
      </c>
      <c r="L214" t="s">
        <v>125</v>
      </c>
      <c r="M214" s="1" t="s">
        <v>3</v>
      </c>
    </row>
    <row r="215" spans="1:13" x14ac:dyDescent="0.25">
      <c r="A215" s="1" t="s">
        <v>55</v>
      </c>
      <c r="B215" s="48">
        <v>43954</v>
      </c>
      <c r="C215">
        <v>40.81362</v>
      </c>
      <c r="D215">
        <v>-96.707300000000004</v>
      </c>
      <c r="E215" t="s">
        <v>55</v>
      </c>
      <c r="F215" s="1" t="s">
        <v>55</v>
      </c>
      <c r="G215" t="s">
        <v>2</v>
      </c>
      <c r="H215" t="s">
        <v>104</v>
      </c>
      <c r="I215" t="s">
        <v>406</v>
      </c>
      <c r="J215" t="s">
        <v>83</v>
      </c>
      <c r="K215" t="s">
        <v>88</v>
      </c>
      <c r="L215" t="s">
        <v>469</v>
      </c>
      <c r="M215" s="1" t="s">
        <v>179</v>
      </c>
    </row>
    <row r="216" spans="1:13" x14ac:dyDescent="0.25">
      <c r="A216" s="1" t="s">
        <v>55</v>
      </c>
      <c r="B216" s="48">
        <v>43955</v>
      </c>
      <c r="C216">
        <v>40.81362</v>
      </c>
      <c r="D216">
        <v>-96.707300000000004</v>
      </c>
      <c r="E216" t="s">
        <v>55</v>
      </c>
      <c r="F216" s="1" t="s">
        <v>55</v>
      </c>
      <c r="G216" t="s">
        <v>2</v>
      </c>
      <c r="H216" t="s">
        <v>519</v>
      </c>
      <c r="I216" t="s">
        <v>365</v>
      </c>
      <c r="J216" t="s">
        <v>135</v>
      </c>
      <c r="K216" t="s">
        <v>89</v>
      </c>
      <c r="L216" t="s">
        <v>225</v>
      </c>
      <c r="M216" s="1" t="s">
        <v>3</v>
      </c>
    </row>
    <row r="217" spans="1:13" x14ac:dyDescent="0.25">
      <c r="A217" s="1" t="s">
        <v>55</v>
      </c>
      <c r="B217" s="48">
        <v>43956</v>
      </c>
      <c r="C217">
        <v>40.81362</v>
      </c>
      <c r="D217">
        <v>-96.707300000000004</v>
      </c>
      <c r="E217" t="s">
        <v>55</v>
      </c>
      <c r="F217" s="1" t="s">
        <v>55</v>
      </c>
      <c r="G217" t="s">
        <v>2</v>
      </c>
      <c r="H217" t="s">
        <v>247</v>
      </c>
      <c r="I217" t="s">
        <v>272</v>
      </c>
      <c r="J217" t="s">
        <v>246</v>
      </c>
      <c r="K217" t="s">
        <v>274</v>
      </c>
      <c r="L217" t="s">
        <v>273</v>
      </c>
      <c r="M217" s="1" t="s">
        <v>179</v>
      </c>
    </row>
    <row r="218" spans="1:13" x14ac:dyDescent="0.25">
      <c r="A218" s="1" t="s">
        <v>55</v>
      </c>
      <c r="B218" s="48">
        <v>43957</v>
      </c>
      <c r="C218">
        <v>40.81362</v>
      </c>
      <c r="D218">
        <v>-96.707300000000004</v>
      </c>
      <c r="E218" t="s">
        <v>55</v>
      </c>
      <c r="F218" s="1" t="s">
        <v>55</v>
      </c>
      <c r="G218" t="s">
        <v>2</v>
      </c>
      <c r="H218" t="s">
        <v>409</v>
      </c>
      <c r="I218" t="s">
        <v>329</v>
      </c>
      <c r="J218" t="s">
        <v>118</v>
      </c>
      <c r="K218" t="s">
        <v>89</v>
      </c>
      <c r="L218" t="s">
        <v>498</v>
      </c>
      <c r="M218" s="1" t="s">
        <v>3</v>
      </c>
    </row>
    <row r="219" spans="1:13" x14ac:dyDescent="0.25">
      <c r="A219" s="1" t="s">
        <v>55</v>
      </c>
      <c r="B219" s="48">
        <v>43958</v>
      </c>
      <c r="C219">
        <v>40.81362</v>
      </c>
      <c r="D219">
        <v>-96.707300000000004</v>
      </c>
      <c r="E219" t="s">
        <v>55</v>
      </c>
      <c r="F219" s="1" t="s">
        <v>55</v>
      </c>
      <c r="G219" t="s">
        <v>2</v>
      </c>
      <c r="H219" t="s">
        <v>243</v>
      </c>
      <c r="I219" t="s">
        <v>420</v>
      </c>
      <c r="J219" t="s">
        <v>516</v>
      </c>
      <c r="K219" t="s">
        <v>199</v>
      </c>
      <c r="L219" t="s">
        <v>355</v>
      </c>
      <c r="M219" s="1" t="s">
        <v>179</v>
      </c>
    </row>
    <row r="220" spans="1:13" x14ac:dyDescent="0.25">
      <c r="A220" s="1" t="s">
        <v>55</v>
      </c>
      <c r="B220" s="48">
        <v>43959</v>
      </c>
      <c r="C220">
        <v>40.81362</v>
      </c>
      <c r="D220">
        <v>-96.707300000000004</v>
      </c>
      <c r="E220" t="s">
        <v>55</v>
      </c>
      <c r="F220" s="1" t="s">
        <v>55</v>
      </c>
      <c r="G220" t="s">
        <v>2</v>
      </c>
      <c r="H220" t="s">
        <v>243</v>
      </c>
      <c r="I220" t="s">
        <v>532</v>
      </c>
      <c r="J220" t="s">
        <v>306</v>
      </c>
      <c r="K220" t="s">
        <v>89</v>
      </c>
      <c r="L220" t="s">
        <v>483</v>
      </c>
      <c r="M220" s="1" t="s">
        <v>3</v>
      </c>
    </row>
    <row r="221" spans="1:13" x14ac:dyDescent="0.25">
      <c r="A221" s="1" t="s">
        <v>55</v>
      </c>
      <c r="B221" s="48">
        <v>43960</v>
      </c>
      <c r="C221">
        <v>40.81362</v>
      </c>
      <c r="D221">
        <v>-96.707300000000004</v>
      </c>
      <c r="E221" t="s">
        <v>55</v>
      </c>
      <c r="F221" s="1" t="s">
        <v>55</v>
      </c>
      <c r="G221" t="s">
        <v>2</v>
      </c>
      <c r="H221" t="s">
        <v>264</v>
      </c>
      <c r="I221" t="s">
        <v>302</v>
      </c>
      <c r="J221" t="s">
        <v>475</v>
      </c>
      <c r="K221" t="s">
        <v>89</v>
      </c>
      <c r="L221" t="s">
        <v>117</v>
      </c>
      <c r="M221" s="1" t="s">
        <v>3</v>
      </c>
    </row>
    <row r="222" spans="1:13" x14ac:dyDescent="0.25">
      <c r="A222" s="1" t="s">
        <v>55</v>
      </c>
      <c r="B222" s="48">
        <v>43961</v>
      </c>
      <c r="C222">
        <v>40.81362</v>
      </c>
      <c r="D222">
        <v>-96.707300000000004</v>
      </c>
      <c r="E222" t="s">
        <v>55</v>
      </c>
      <c r="F222" s="1" t="s">
        <v>55</v>
      </c>
      <c r="G222" t="s">
        <v>2</v>
      </c>
      <c r="H222" t="s">
        <v>90</v>
      </c>
      <c r="I222" t="s">
        <v>471</v>
      </c>
      <c r="J222" t="s">
        <v>532</v>
      </c>
      <c r="K222" t="s">
        <v>89</v>
      </c>
      <c r="L222" t="s">
        <v>383</v>
      </c>
      <c r="M222" s="1" t="s">
        <v>3</v>
      </c>
    </row>
    <row r="223" spans="1:13" x14ac:dyDescent="0.25">
      <c r="A223" s="1" t="s">
        <v>55</v>
      </c>
      <c r="B223" s="48">
        <v>43962</v>
      </c>
      <c r="C223">
        <v>40.81362</v>
      </c>
      <c r="D223">
        <v>-96.707300000000004</v>
      </c>
      <c r="E223" t="s">
        <v>55</v>
      </c>
      <c r="F223" s="1" t="s">
        <v>55</v>
      </c>
      <c r="G223" t="s">
        <v>2</v>
      </c>
      <c r="H223" t="s">
        <v>100</v>
      </c>
      <c r="I223" t="s">
        <v>95</v>
      </c>
      <c r="J223" t="s">
        <v>298</v>
      </c>
      <c r="K223" t="s">
        <v>89</v>
      </c>
      <c r="L223" t="s">
        <v>267</v>
      </c>
      <c r="M223" s="1" t="s">
        <v>3</v>
      </c>
    </row>
    <row r="224" spans="1:13" x14ac:dyDescent="0.25">
      <c r="A224" s="1" t="s">
        <v>55</v>
      </c>
      <c r="B224" s="48">
        <v>43963</v>
      </c>
      <c r="C224">
        <v>40.81362</v>
      </c>
      <c r="D224">
        <v>-96.707300000000004</v>
      </c>
      <c r="E224" t="s">
        <v>55</v>
      </c>
      <c r="F224" s="1" t="s">
        <v>55</v>
      </c>
      <c r="G224" t="s">
        <v>2</v>
      </c>
      <c r="H224" t="s">
        <v>114</v>
      </c>
      <c r="I224" t="s">
        <v>131</v>
      </c>
      <c r="J224" t="s">
        <v>333</v>
      </c>
      <c r="K224" t="s">
        <v>199</v>
      </c>
      <c r="L224" t="s">
        <v>93</v>
      </c>
      <c r="M224" s="1" t="s">
        <v>179</v>
      </c>
    </row>
    <row r="225" spans="1:13" x14ac:dyDescent="0.25">
      <c r="A225" s="1" t="s">
        <v>55</v>
      </c>
      <c r="B225" s="48">
        <v>43964</v>
      </c>
      <c r="C225">
        <v>40.81362</v>
      </c>
      <c r="D225">
        <v>-96.707300000000004</v>
      </c>
      <c r="E225" t="s">
        <v>55</v>
      </c>
      <c r="F225" s="1" t="s">
        <v>55</v>
      </c>
      <c r="G225" t="s">
        <v>2</v>
      </c>
      <c r="H225" t="s">
        <v>278</v>
      </c>
      <c r="I225" t="s">
        <v>381</v>
      </c>
      <c r="J225" t="s">
        <v>200</v>
      </c>
      <c r="K225" t="s">
        <v>134</v>
      </c>
      <c r="L225" t="s">
        <v>117</v>
      </c>
      <c r="M225" s="1" t="s">
        <v>179</v>
      </c>
    </row>
    <row r="226" spans="1:13" x14ac:dyDescent="0.25">
      <c r="A226" s="1" t="s">
        <v>56</v>
      </c>
      <c r="B226" s="48">
        <v>43949</v>
      </c>
      <c r="C226">
        <v>41.504730000000002</v>
      </c>
      <c r="D226">
        <v>-81.690749999999994</v>
      </c>
      <c r="E226" t="s">
        <v>56</v>
      </c>
      <c r="F226" s="1" t="s">
        <v>56</v>
      </c>
      <c r="G226" t="s">
        <v>2</v>
      </c>
      <c r="H226" t="s">
        <v>268</v>
      </c>
      <c r="I226" t="s">
        <v>92</v>
      </c>
      <c r="J226" t="s">
        <v>413</v>
      </c>
      <c r="K226" t="s">
        <v>88</v>
      </c>
      <c r="L226" t="s">
        <v>512</v>
      </c>
      <c r="M226" s="1" t="s">
        <v>179</v>
      </c>
    </row>
    <row r="227" spans="1:13" x14ac:dyDescent="0.25">
      <c r="A227" s="1" t="s">
        <v>56</v>
      </c>
      <c r="B227" s="48">
        <v>43950</v>
      </c>
      <c r="C227">
        <v>41.504730000000002</v>
      </c>
      <c r="D227">
        <v>-81.690749999999994</v>
      </c>
      <c r="E227" t="s">
        <v>56</v>
      </c>
      <c r="F227" s="1" t="s">
        <v>56</v>
      </c>
      <c r="G227" t="s">
        <v>2</v>
      </c>
      <c r="H227" t="s">
        <v>264</v>
      </c>
      <c r="I227" t="s">
        <v>453</v>
      </c>
      <c r="J227" t="s">
        <v>345</v>
      </c>
      <c r="K227" t="s">
        <v>177</v>
      </c>
      <c r="L227" t="s">
        <v>126</v>
      </c>
      <c r="M227" s="1" t="s">
        <v>179</v>
      </c>
    </row>
    <row r="228" spans="1:13" x14ac:dyDescent="0.25">
      <c r="A228" s="1" t="s">
        <v>56</v>
      </c>
      <c r="B228" s="48">
        <v>43951</v>
      </c>
      <c r="C228">
        <v>41.504730000000002</v>
      </c>
      <c r="D228">
        <v>-81.690749999999994</v>
      </c>
      <c r="E228" t="s">
        <v>56</v>
      </c>
      <c r="F228" s="1" t="s">
        <v>56</v>
      </c>
      <c r="G228" t="s">
        <v>2</v>
      </c>
      <c r="H228" t="s">
        <v>141</v>
      </c>
      <c r="I228" t="s">
        <v>132</v>
      </c>
      <c r="J228" t="s">
        <v>246</v>
      </c>
      <c r="K228" t="s">
        <v>199</v>
      </c>
      <c r="L228" t="s">
        <v>129</v>
      </c>
      <c r="M228" s="1" t="s">
        <v>179</v>
      </c>
    </row>
    <row r="229" spans="1:13" x14ac:dyDescent="0.25">
      <c r="A229" s="1" t="s">
        <v>56</v>
      </c>
      <c r="B229" s="48">
        <v>43952</v>
      </c>
      <c r="C229">
        <v>41.504730000000002</v>
      </c>
      <c r="D229">
        <v>-81.690749999999994</v>
      </c>
      <c r="E229" t="s">
        <v>56</v>
      </c>
      <c r="F229" s="1" t="s">
        <v>56</v>
      </c>
      <c r="G229" t="s">
        <v>2</v>
      </c>
      <c r="H229" t="s">
        <v>279</v>
      </c>
      <c r="I229" t="s">
        <v>110</v>
      </c>
      <c r="J229" t="s">
        <v>124</v>
      </c>
      <c r="K229" t="s">
        <v>88</v>
      </c>
      <c r="L229" t="s">
        <v>207</v>
      </c>
      <c r="M229" s="1" t="s">
        <v>179</v>
      </c>
    </row>
    <row r="230" spans="1:13" x14ac:dyDescent="0.25">
      <c r="A230" s="1" t="s">
        <v>56</v>
      </c>
      <c r="B230" s="48">
        <v>43953</v>
      </c>
      <c r="C230">
        <v>41.504730000000002</v>
      </c>
      <c r="D230">
        <v>-81.690749999999994</v>
      </c>
      <c r="E230" t="s">
        <v>56</v>
      </c>
      <c r="F230" s="1" t="s">
        <v>56</v>
      </c>
      <c r="G230" t="s">
        <v>2</v>
      </c>
      <c r="H230" t="s">
        <v>205</v>
      </c>
      <c r="I230" t="s">
        <v>193</v>
      </c>
      <c r="J230" t="s">
        <v>246</v>
      </c>
      <c r="K230" t="s">
        <v>89</v>
      </c>
      <c r="L230" t="s">
        <v>411</v>
      </c>
      <c r="M230" s="1" t="s">
        <v>3</v>
      </c>
    </row>
    <row r="231" spans="1:13" x14ac:dyDescent="0.25">
      <c r="A231" s="1" t="s">
        <v>56</v>
      </c>
      <c r="B231" s="48">
        <v>43954</v>
      </c>
      <c r="C231">
        <v>41.504730000000002</v>
      </c>
      <c r="D231">
        <v>-81.690749999999994</v>
      </c>
      <c r="E231" t="s">
        <v>56</v>
      </c>
      <c r="F231" s="1" t="s">
        <v>56</v>
      </c>
      <c r="G231" t="s">
        <v>2</v>
      </c>
      <c r="H231" t="s">
        <v>381</v>
      </c>
      <c r="I231" t="s">
        <v>156</v>
      </c>
      <c r="J231" t="s">
        <v>519</v>
      </c>
      <c r="K231" t="s">
        <v>488</v>
      </c>
      <c r="L231" t="s">
        <v>188</v>
      </c>
      <c r="M231" s="1" t="s">
        <v>179</v>
      </c>
    </row>
    <row r="232" spans="1:13" x14ac:dyDescent="0.25">
      <c r="A232" s="1" t="s">
        <v>56</v>
      </c>
      <c r="B232" s="48">
        <v>43955</v>
      </c>
      <c r="C232">
        <v>41.504730000000002</v>
      </c>
      <c r="D232">
        <v>-81.690749999999994</v>
      </c>
      <c r="E232" t="s">
        <v>56</v>
      </c>
      <c r="F232" s="1" t="s">
        <v>56</v>
      </c>
      <c r="G232" t="s">
        <v>2</v>
      </c>
      <c r="H232" t="s">
        <v>247</v>
      </c>
      <c r="I232" t="s">
        <v>128</v>
      </c>
      <c r="J232" t="s">
        <v>416</v>
      </c>
      <c r="K232" t="s">
        <v>89</v>
      </c>
      <c r="L232" t="s">
        <v>459</v>
      </c>
      <c r="M232" s="1" t="s">
        <v>3</v>
      </c>
    </row>
    <row r="233" spans="1:13" x14ac:dyDescent="0.25">
      <c r="A233" s="1" t="s">
        <v>56</v>
      </c>
      <c r="B233" s="48">
        <v>43956</v>
      </c>
      <c r="C233">
        <v>41.504730000000002</v>
      </c>
      <c r="D233">
        <v>-81.690749999999994</v>
      </c>
      <c r="E233" t="s">
        <v>56</v>
      </c>
      <c r="F233" s="1" t="s">
        <v>56</v>
      </c>
      <c r="G233" t="s">
        <v>2</v>
      </c>
      <c r="H233" t="s">
        <v>210</v>
      </c>
      <c r="I233" t="s">
        <v>243</v>
      </c>
      <c r="J233" t="s">
        <v>155</v>
      </c>
      <c r="K233" t="s">
        <v>89</v>
      </c>
      <c r="L233" t="s">
        <v>452</v>
      </c>
      <c r="M233" s="1" t="s">
        <v>3</v>
      </c>
    </row>
    <row r="234" spans="1:13" x14ac:dyDescent="0.25">
      <c r="A234" s="1" t="s">
        <v>56</v>
      </c>
      <c r="B234" s="48">
        <v>43957</v>
      </c>
      <c r="C234">
        <v>41.504730000000002</v>
      </c>
      <c r="D234">
        <v>-81.690749999999994</v>
      </c>
      <c r="E234" t="s">
        <v>56</v>
      </c>
      <c r="F234" s="1" t="s">
        <v>56</v>
      </c>
      <c r="G234" t="s">
        <v>2</v>
      </c>
      <c r="H234" t="s">
        <v>271</v>
      </c>
      <c r="I234" t="s">
        <v>126</v>
      </c>
      <c r="J234" t="s">
        <v>124</v>
      </c>
      <c r="K234" t="s">
        <v>89</v>
      </c>
      <c r="L234" t="s">
        <v>540</v>
      </c>
      <c r="M234" s="1" t="s">
        <v>3</v>
      </c>
    </row>
    <row r="235" spans="1:13" x14ac:dyDescent="0.25">
      <c r="A235" s="1" t="s">
        <v>56</v>
      </c>
      <c r="B235" s="48">
        <v>43958</v>
      </c>
      <c r="C235">
        <v>41.504730000000002</v>
      </c>
      <c r="D235">
        <v>-81.690749999999994</v>
      </c>
      <c r="E235" t="s">
        <v>56</v>
      </c>
      <c r="F235" s="1" t="s">
        <v>56</v>
      </c>
      <c r="G235" t="s">
        <v>2</v>
      </c>
      <c r="H235" t="s">
        <v>440</v>
      </c>
      <c r="I235" t="s">
        <v>111</v>
      </c>
      <c r="J235" t="s">
        <v>115</v>
      </c>
      <c r="K235" t="s">
        <v>89</v>
      </c>
      <c r="L235" t="s">
        <v>244</v>
      </c>
      <c r="M235" s="1" t="s">
        <v>3</v>
      </c>
    </row>
    <row r="236" spans="1:13" x14ac:dyDescent="0.25">
      <c r="A236" s="1" t="s">
        <v>56</v>
      </c>
      <c r="B236" s="48">
        <v>43959</v>
      </c>
      <c r="C236">
        <v>41.504730000000002</v>
      </c>
      <c r="D236">
        <v>-81.690749999999994</v>
      </c>
      <c r="E236" t="s">
        <v>56</v>
      </c>
      <c r="F236" s="1" t="s">
        <v>56</v>
      </c>
      <c r="G236" t="s">
        <v>2</v>
      </c>
      <c r="H236" t="s">
        <v>234</v>
      </c>
      <c r="I236" t="s">
        <v>513</v>
      </c>
      <c r="J236" t="s">
        <v>572</v>
      </c>
      <c r="K236" t="s">
        <v>88</v>
      </c>
      <c r="L236" t="s">
        <v>469</v>
      </c>
      <c r="M236" s="1" t="s">
        <v>179</v>
      </c>
    </row>
    <row r="237" spans="1:13" x14ac:dyDescent="0.25">
      <c r="A237" s="1" t="s">
        <v>56</v>
      </c>
      <c r="B237" s="48">
        <v>43960</v>
      </c>
      <c r="C237">
        <v>41.504730000000002</v>
      </c>
      <c r="D237">
        <v>-81.690749999999994</v>
      </c>
      <c r="E237" t="s">
        <v>56</v>
      </c>
      <c r="F237" s="1" t="s">
        <v>56</v>
      </c>
      <c r="G237" t="s">
        <v>2</v>
      </c>
      <c r="H237" t="s">
        <v>161</v>
      </c>
      <c r="I237" t="s">
        <v>458</v>
      </c>
      <c r="J237" t="s">
        <v>213</v>
      </c>
      <c r="K237" t="s">
        <v>88</v>
      </c>
      <c r="L237" t="s">
        <v>231</v>
      </c>
      <c r="M237" s="1" t="s">
        <v>179</v>
      </c>
    </row>
    <row r="238" spans="1:13" x14ac:dyDescent="0.25">
      <c r="A238" s="1" t="s">
        <v>56</v>
      </c>
      <c r="B238" s="48">
        <v>43961</v>
      </c>
      <c r="C238">
        <v>41.504730000000002</v>
      </c>
      <c r="D238">
        <v>-81.690749999999994</v>
      </c>
      <c r="E238" t="s">
        <v>56</v>
      </c>
      <c r="F238" s="1" t="s">
        <v>56</v>
      </c>
      <c r="G238" t="s">
        <v>2</v>
      </c>
      <c r="H238" t="s">
        <v>183</v>
      </c>
      <c r="I238" t="s">
        <v>92</v>
      </c>
      <c r="J238" t="s">
        <v>572</v>
      </c>
      <c r="K238" t="s">
        <v>177</v>
      </c>
      <c r="L238" t="s">
        <v>97</v>
      </c>
      <c r="M238" s="1" t="s">
        <v>179</v>
      </c>
    </row>
    <row r="239" spans="1:13" x14ac:dyDescent="0.25">
      <c r="A239" s="1" t="s">
        <v>56</v>
      </c>
      <c r="B239" s="48">
        <v>43962</v>
      </c>
      <c r="C239">
        <v>41.504730000000002</v>
      </c>
      <c r="D239">
        <v>-81.690749999999994</v>
      </c>
      <c r="E239" t="s">
        <v>56</v>
      </c>
      <c r="F239" s="1" t="s">
        <v>56</v>
      </c>
      <c r="G239" t="s">
        <v>2</v>
      </c>
      <c r="H239" t="s">
        <v>183</v>
      </c>
      <c r="I239" t="s">
        <v>150</v>
      </c>
      <c r="J239" t="s">
        <v>204</v>
      </c>
      <c r="K239" t="s">
        <v>88</v>
      </c>
      <c r="L239" t="s">
        <v>87</v>
      </c>
      <c r="M239" s="1" t="s">
        <v>179</v>
      </c>
    </row>
    <row r="240" spans="1:13" x14ac:dyDescent="0.25">
      <c r="A240" s="1" t="s">
        <v>56</v>
      </c>
      <c r="B240" s="48">
        <v>43963</v>
      </c>
      <c r="C240">
        <v>41.504730000000002</v>
      </c>
      <c r="D240">
        <v>-81.690749999999994</v>
      </c>
      <c r="E240" t="s">
        <v>56</v>
      </c>
      <c r="F240" s="1" t="s">
        <v>56</v>
      </c>
      <c r="G240" t="s">
        <v>2</v>
      </c>
      <c r="H240" t="s">
        <v>94</v>
      </c>
      <c r="I240" t="s">
        <v>309</v>
      </c>
      <c r="J240" t="s">
        <v>266</v>
      </c>
      <c r="K240" t="s">
        <v>89</v>
      </c>
      <c r="L240" t="s">
        <v>97</v>
      </c>
      <c r="M240" s="1" t="s">
        <v>3</v>
      </c>
    </row>
    <row r="241" spans="1:13" x14ac:dyDescent="0.25">
      <c r="A241" s="1" t="s">
        <v>56</v>
      </c>
      <c r="B241" s="48">
        <v>43964</v>
      </c>
      <c r="C241">
        <v>41.504730000000002</v>
      </c>
      <c r="D241">
        <v>-81.690749999999994</v>
      </c>
      <c r="E241" t="s">
        <v>56</v>
      </c>
      <c r="F241" s="1" t="s">
        <v>56</v>
      </c>
      <c r="G241" t="s">
        <v>2</v>
      </c>
      <c r="H241" t="s">
        <v>141</v>
      </c>
      <c r="I241" t="s">
        <v>324</v>
      </c>
      <c r="J241" t="s">
        <v>148</v>
      </c>
      <c r="K241" t="s">
        <v>89</v>
      </c>
      <c r="L241" t="s">
        <v>208</v>
      </c>
      <c r="M241" s="1" t="s">
        <v>3</v>
      </c>
    </row>
    <row r="242" spans="1:13" x14ac:dyDescent="0.25">
      <c r="A242" s="1" t="s">
        <v>546</v>
      </c>
      <c r="B242" s="48">
        <v>43949</v>
      </c>
      <c r="C242">
        <v>38.897680000000001</v>
      </c>
      <c r="D242">
        <v>-77.036550000000005</v>
      </c>
      <c r="E242" t="s">
        <v>547</v>
      </c>
      <c r="F242" s="1" t="s">
        <v>546</v>
      </c>
      <c r="G242" t="s">
        <v>2</v>
      </c>
      <c r="H242" t="s">
        <v>131</v>
      </c>
      <c r="I242" t="s">
        <v>481</v>
      </c>
      <c r="J242" t="s">
        <v>381</v>
      </c>
      <c r="K242" t="s">
        <v>88</v>
      </c>
      <c r="L242" t="s">
        <v>375</v>
      </c>
      <c r="M242" s="1" t="s">
        <v>179</v>
      </c>
    </row>
    <row r="243" spans="1:13" x14ac:dyDescent="0.25">
      <c r="A243" s="1" t="s">
        <v>546</v>
      </c>
      <c r="B243" s="48">
        <v>43950</v>
      </c>
      <c r="C243">
        <v>38.897680000000001</v>
      </c>
      <c r="D243">
        <v>-77.036550000000005</v>
      </c>
      <c r="E243" t="s">
        <v>547</v>
      </c>
      <c r="F243" s="1" t="s">
        <v>546</v>
      </c>
      <c r="G243" t="s">
        <v>2</v>
      </c>
      <c r="H243" t="s">
        <v>153</v>
      </c>
      <c r="I243" t="s">
        <v>408</v>
      </c>
      <c r="J243" t="s">
        <v>610</v>
      </c>
      <c r="K243" t="s">
        <v>89</v>
      </c>
      <c r="L243" t="s">
        <v>252</v>
      </c>
      <c r="M243" s="1" t="s">
        <v>3</v>
      </c>
    </row>
    <row r="244" spans="1:13" x14ac:dyDescent="0.25">
      <c r="A244" s="1" t="s">
        <v>546</v>
      </c>
      <c r="B244" s="48">
        <v>43951</v>
      </c>
      <c r="C244">
        <v>38.897680000000001</v>
      </c>
      <c r="D244">
        <v>-77.036550000000005</v>
      </c>
      <c r="E244" t="s">
        <v>547</v>
      </c>
      <c r="F244" s="1" t="s">
        <v>546</v>
      </c>
      <c r="G244" t="s">
        <v>2</v>
      </c>
      <c r="H244" t="s">
        <v>92</v>
      </c>
      <c r="I244" t="s">
        <v>322</v>
      </c>
      <c r="J244" t="s">
        <v>448</v>
      </c>
      <c r="K244" t="s">
        <v>177</v>
      </c>
      <c r="L244" t="s">
        <v>595</v>
      </c>
      <c r="M244" s="1" t="s">
        <v>179</v>
      </c>
    </row>
    <row r="245" spans="1:13" x14ac:dyDescent="0.25">
      <c r="A245" s="1" t="s">
        <v>546</v>
      </c>
      <c r="B245" s="48">
        <v>43952</v>
      </c>
      <c r="C245">
        <v>38.897680000000001</v>
      </c>
      <c r="D245">
        <v>-77.036550000000005</v>
      </c>
      <c r="E245" t="s">
        <v>547</v>
      </c>
      <c r="F245" s="1" t="s">
        <v>546</v>
      </c>
      <c r="G245" t="s">
        <v>2</v>
      </c>
      <c r="H245" t="s">
        <v>96</v>
      </c>
      <c r="I245" t="s">
        <v>420</v>
      </c>
      <c r="J245" t="s">
        <v>583</v>
      </c>
      <c r="K245" t="s">
        <v>89</v>
      </c>
      <c r="L245" t="s">
        <v>227</v>
      </c>
      <c r="M245" s="1" t="s">
        <v>3</v>
      </c>
    </row>
    <row r="246" spans="1:13" x14ac:dyDescent="0.25">
      <c r="A246" s="1" t="s">
        <v>546</v>
      </c>
      <c r="B246" s="48">
        <v>43953</v>
      </c>
      <c r="C246">
        <v>38.897680000000001</v>
      </c>
      <c r="D246">
        <v>-77.036550000000005</v>
      </c>
      <c r="E246" t="s">
        <v>547</v>
      </c>
      <c r="F246" s="1" t="s">
        <v>546</v>
      </c>
      <c r="G246" t="s">
        <v>2</v>
      </c>
      <c r="H246" t="s">
        <v>213</v>
      </c>
      <c r="I246" t="s">
        <v>454</v>
      </c>
      <c r="J246" t="s">
        <v>394</v>
      </c>
      <c r="K246" t="s">
        <v>89</v>
      </c>
      <c r="L246" t="s">
        <v>97</v>
      </c>
      <c r="M246" s="1" t="s">
        <v>3</v>
      </c>
    </row>
    <row r="247" spans="1:13" x14ac:dyDescent="0.25">
      <c r="A247" s="1" t="s">
        <v>546</v>
      </c>
      <c r="B247" s="48">
        <v>43954</v>
      </c>
      <c r="C247">
        <v>38.897680000000001</v>
      </c>
      <c r="D247">
        <v>-77.036550000000005</v>
      </c>
      <c r="E247" t="s">
        <v>547</v>
      </c>
      <c r="F247" s="1" t="s">
        <v>546</v>
      </c>
      <c r="G247" t="s">
        <v>2</v>
      </c>
      <c r="H247" t="s">
        <v>151</v>
      </c>
      <c r="I247" t="s">
        <v>601</v>
      </c>
      <c r="J247" t="s">
        <v>611</v>
      </c>
      <c r="K247" t="s">
        <v>199</v>
      </c>
      <c r="L247" t="s">
        <v>238</v>
      </c>
      <c r="M247" s="1" t="s">
        <v>179</v>
      </c>
    </row>
    <row r="248" spans="1:13" x14ac:dyDescent="0.25">
      <c r="A248" s="1" t="s">
        <v>546</v>
      </c>
      <c r="B248" s="48">
        <v>43955</v>
      </c>
      <c r="C248">
        <v>38.897680000000001</v>
      </c>
      <c r="D248">
        <v>-77.036550000000005</v>
      </c>
      <c r="E248" t="s">
        <v>547</v>
      </c>
      <c r="F248" s="1" t="s">
        <v>546</v>
      </c>
      <c r="G248" t="s">
        <v>2</v>
      </c>
      <c r="H248" t="s">
        <v>407</v>
      </c>
      <c r="I248" t="s">
        <v>522</v>
      </c>
      <c r="J248" t="s">
        <v>360</v>
      </c>
      <c r="K248" t="s">
        <v>134</v>
      </c>
      <c r="L248" t="s">
        <v>287</v>
      </c>
      <c r="M248" s="1" t="s">
        <v>179</v>
      </c>
    </row>
    <row r="249" spans="1:13" x14ac:dyDescent="0.25">
      <c r="A249" s="1" t="s">
        <v>546</v>
      </c>
      <c r="B249" s="48">
        <v>43956</v>
      </c>
      <c r="C249">
        <v>38.897680000000001</v>
      </c>
      <c r="D249">
        <v>-77.036550000000005</v>
      </c>
      <c r="E249" t="s">
        <v>547</v>
      </c>
      <c r="F249" s="1" t="s">
        <v>546</v>
      </c>
      <c r="G249" t="s">
        <v>2</v>
      </c>
      <c r="H249" t="s">
        <v>142</v>
      </c>
      <c r="I249" t="s">
        <v>138</v>
      </c>
      <c r="J249" t="s">
        <v>92</v>
      </c>
      <c r="K249" t="s">
        <v>89</v>
      </c>
      <c r="L249" t="s">
        <v>113</v>
      </c>
      <c r="M249" s="1" t="s">
        <v>3</v>
      </c>
    </row>
    <row r="250" spans="1:13" x14ac:dyDescent="0.25">
      <c r="A250" s="1" t="s">
        <v>546</v>
      </c>
      <c r="B250" s="48">
        <v>43957</v>
      </c>
      <c r="C250">
        <v>38.897680000000001</v>
      </c>
      <c r="D250">
        <v>-77.036550000000005</v>
      </c>
      <c r="E250" t="s">
        <v>547</v>
      </c>
      <c r="F250" s="1" t="s">
        <v>546</v>
      </c>
      <c r="G250" t="s">
        <v>2</v>
      </c>
      <c r="H250" t="s">
        <v>96</v>
      </c>
      <c r="I250" t="s">
        <v>453</v>
      </c>
      <c r="J250" t="s">
        <v>389</v>
      </c>
      <c r="K250" t="s">
        <v>134</v>
      </c>
      <c r="L250" t="s">
        <v>218</v>
      </c>
      <c r="M250" s="1" t="s">
        <v>179</v>
      </c>
    </row>
    <row r="251" spans="1:13" x14ac:dyDescent="0.25">
      <c r="A251" s="1" t="s">
        <v>546</v>
      </c>
      <c r="B251" s="48">
        <v>43958</v>
      </c>
      <c r="C251">
        <v>38.897680000000001</v>
      </c>
      <c r="D251">
        <v>-77.036550000000005</v>
      </c>
      <c r="E251" t="s">
        <v>547</v>
      </c>
      <c r="F251" s="1" t="s">
        <v>546</v>
      </c>
      <c r="G251" t="s">
        <v>2</v>
      </c>
      <c r="H251" t="s">
        <v>153</v>
      </c>
      <c r="I251" t="s">
        <v>363</v>
      </c>
      <c r="J251" t="s">
        <v>511</v>
      </c>
      <c r="K251" t="s">
        <v>89</v>
      </c>
      <c r="L251" t="s">
        <v>482</v>
      </c>
      <c r="M251" s="1" t="s">
        <v>3</v>
      </c>
    </row>
    <row r="252" spans="1:13" x14ac:dyDescent="0.25">
      <c r="A252" s="1" t="s">
        <v>546</v>
      </c>
      <c r="B252" s="48">
        <v>43959</v>
      </c>
      <c r="C252">
        <v>38.897680000000001</v>
      </c>
      <c r="D252">
        <v>-77.036550000000005</v>
      </c>
      <c r="E252" t="s">
        <v>547</v>
      </c>
      <c r="F252" s="1" t="s">
        <v>546</v>
      </c>
      <c r="G252" t="s">
        <v>2</v>
      </c>
      <c r="H252" t="s">
        <v>442</v>
      </c>
      <c r="I252" t="s">
        <v>198</v>
      </c>
      <c r="J252" t="s">
        <v>329</v>
      </c>
      <c r="K252" t="s">
        <v>89</v>
      </c>
      <c r="L252" t="s">
        <v>507</v>
      </c>
      <c r="M252" s="1" t="s">
        <v>3</v>
      </c>
    </row>
    <row r="253" spans="1:13" x14ac:dyDescent="0.25">
      <c r="A253" s="1" t="s">
        <v>546</v>
      </c>
      <c r="B253" s="48">
        <v>43960</v>
      </c>
      <c r="C253">
        <v>38.897680000000001</v>
      </c>
      <c r="D253">
        <v>-77.036550000000005</v>
      </c>
      <c r="E253" t="s">
        <v>547</v>
      </c>
      <c r="F253" s="1" t="s">
        <v>546</v>
      </c>
      <c r="G253" t="s">
        <v>2</v>
      </c>
      <c r="H253" t="s">
        <v>309</v>
      </c>
      <c r="I253" t="s">
        <v>461</v>
      </c>
      <c r="J253" t="s">
        <v>554</v>
      </c>
      <c r="K253" t="s">
        <v>88</v>
      </c>
      <c r="L253" t="s">
        <v>187</v>
      </c>
      <c r="M253" s="1" t="s">
        <v>179</v>
      </c>
    </row>
    <row r="254" spans="1:13" x14ac:dyDescent="0.25">
      <c r="A254" s="1" t="s">
        <v>546</v>
      </c>
      <c r="B254" s="48">
        <v>43961</v>
      </c>
      <c r="C254">
        <v>38.897680000000001</v>
      </c>
      <c r="D254">
        <v>-77.036550000000005</v>
      </c>
      <c r="E254" t="s">
        <v>547</v>
      </c>
      <c r="F254" s="1" t="s">
        <v>546</v>
      </c>
      <c r="G254" t="s">
        <v>2</v>
      </c>
      <c r="H254" t="s">
        <v>278</v>
      </c>
      <c r="I254" t="s">
        <v>612</v>
      </c>
      <c r="J254" t="s">
        <v>393</v>
      </c>
      <c r="K254" t="s">
        <v>89</v>
      </c>
      <c r="L254" t="s">
        <v>194</v>
      </c>
      <c r="M254" s="1" t="s">
        <v>3</v>
      </c>
    </row>
    <row r="255" spans="1:13" x14ac:dyDescent="0.25">
      <c r="A255" s="1" t="s">
        <v>546</v>
      </c>
      <c r="B255" s="48">
        <v>43962</v>
      </c>
      <c r="C255">
        <v>38.897680000000001</v>
      </c>
      <c r="D255">
        <v>-77.036550000000005</v>
      </c>
      <c r="E255" t="s">
        <v>547</v>
      </c>
      <c r="F255" s="1" t="s">
        <v>546</v>
      </c>
      <c r="G255" t="s">
        <v>2</v>
      </c>
      <c r="H255" t="s">
        <v>309</v>
      </c>
      <c r="I255" t="s">
        <v>528</v>
      </c>
      <c r="J255" t="s">
        <v>320</v>
      </c>
      <c r="K255" t="s">
        <v>199</v>
      </c>
      <c r="L255" t="s">
        <v>235</v>
      </c>
      <c r="M255" s="1" t="s">
        <v>179</v>
      </c>
    </row>
    <row r="256" spans="1:13" x14ac:dyDescent="0.25">
      <c r="A256" s="1" t="s">
        <v>546</v>
      </c>
      <c r="B256" s="48">
        <v>43963</v>
      </c>
      <c r="C256">
        <v>38.897680000000001</v>
      </c>
      <c r="D256">
        <v>-77.036550000000005</v>
      </c>
      <c r="E256" t="s">
        <v>547</v>
      </c>
      <c r="F256" s="1" t="s">
        <v>546</v>
      </c>
      <c r="G256" t="s">
        <v>2</v>
      </c>
      <c r="H256" t="s">
        <v>278</v>
      </c>
      <c r="I256" t="s">
        <v>392</v>
      </c>
      <c r="J256" t="s">
        <v>118</v>
      </c>
      <c r="K256" t="s">
        <v>89</v>
      </c>
      <c r="L256" t="s">
        <v>418</v>
      </c>
      <c r="M256" s="1" t="s">
        <v>3</v>
      </c>
    </row>
    <row r="257" spans="1:13" x14ac:dyDescent="0.25">
      <c r="A257" s="1" t="s">
        <v>546</v>
      </c>
      <c r="B257" s="48">
        <v>43964</v>
      </c>
      <c r="C257">
        <v>38.897680000000001</v>
      </c>
      <c r="D257">
        <v>-77.036550000000005</v>
      </c>
      <c r="E257" t="s">
        <v>547</v>
      </c>
      <c r="F257" s="1" t="s">
        <v>546</v>
      </c>
      <c r="G257" t="s">
        <v>2</v>
      </c>
      <c r="H257" t="s">
        <v>110</v>
      </c>
      <c r="I257" t="s">
        <v>365</v>
      </c>
      <c r="J257" t="s">
        <v>127</v>
      </c>
      <c r="K257" t="s">
        <v>89</v>
      </c>
      <c r="L257" t="s">
        <v>325</v>
      </c>
      <c r="M257" s="1" t="s">
        <v>3</v>
      </c>
    </row>
  </sheetData>
  <phoneticPr fontId="24" type="noConversion"/>
  <pageMargins left="0.7" right="0.7" top="0.75" bottom="0.75" header="0.3" footer="0.3"/>
  <pageSetup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45"/>
  <sheetViews>
    <sheetView topLeftCell="A13" workbookViewId="0">
      <selection activeCell="C17" sqref="C17"/>
    </sheetView>
  </sheetViews>
  <sheetFormatPr defaultRowHeight="15" x14ac:dyDescent="0.25"/>
  <cols>
    <col min="2" max="2" width="45.5703125" customWidth="1"/>
    <col min="3" max="3" width="77.140625" style="3" customWidth="1"/>
    <col min="4" max="4" width="67.140625" style="2" customWidth="1"/>
  </cols>
  <sheetData>
    <row r="1" spans="2:11" ht="15.75" thickTop="1" x14ac:dyDescent="0.25">
      <c r="B1" s="85"/>
      <c r="C1" s="86"/>
      <c r="D1" s="87"/>
    </row>
    <row r="2" spans="2:11" ht="15" customHeight="1" x14ac:dyDescent="0.25">
      <c r="B2" s="88"/>
      <c r="C2" s="89"/>
      <c r="D2" s="90"/>
      <c r="F2" s="91" t="s">
        <v>17</v>
      </c>
      <c r="G2" s="91"/>
      <c r="H2" s="91"/>
      <c r="I2" s="91"/>
      <c r="J2" s="91"/>
      <c r="K2" s="91"/>
    </row>
    <row r="3" spans="2:11" x14ac:dyDescent="0.25">
      <c r="B3" s="88"/>
      <c r="C3" s="89"/>
      <c r="D3" s="90"/>
      <c r="F3" s="91"/>
      <c r="G3" s="91"/>
      <c r="H3" s="91"/>
      <c r="I3" s="91"/>
      <c r="J3" s="91"/>
      <c r="K3" s="91"/>
    </row>
    <row r="4" spans="2:11" x14ac:dyDescent="0.25">
      <c r="B4" s="88"/>
      <c r="C4" s="89"/>
      <c r="D4" s="90"/>
      <c r="F4" s="92" t="s">
        <v>19</v>
      </c>
      <c r="G4" s="92"/>
      <c r="H4" s="92"/>
      <c r="I4" s="92"/>
      <c r="J4" s="92"/>
      <c r="K4" s="92"/>
    </row>
    <row r="5" spans="2:11" x14ac:dyDescent="0.25">
      <c r="B5" s="88"/>
      <c r="C5" s="89"/>
      <c r="D5" s="90"/>
      <c r="F5" s="92"/>
      <c r="G5" s="92"/>
      <c r="H5" s="92"/>
      <c r="I5" s="92"/>
      <c r="J5" s="92"/>
      <c r="K5" s="92"/>
    </row>
    <row r="6" spans="2:11" ht="21" x14ac:dyDescent="0.35">
      <c r="B6" s="94" t="s">
        <v>16</v>
      </c>
      <c r="C6" s="95"/>
      <c r="D6" s="96"/>
      <c r="F6" s="92"/>
      <c r="G6" s="92"/>
      <c r="H6" s="92"/>
      <c r="I6" s="92"/>
      <c r="J6" s="92"/>
      <c r="K6" s="92"/>
    </row>
    <row r="7" spans="2:11" x14ac:dyDescent="0.25">
      <c r="B7" s="5"/>
      <c r="C7" s="4"/>
      <c r="D7" s="6"/>
      <c r="F7" s="92"/>
      <c r="G7" s="92"/>
      <c r="H7" s="92"/>
      <c r="I7" s="92"/>
      <c r="J7" s="92"/>
      <c r="K7" s="92"/>
    </row>
    <row r="8" spans="2:11" ht="21" x14ac:dyDescent="0.35">
      <c r="B8" s="10" t="s">
        <v>8</v>
      </c>
      <c r="C8" s="11" t="s">
        <v>6</v>
      </c>
      <c r="D8" s="12" t="s">
        <v>9</v>
      </c>
      <c r="F8" s="92"/>
      <c r="G8" s="92"/>
      <c r="H8" s="92"/>
      <c r="I8" s="92"/>
      <c r="J8" s="92"/>
      <c r="K8" s="92"/>
    </row>
    <row r="9" spans="2:11" ht="45" x14ac:dyDescent="0.25">
      <c r="B9" s="7" t="s">
        <v>4</v>
      </c>
      <c r="C9" s="9" t="s">
        <v>10</v>
      </c>
      <c r="D9" s="8" t="s">
        <v>7</v>
      </c>
      <c r="F9" s="92"/>
      <c r="G9" s="92"/>
      <c r="H9" s="92"/>
      <c r="I9" s="92"/>
      <c r="J9" s="92"/>
      <c r="K9" s="92"/>
    </row>
    <row r="10" spans="2:11" x14ac:dyDescent="0.25">
      <c r="F10" s="92"/>
      <c r="G10" s="92"/>
      <c r="H10" s="92"/>
      <c r="I10" s="92"/>
      <c r="J10" s="92"/>
      <c r="K10" s="92"/>
    </row>
    <row r="11" spans="2:11" x14ac:dyDescent="0.25">
      <c r="B11" s="5"/>
      <c r="C11" s="4"/>
      <c r="D11" s="6"/>
      <c r="F11" s="92"/>
      <c r="G11" s="92"/>
      <c r="H11" s="92"/>
      <c r="I11" s="92"/>
      <c r="J11" s="92"/>
      <c r="K11" s="92"/>
    </row>
    <row r="12" spans="2:11" ht="21" x14ac:dyDescent="0.35">
      <c r="B12" s="10" t="s">
        <v>13</v>
      </c>
      <c r="C12" s="11" t="s">
        <v>6</v>
      </c>
      <c r="D12" s="12" t="s">
        <v>9</v>
      </c>
      <c r="F12" s="92"/>
      <c r="G12" s="92"/>
      <c r="H12" s="92"/>
      <c r="I12" s="92"/>
      <c r="J12" s="92"/>
      <c r="K12" s="92"/>
    </row>
    <row r="13" spans="2:11" ht="82.5" customHeight="1" x14ac:dyDescent="0.25">
      <c r="B13" s="7" t="s">
        <v>14</v>
      </c>
      <c r="C13" s="47" t="str">
        <f>_xlfn.TEXTJOIN("|", TRUE, MYLOCATIONSTABLE)</f>
        <v>Duluth, MN|Corolla, NC|Herndon, VA|Miami, FL|Quebec, CN|Chicago, IL|New York, NY|Montreal, CN|Juneau, Alaska|Phoenix, AZ|Dallas, TX|Grand Rapids, MI|Seattle, WA|Lincoln, NE|Cleveland, OH|1600 Pennsylvania Ave.  Washington DC</v>
      </c>
      <c r="D13" s="18" t="s">
        <v>18</v>
      </c>
      <c r="F13" s="92"/>
      <c r="G13" s="92"/>
      <c r="H13" s="92"/>
      <c r="I13" s="92"/>
      <c r="J13" s="92"/>
      <c r="K13" s="92"/>
    </row>
    <row r="14" spans="2:11" ht="41.25" customHeight="1" x14ac:dyDescent="0.25">
      <c r="B14" s="7" t="s">
        <v>82</v>
      </c>
      <c r="C14" s="47" t="str">
        <f>_xlfn.TEXTJOIN("|", TRUE, MYWXVARIABLESLIST)</f>
        <v>maxt|mint|pop|precip|wgust</v>
      </c>
      <c r="D14" s="18"/>
      <c r="F14" s="92"/>
      <c r="G14" s="92"/>
      <c r="H14" s="92"/>
      <c r="I14" s="92"/>
      <c r="J14" s="92"/>
      <c r="K14" s="92"/>
    </row>
    <row r="15" spans="2:11" ht="174" customHeight="1" x14ac:dyDescent="0.25">
      <c r="B15" s="7" t="s">
        <v>33</v>
      </c>
      <c r="C15" s="20" t="str">
        <f>_xlfn.CONCAT(FORECASTBASE,"&amp;shortColumnNames=true","&amp;elements=",WxVarsList,"&amp;aggregateHours=24","&amp;unitGroup=",UOM,"&amp;locations=",WxLOCATIONS, "&amp;key=", VCKEY,"&amp;contentType=csv")</f>
        <v>https://weather.visualcrossing.com/VisualCrossingWebServices/rest/services/weatherdata/forecast?&amp;shortColumnNames=true&amp;elements=maxt|mint|pop|precip|wgust&amp;aggregateHours=24&amp;unitGroup=us&amp;locations=Duluth, MN|Corolla, NC|Herndon, VA|Miami, FL|Quebec, CN|Chicago, IL|New York, NY|Montreal, CN|Juneau, Alaska|Phoenix, AZ|Dallas, TX|Grand Rapids, MI|Seattle, WA|Lincoln, NE|Cleveland, OH|1600 Pennsylvania Ave.  Washington DC&amp;key=&amp;contentType=csv</v>
      </c>
      <c r="D15" s="18" t="s">
        <v>35</v>
      </c>
      <c r="F15" s="92"/>
      <c r="G15" s="92"/>
      <c r="H15" s="92"/>
      <c r="I15" s="92"/>
      <c r="J15" s="92"/>
      <c r="K15" s="92"/>
    </row>
    <row r="16" spans="2:11" ht="198.75" customHeight="1" x14ac:dyDescent="0.25">
      <c r="B16" s="7" t="s">
        <v>335</v>
      </c>
      <c r="C16" s="20" t="str">
        <f>_xlfn.CONCAT(FORECASTBASE,"&amp;shortColumnNames=true","&amp;elements=",WxVarsList,"&amp;aggregateHours=24","&amp;unitGroup=",UOM,"&amp;locations=",WxLOCATIONS, "&amp;key=", VCKEY,"&amp;contentType=csv")</f>
        <v>https://weather.visualcrossing.com/VisualCrossingWebServices/rest/services/weatherdata/forecast?&amp;shortColumnNames=true&amp;elements=maxt|mint|pop|precip|wgust&amp;aggregateHours=24&amp;unitGroup=us&amp;locations=Duluth, MN|Corolla, NC|Herndon, VA|Miami, FL|Quebec, CN|Chicago, IL|New York, NY|Montreal, CN|Juneau, Alaska|Phoenix, AZ|Dallas, TX|Grand Rapids, MI|Seattle, WA|Lincoln, NE|Cleveland, OH|1600 Pennsylvania Ave.  Washington DC&amp;key=&amp;contentType=csv</v>
      </c>
      <c r="D16" s="18"/>
      <c r="F16" s="92"/>
      <c r="G16" s="92"/>
      <c r="H16" s="92"/>
      <c r="I16" s="92"/>
      <c r="J16" s="92"/>
      <c r="K16" s="92"/>
    </row>
    <row r="17" spans="2:12" ht="182.25" customHeight="1" x14ac:dyDescent="0.25">
      <c r="B17" s="7" t="s">
        <v>66</v>
      </c>
      <c r="C17" s="20" t="str">
        <f>_xlfn.CONCAT(FORECASTBASE,"&amp;shortColumnNames=true","&amp;elements=",WxVarsList,"&amp;aggregateHours=1","&amp;unitGroup=",UOM,"&amp;locations=",WxLOCATIONS, "&amp;key=", VCKEY,"&amp;contentType=csv")</f>
        <v>https://weather.visualcrossing.com/VisualCrossingWebServices/rest/services/weatherdata/forecast?&amp;shortColumnNames=true&amp;elements=maxt|mint|pop|precip|wgust&amp;aggregateHours=1&amp;unitGroup=us&amp;locations=Duluth, MN|Corolla, NC|Herndon, VA|Miami, FL|Quebec, CN|Chicago, IL|New York, NY|Montreal, CN|Juneau, Alaska|Phoenix, AZ|Dallas, TX|Grand Rapids, MI|Seattle, WA|Lincoln, NE|Cleveland, OH|1600 Pennsylvania Ave.  Washington DC&amp;key=&amp;contentType=csv</v>
      </c>
      <c r="D17" s="18" t="s">
        <v>35</v>
      </c>
      <c r="F17" s="92"/>
      <c r="G17" s="92"/>
      <c r="H17" s="92"/>
      <c r="I17" s="92"/>
      <c r="J17" s="92"/>
      <c r="K17" s="92"/>
    </row>
    <row r="18" spans="2:12" x14ac:dyDescent="0.25">
      <c r="B18" s="5"/>
      <c r="C18" s="4"/>
      <c r="D18" s="6"/>
      <c r="F18" s="92"/>
      <c r="G18" s="92"/>
      <c r="H18" s="92"/>
      <c r="I18" s="92"/>
      <c r="J18" s="92"/>
      <c r="K18" s="92"/>
    </row>
    <row r="19" spans="2:12" ht="15.75" thickBot="1" x14ac:dyDescent="0.3">
      <c r="B19" s="13"/>
      <c r="C19" s="14"/>
      <c r="D19" s="15"/>
      <c r="F19" s="92"/>
      <c r="G19" s="92"/>
      <c r="H19" s="92"/>
      <c r="I19" s="92"/>
      <c r="J19" s="92"/>
      <c r="K19" s="92"/>
    </row>
    <row r="20" spans="2:12" ht="15.75" thickTop="1" x14ac:dyDescent="0.25"/>
    <row r="22" spans="2:12" ht="21" x14ac:dyDescent="0.25">
      <c r="B22" s="11" t="s">
        <v>34</v>
      </c>
      <c r="C22" s="11"/>
      <c r="D22" s="19"/>
    </row>
    <row r="23" spans="2:12" ht="18.75" x14ac:dyDescent="0.3">
      <c r="B23" s="16" t="s">
        <v>12</v>
      </c>
      <c r="C23" s="17"/>
    </row>
    <row r="24" spans="2:12" ht="18.75" x14ac:dyDescent="0.3">
      <c r="B24" s="16" t="s">
        <v>20</v>
      </c>
      <c r="C24" s="17"/>
    </row>
    <row r="25" spans="2:12" ht="18.75" x14ac:dyDescent="0.3">
      <c r="B25" s="16" t="s">
        <v>21</v>
      </c>
      <c r="C25" s="17"/>
    </row>
    <row r="27" spans="2:12" ht="21" x14ac:dyDescent="0.25">
      <c r="B27" s="11" t="s">
        <v>81</v>
      </c>
    </row>
    <row r="28" spans="2:12" ht="18.75" x14ac:dyDescent="0.3">
      <c r="B28" s="16" t="s">
        <v>336</v>
      </c>
    </row>
    <row r="29" spans="2:12" ht="18.75" x14ac:dyDescent="0.3">
      <c r="B29" s="16" t="s">
        <v>74</v>
      </c>
    </row>
    <row r="30" spans="2:12" ht="18.75" x14ac:dyDescent="0.3">
      <c r="B30" s="16" t="s">
        <v>75</v>
      </c>
    </row>
    <row r="31" spans="2:12" ht="18.75" x14ac:dyDescent="0.3">
      <c r="B31" s="16" t="s">
        <v>76</v>
      </c>
      <c r="G31" s="93"/>
      <c r="H31" s="93"/>
      <c r="I31" s="93"/>
      <c r="J31" s="93"/>
      <c r="K31" s="93"/>
      <c r="L31" s="93"/>
    </row>
    <row r="32" spans="2:12" ht="18.75" x14ac:dyDescent="0.3">
      <c r="B32" s="16" t="s">
        <v>337</v>
      </c>
    </row>
    <row r="33" spans="2:2" ht="18.75" x14ac:dyDescent="0.3">
      <c r="B33" s="16" t="s">
        <v>338</v>
      </c>
    </row>
    <row r="34" spans="2:2" ht="18.75" x14ac:dyDescent="0.3">
      <c r="B34" s="16" t="s">
        <v>339</v>
      </c>
    </row>
    <row r="35" spans="2:2" ht="18.75" x14ac:dyDescent="0.3">
      <c r="B35" s="16" t="s">
        <v>78</v>
      </c>
    </row>
    <row r="36" spans="2:2" ht="18.75" x14ac:dyDescent="0.3">
      <c r="B36" s="16" t="s">
        <v>79</v>
      </c>
    </row>
    <row r="37" spans="2:2" ht="18.75" x14ac:dyDescent="0.3">
      <c r="B37" s="16" t="s">
        <v>340</v>
      </c>
    </row>
    <row r="38" spans="2:2" ht="18.75" x14ac:dyDescent="0.3">
      <c r="B38" s="16" t="s">
        <v>341</v>
      </c>
    </row>
    <row r="39" spans="2:2" ht="18.75" x14ac:dyDescent="0.3">
      <c r="B39" s="16" t="s">
        <v>342</v>
      </c>
    </row>
    <row r="40" spans="2:2" ht="18.75" x14ac:dyDescent="0.3">
      <c r="B40" s="16" t="s">
        <v>343</v>
      </c>
    </row>
    <row r="41" spans="2:2" ht="18.75" x14ac:dyDescent="0.3">
      <c r="B41" s="16" t="s">
        <v>77</v>
      </c>
    </row>
    <row r="42" spans="2:2" ht="18.75" x14ac:dyDescent="0.3">
      <c r="B42" s="16" t="s">
        <v>344</v>
      </c>
    </row>
    <row r="43" spans="2:2" ht="18.75" x14ac:dyDescent="0.3">
      <c r="B43" s="46"/>
    </row>
    <row r="44" spans="2:2" ht="18.75" x14ac:dyDescent="0.3">
      <c r="B44" s="46"/>
    </row>
    <row r="45" spans="2:2" ht="18.75" x14ac:dyDescent="0.3">
      <c r="B45" s="46"/>
    </row>
  </sheetData>
  <mergeCells count="5">
    <mergeCell ref="B1:D5"/>
    <mergeCell ref="F2:K3"/>
    <mergeCell ref="F4:K19"/>
    <mergeCell ref="G31:L31"/>
    <mergeCell ref="B6:D6"/>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A c H A A B Q S w M E F A A C A A g A p Y K c 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l g p x 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Y K c U E V n 8 9 L / A w A A Z S M A A B M A H A B G b 3 J t d W x h c y 9 T Z W N 0 a W 9 u M S 5 t I K I Y A C i g F A A A A A A A A A A A A A A A A A A A A A A A A A A A A O 2 Y 3 2 / a O h T H 3 5 H 4 H 6 z s B a Q I k b b Q V l u u x K V 0 n b T S D q h 6 J 4 Q m N z m 3 W H N s 5 D g F h P j f 5 / y A U O o O 5 1 b 3 Y V t 4 4 c T H n M + x H R 9 / T Q i e J J y h Y f r t v K 9 W q p V w i g X 4 6 J 1 1 y Q V 4 O J T o S w R i a S E X U Z D V C l K f + 0 X S 5 v Y W H t B G N x I C m L z n 4 v s D 5 9 9 r 9 d W 4 j w N w r c u b Q a / b G Y 6 + 3 P U G X 6 3 J e t z l T K q e k 1 U z t m k U M G d i p y E H e H 6 B J X b v 4 a G R d Q t r G a e e 9 U F D H g k P V C b d 8 K l x w b 0 o U N 1 q 2 U / t 8 Q V Q E h A J w r V s y 0 Y 9 5 n G f s E e 3 3 W o 2 H V u N g 0 s Y y i U F N z c b f c 5 g s i H c C h 4 o j 3 8 F 2 A c R K p I U S z T C D 6 p j 5 s t c t T Q X G 4 2 z 9 g 6 l Q w 9 T L E J X i k i F R F x O Q c x J C F n e G a M 7 x e w R / N F y B s / i j w R m 4 b 9 c B O n M x P 6 w t p e Q v V p Z 2 P c F h K E a o I x D S F j I t Y 1 W l o 8 l S B L A x r F 5 T p w U S y I j f + t k U f A A I n V x 9 v i a T 4 E 4 f Q K / 8 w q T 4 Z y X N K 7 r a G f c C I T g A o 2 U p 3 G p R v I 3 Y V g s t w u W O D a r 1 O i E H i H 1 d I 6 q F c J e z N b z 1 1 M F 6 V A Q b 3 g 9 O 5 9 7 A 6 N 3 8 5 q w E Q S z Q / G u P / V H v e v b Q 8 H w w i h Y 5 x + D Y P H s e H C r N i o 5 G L F 7 1 e l 3 e 7 d q S 3 4 y y N E s p s r S K O D H K J S H Y n 2 8 G 4 4 O 5 z V k f G 6 Q 1 b B / c / / z Y H 9 O w f m t K o 7 H m U / i 0 2 r P p a 9 F 1 c q b i p F m A p 3 D M 7 j T O 5 6 9 u U / E 3 k D X u 2 u 1 2 / 0 l 7 6 g Q z 4 m B A W H S E O h o i M e F i E c J E S 9 M i U c a 4 k k h 4 n F M l K q E G h K P N c R W I e J J s o z h z D c k n m i I 7 U L E V k z 0 K I 9 8 j z + B 6 e v T 0 n B P C 3 H b M X c K a u s y H x a G 2 L Y G e 1 Y I e x p j Z 9 x 0 R U 8 1 w P N C w L M E m B x x h s w z X S 1 o F o K e x 9 A Q M I U n o L O 4 u k V i v w S + h j / X 4 Y v V I q e Z 8 N X 5 6 c N M T k 0 r R F N H L l i V n A 3 Z F K q r S 0 6 x w u Q k l W k a B U S d F 0 t T s K 4 8 O c X q k 5 M U q P m j k j y m V F 2 J c o r V K C c t U m r f e l N C q S l 5 U 6 r U d Y 9 Q J W S U t B 7 w e R j L 6 Z Q 7 B K p u h 3 H b M 1 r L R o C 9 K U L j + L S Z o A / u R i U j d c a O 4 w N h g v 5 y N 2 o 3 a U y m J G m N 5 W D S p P Z 8 0 r C r Y 1 N H Y m 5 C p I 5 6 f i v Y T / e V m 2 t X 7 T X m Y 1 F e X k s t W W r J U k u W W r L U k q W W L L V k q S X / F y 2 p / d f W a T 0 X Z 1 d K T t D l m 6 T Z 1 c 3 d 4 P P X X 0 e Y v b M u o h k l n p I 0 P k o z z A X 2 1 p U 6 t t L M S p + P r N z 8 5 v H Z 0 s q j D o A L P x H B a Y c d 2 Z 6 5 s v a a L g M l c 7 L Z s n 5 C 2 z 4 f 5 + Z J b r Z y s 5 2 b p 7 l 5 l p v n u e k 0 d 2 z H W v 8 H C a s b v p m g 1 f 7 y z 5 a 3 d p 7 h N + d F j q X 4 L c V v K X 5 L 8 V u K 3 1 L 8 l u K 3 o P j 9 A V B L A Q I t A B Q A A g A I A K W C n F B U w Q x r p g A A A P g A A A A S A A A A A A A A A A A A A A A A A A A A A A B D b 2 5 m a W c v U G F j a 2 F n Z S 5 4 b W x Q S w E C L Q A U A A I A C A C l g p x Q D 8 r p q 6 Q A A A D p A A A A E w A A A A A A A A A A A A A A A A D y A A A A W 0 N v b n R l b n R f V H l w Z X N d L n h t b F B L A Q I t A B Q A A g A I A K W C n F B F Z / P S / w M A A G U j A A A T A A A A A A A A A A A A A A A A A O M B A A B G b 3 J t d W x h c y 9 T Z W N 0 a W 9 u M S 5 t U E s F B g A A A A A D A A M A w g A A A C 8 G 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I X g A A A A A A A G Z 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3 J l Y 2 F z d 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v c m V j Y X N 0 X 1 F 1 Z X J 5 I i A v P j x F b n R y e S B U e X B l P S J G a W x s Z W R D b 2 1 w b G V 0 Z V J l c 3 V s d F R v V 2 9 y a 3 N o Z W V 0 I i B W Y W x 1 Z T 0 i b D E i I C 8 + P E V u d H J 5 I F R 5 c G U 9 I l F 1 Z X J 5 S U Q i I F Z h b H V l P S J z O W R h M z V i Y T c t N G U 5 N C 0 0 Z G E w L T k 3 N W M t Y T h k Y T N h M 2 E 3 Y W N h I i A v P j x F b n R y e S B U e X B l P S J G a W x s T G F z d F V w Z G F 0 Z W Q i I F Z h b H V l P S J k M j A y M C 0 w N C 0 y O F Q x O T o 0 N z o z N y 4 x O D Q 1 N T I x W i I g L z 4 8 R W 5 0 c n k g V H l w Z T 0 i R m l s b E V y c m 9 y Q 2 9 1 b n Q i I F Z h b H V l P S J s M C I g L z 4 8 R W 5 0 c n k g V H l w Z T 0 i R m l s b E N v b H V t b l R 5 c G V z I i B W Y W x 1 Z T 0 i c 0 J n Y 0 Z C U V l H Q m d Z R 0 J n W U d C Z z 0 9 I i A v P j x F b n R y e S B U e X B l P S J G a W x s Q 2 9 s d W 1 u T m F t Z X M i I F Z h b H V l P S J z W y Z x d W 9 0 O 2 F k Z H J l c 3 M m c X V v d D s s J n F 1 b 3 Q 7 Z G F 0 Z X R p b W U m c X V v d D s s J n F 1 b 3 Q 7 b G F 0 a X R 1 Z G U m c X V v d D s s J n F 1 b 3 Q 7 b G 9 u Z 2 l 0 d W R l J n F 1 b 3 Q 7 L C Z x d W 9 0 O 3 J l c 2 9 s d m V k Q W R k c m V z c y Z x d W 9 0 O y w m c X V v d D t u Y W 1 l J n F 1 b 3 Q 7 L C Z x d W 9 0 O 3 B v c C Z x d W 9 0 O y w m c X V v d D t t a W 5 0 J n F 1 b 3 Q 7 L C Z x d W 9 0 O 2 1 h e H Q m c X V v d D s s J n F 1 b 3 Q 7 d G V t c C Z x d W 9 0 O y w m c X V v d D t w c m V j a X A m c X V v d D s s J n F 1 b 3 Q 7 d 2 d 1 c 3 Q m c X V v d D s s J n F 1 b 3 Q 7 Y 2 9 u Z G l 0 a W 9 u c y Z x d W 9 0 O 1 0 i I C 8 + P E V u d H J 5 I F R 5 c G U 9 I k Z p b G x T d G F 0 d X M i I F Z h b H V l P S J z Q 2 9 t c G x l d G U i I C 8 + P E V u d H J 5 I F R 5 c G U 9 I k Z p b G x F c n J v c k N v Z G U i I F Z h b H V l P S J z V W 5 r b m 9 3 b i I g L z 4 8 R W 5 0 c n k g V H l w Z T 0 i U m V s Y X R p b 2 5 z a G l w S W 5 m b 0 N v b n R h a W 5 l c i I g V m F s d W U 9 I n N 7 J n F 1 b 3 Q 7 Y 2 9 s d W 1 u Q 2 9 1 b n Q m c X V v d D s 6 M T M s J n F 1 b 3 Q 7 a 2 V 5 Q 2 9 s d W 1 u T m F t Z X M m c X V v d D s 6 W 1 0 s J n F 1 b 3 Q 7 c X V l c n l S Z W x h d G l v b n N o a X B z J n F 1 b 3 Q 7 O l t d L C Z x d W 9 0 O 2 N v b H V t b k l k Z W 5 0 a X R p Z X M m c X V v d D s 6 W y Z x d W 9 0 O 1 N l Y 3 R p b 2 4 x L 0 Z v c m V j Y X N 0 I F F 1 Z X J 5 L 0 N o Y W 5 n Z W R U e X B l L n t h Z G R y Z X N z L D B 9 J n F 1 b 3 Q 7 L C Z x d W 9 0 O 1 N l Y 3 R p b 2 4 x L 0 Z v c m V j Y X N 0 I F F 1 Z X J 5 L 0 N o Y W 5 n Z W R U e X B l L n t k Y X R l d G l t Z S w x f S Z x d W 9 0 O y w m c X V v d D t T Z W N 0 a W 9 u M S 9 G b 3 J l Y 2 F z d C B R d W V y e S 9 D a G F u Z 2 V k V H l w Z S 5 7 b G F 0 a X R 1 Z G U s M n 0 m c X V v d D s s J n F 1 b 3 Q 7 U 2 V j d G l v b j E v R m 9 y Z W N h c 3 Q g U X V l c n k v Q 2 h h b m d l Z F R 5 c G U u e 2 x v b m d p d H V k Z S w z f S Z x d W 9 0 O y w m c X V v d D t T Z W N 0 a W 9 u M S 9 G b 3 J l Y 2 F z d C B R d W V y e S 9 D a G F u Z 2 V k V H l w Z S 5 7 c m V z b 2 x 2 Z W R B Z G R y Z X N z L D R 9 J n F 1 b 3 Q 7 L C Z x d W 9 0 O 1 N l Y 3 R p b 2 4 x L 0 Z v c m V j Y X N 0 I F F 1 Z X J 5 L 0 N o Y W 5 n Z W R U e X B l L n t u Y W 1 l L D V 9 J n F 1 b 3 Q 7 L C Z x d W 9 0 O 1 N l Y 3 R p b 2 4 x L 0 Z v c m V j Y X N 0 I F F 1 Z X J 5 L 1 N v d X J j Z S 5 7 Q 2 9 s d W 1 u N y w 2 f S Z x d W 9 0 O y w m c X V v d D t T Z W N 0 a W 9 u M S 9 G b 3 J l Y 2 F z d C B R d W V y e S 9 T b 3 V y Y 2 U u e 0 N v b H V t b j g s N 3 0 m c X V v d D s s J n F 1 b 3 Q 7 U 2 V j d G l v b j E v R m 9 y Z W N h c 3 Q g U X V l c n k v U 2 9 1 c m N l L n t D b 2 x 1 b W 4 5 L D h 9 J n F 1 b 3 Q 7 L C Z x d W 9 0 O 1 N l Y 3 R p b 2 4 x L 0 Z v c m V j Y X N 0 I F F 1 Z X J 5 L 1 N v d X J j Z S 5 7 Q 2 9 s d W 1 u M T A s O X 0 m c X V v d D s s J n F 1 b 3 Q 7 U 2 V j d G l v b j E v R m 9 y Z W N h c 3 Q g U X V l c n k v U 2 9 1 c m N l L n t D b 2 x 1 b W 4 x M S w x M H 0 m c X V v d D s s J n F 1 b 3 Q 7 U 2 V j d G l v b j E v R m 9 y Z W N h c 3 Q g U X V l c n k v U 2 9 1 c m N l L n t D b 2 x 1 b W 4 x M i w x M X 0 m c X V v d D s s J n F 1 b 3 Q 7 U 2 V j d G l v b j E v R m 9 y Z W N h c 3 Q g U X V l c n k v U 2 9 1 c m N l L n t D b 2 x 1 b W 4 x M y w x M n 0 m c X V v d D t d L C Z x d W 9 0 O 0 N v b H V t b k N v d W 5 0 J n F 1 b 3 Q 7 O j E z L C Z x d W 9 0 O 0 t l e U N v b H V t b k 5 h b W V z J n F 1 b 3 Q 7 O l t d L C Z x d W 9 0 O 0 N v b H V t b k l k Z W 5 0 a X R p Z X M m c X V v d D s 6 W y Z x d W 9 0 O 1 N l Y 3 R p b 2 4 x L 0 Z v c m V j Y X N 0 I F F 1 Z X J 5 L 0 N o Y W 5 n Z W R U e X B l L n t h Z G R y Z X N z L D B 9 J n F 1 b 3 Q 7 L C Z x d W 9 0 O 1 N l Y 3 R p b 2 4 x L 0 Z v c m V j Y X N 0 I F F 1 Z X J 5 L 0 N o Y W 5 n Z W R U e X B l L n t k Y X R l d G l t Z S w x f S Z x d W 9 0 O y w m c X V v d D t T Z W N 0 a W 9 u M S 9 G b 3 J l Y 2 F z d C B R d W V y e S 9 D a G F u Z 2 V k V H l w Z S 5 7 b G F 0 a X R 1 Z G U s M n 0 m c X V v d D s s J n F 1 b 3 Q 7 U 2 V j d G l v b j E v R m 9 y Z W N h c 3 Q g U X V l c n k v Q 2 h h b m d l Z F R 5 c G U u e 2 x v b m d p d H V k Z S w z f S Z x d W 9 0 O y w m c X V v d D t T Z W N 0 a W 9 u M S 9 G b 3 J l Y 2 F z d C B R d W V y e S 9 D a G F u Z 2 V k V H l w Z S 5 7 c m V z b 2 x 2 Z W R B Z G R y Z X N z L D R 9 J n F 1 b 3 Q 7 L C Z x d W 9 0 O 1 N l Y 3 R p b 2 4 x L 0 Z v c m V j Y X N 0 I F F 1 Z X J 5 L 0 N o Y W 5 n Z W R U e X B l L n t u Y W 1 l L D V 9 J n F 1 b 3 Q 7 L C Z x d W 9 0 O 1 N l Y 3 R p b 2 4 x L 0 Z v c m V j Y X N 0 I F F 1 Z X J 5 L 1 N v d X J j Z S 5 7 Q 2 9 s d W 1 u N y w 2 f S Z x d W 9 0 O y w m c X V v d D t T Z W N 0 a W 9 u M S 9 G b 3 J l Y 2 F z d C B R d W V y e S 9 T b 3 V y Y 2 U u e 0 N v b H V t b j g s N 3 0 m c X V v d D s s J n F 1 b 3 Q 7 U 2 V j d G l v b j E v R m 9 y Z W N h c 3 Q g U X V l c n k v U 2 9 1 c m N l L n t D b 2 x 1 b W 4 5 L D h 9 J n F 1 b 3 Q 7 L C Z x d W 9 0 O 1 N l Y 3 R p b 2 4 x L 0 Z v c m V j Y X N 0 I F F 1 Z X J 5 L 1 N v d X J j Z S 5 7 Q 2 9 s d W 1 u M T A s O X 0 m c X V v d D s s J n F 1 b 3 Q 7 U 2 V j d G l v b j E v R m 9 y Z W N h c 3 Q g U X V l c n k v U 2 9 1 c m N l L n t D b 2 x 1 b W 4 x M S w x M H 0 m c X V v d D s s J n F 1 b 3 Q 7 U 2 V j d G l v b j E v R m 9 y Z W N h c 3 Q g U X V l c n k v U 2 9 1 c m N l L n t D b 2 x 1 b W 4 x M i w x M X 0 m c X V v d D s s J n F 1 b 3 Q 7 U 2 V j d G l v b j E v R m 9 y Z W N h c 3 Q g U X V l c n k v U 2 9 1 c m N l L n t D b 2 x 1 b W 4 x M y w x M n 0 m c X V v d D t d L C Z x d W 9 0 O 1 J l b G F 0 a W 9 u c 2 h p c E l u Z m 8 m c X V v d D s 6 W 1 1 9 I i A v P j x F b n R y e S B U e X B l P S J G a W x s Q 2 9 1 b n Q i I F Z h b H V l P S J s M j U 2 I i A v P j x F b n R y e S B U e X B l P S J B Z G R l Z F R v R G F 0 Y U 1 v Z G V s I i B W Y W x 1 Z T 0 i b D A i I C 8 + P C 9 T d G F i b G V F b n R y a W V z P j w v S X R l b T 4 8 S X R l b T 4 8 S X R l b U x v Y 2 F 0 a W 9 u P j x J d G V t V H l w Z T 5 G b 3 J t d W x h P C 9 J d G V t V H l w Z T 4 8 S X R l b V B h d G g + U 2 V j d G l v b j E v U m F 3 Q W x l c n Q l M j B 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Y X d B b G V y d F 9 R d W V y e S I g L z 4 8 R W 5 0 c n k g V H l w Z T 0 i R m l s b G V k Q 2 9 t c G x l d G V S Z X N 1 b H R U b 1 d v c m t z a G V l d C I g V m F s d W U 9 I m w x I i A v P j x F b n R y e S B U e X B l P S J G a W x s R X J y b 3 J D b 3 V u d C I g V m F s d W U 9 I m w w I i A v P j x F b n R y e S B U e X B l P S J G a W x s U 3 R h d H V z I i B W Y W x 1 Z T 0 i c 0 N v b X B s Z X R l I i A v P j x F b n R y e S B U e X B l P S J R d W V y e U l E I i B W Y W x 1 Z T 0 i c z Q 0 M 2 Y 3 N D Z i L T V j M T U t N G Q 5 Y S 1 i N m Q 2 L T l l M j J h M D F h O G N l N C I g L z 4 8 R W 5 0 c n k g V H l w Z T 0 i R m l s b E N v b H V t b k 5 h b W V z I i B W Y W x 1 Z T 0 i c 1 s m c X V v d D t h Z G R y Z X N z J n F 1 b 3 Q 7 L C Z x d W 9 0 O 2 R h d G V 0 a W 1 l J n F 1 b 3 Q 7 L C Z x d W 9 0 O 2 x h d G l 0 d W R l J n F 1 b 3 Q 7 L C Z x d W 9 0 O 2 x v b m d p d H V k Z S Z x d W 9 0 O y w m c X V v d D t y Z X N v b H Z l Z E F k Z H J l c 3 M m c X V v d D s s J n F 1 b 3 Q 7 b m F t Z S Z x d W 9 0 O y w m c X V v d D t w b 3 A m c X V v d D s s J n F 1 b 3 Q 7 b W l u d C Z x d W 9 0 O y w m c X V v d D t t Y X h 0 J n F 1 b 3 Q 7 L C Z x d W 9 0 O 3 R l b X A m c X V v d D s s J n F 1 b 3 Q 7 c H J l Y 2 l w J n F 1 b 3 Q 7 L C Z x d W 9 0 O 3 d n d X N 0 J n F 1 b 3 Q 7 L C Z x d W 9 0 O 2 N v b m R p d G l v b n M m c X V v d D t d I i A v P j x F b n R y e S B U e X B l P S J M b 2 F k Z W R U b 0 F u Y W x 5 c 2 l z U 2 V y d m l j Z X M i I F Z h b H V l P S J s M C I g L z 4 8 R W 5 0 c n k g V H l w Z T 0 i R m l s b E x h c 3 R V c G R h d G V k I i B W Y W x 1 Z T 0 i Z D I w M j A t M D Q t M j h U M T k 6 N D c 6 M z c u M j A x N T Q 1 N l o i I C 8 + P E V u d H J 5 I F R 5 c G U 9 I k Z p b G x D b 2 x 1 b W 5 U e X B l c y I g V m F s d W U 9 I n N C Z 2 N G Q l F Z R 0 J R V U Z C U V V G Q m c 9 P S I g L z 4 8 R W 5 0 c n k g V H l w Z T 0 i U m V s Y X R p b 2 5 z a G l w S W 5 m b 0 N v b n R h a W 5 l c i I g V m F s d W U 9 I n N 7 J n F 1 b 3 Q 7 Y 2 9 s d W 1 u Q 2 9 1 b n Q m c X V v d D s 6 M T M s J n F 1 b 3 Q 7 a 2 V 5 Q 2 9 s d W 1 u T m F t Z X M m c X V v d D s 6 W 1 0 s J n F 1 b 3 Q 7 c X V l c n l S Z W x h d G l v b n N o a X B z J n F 1 b 3 Q 7 O l t d L C Z x d W 9 0 O 2 N v b H V t b k l k Z W 5 0 a X R p Z X M m c X V v d D s 6 W y Z x d W 9 0 O 1 N l Y 3 R p b 2 4 x L 1 J h d 0 F s Z X J 0 I F F 1 Z X J 5 L 0 N o Y W 5 n Z W R U e X B l L n t h Z G R y Z X N z L D B 9 J n F 1 b 3 Q 7 L C Z x d W 9 0 O 1 N l Y 3 R p b 2 4 x L 1 J h d 0 F s Z X J 0 I F F 1 Z X J 5 L 0 N o Y W 5 n Z W R U e X B l L n t k Y X R l d G l t Z S w x f S Z x d W 9 0 O y w m c X V v d D t T Z W N 0 a W 9 u M S 9 S Y X d B b G V y d C B R d W V y e S 9 D a G F u Z 2 V k V H l w Z S 5 7 b G F 0 a X R 1 Z G U s M n 0 m c X V v d D s s J n F 1 b 3 Q 7 U 2 V j d G l v b j E v U m F 3 Q W x l c n Q g U X V l c n k v Q 2 h h b m d l Z F R 5 c G U u e 2 x v b m d p d H V k Z S w z f S Z x d W 9 0 O y w m c X V v d D t T Z W N 0 a W 9 u M S 9 S Y X d B b G V y d C B R d W V y e S 9 D a G F u Z 2 V k V H l w Z S 5 7 c m V z b 2 x 2 Z W R B Z G R y Z X N z L D R 9 J n F 1 b 3 Q 7 L C Z x d W 9 0 O 1 N l Y 3 R p b 2 4 x L 1 J h d 0 F s Z X J 0 I F F 1 Z X J 5 L 0 N o Y W 5 n Z W R U e X B l L n t u Y W 1 l L D V 9 J n F 1 b 3 Q 7 L C Z x d W 9 0 O 1 N l Y 3 R p b 2 4 x L 1 J h d 0 F s Z X J 0 I F F 1 Z X J 5 L 0 N o Y W 5 n Z W R U e X B l O C 5 7 c G 9 w L D Z 9 J n F 1 b 3 Q 7 L C Z x d W 9 0 O 1 N l Y 3 R p b 2 4 x L 1 J h d 0 F s Z X J 0 I F F 1 Z X J 5 L 0 N o Y W 5 n Z W R U e X B l M i 5 7 b W l u d C w 3 f S Z x d W 9 0 O y w m c X V v d D t T Z W N 0 a W 9 u M S 9 S Y X d B b G V y d C B R d W V y e S 9 D a G F u Z 2 V k V H l w Z T M u e 2 1 h e H Q s O H 0 m c X V v d D s s J n F 1 b 3 Q 7 U 2 V j d G l v b j E v U m F 3 Q W x l c n Q g U X V l c n k v Q 2 h h b m d l Z F R 5 c G U 0 L n t 0 Z W 1 w L D l 9 J n F 1 b 3 Q 7 L C Z x d W 9 0 O 1 N l Y 3 R p b 2 4 x L 1 J h d 0 F s Z X J 0 I F F 1 Z X J 5 L 0 N o Y W 5 n Z W R U e X B l O S 5 7 c H J l Y 2 l w L D E w f S Z x d W 9 0 O y w m c X V v d D t T Z W N 0 a W 9 u M S 9 S Y X d B b G V y d C B R d W V y e S 9 D a G F u Z 2 V k V H l w Z T E 0 L n t 3 Z 3 V z d C w x M X 0 m c X V v d D s s J n F 1 b 3 Q 7 U 2 V j d G l v b j E v U m F 3 Q W x l c n Q g U X V l c n k v Q 2 h h b m d l Z F R 5 c G U u e 2 N v b m R p d G l v b n M s M T J 9 J n F 1 b 3 Q 7 X S w m c X V v d D t D b 2 x 1 b W 5 D b 3 V u d C Z x d W 9 0 O z o x M y w m c X V v d D t L Z X l D b 2 x 1 b W 5 O Y W 1 l c y Z x d W 9 0 O z p b X S w m c X V v d D t D b 2 x 1 b W 5 J Z G V u d G l 0 a W V z J n F 1 b 3 Q 7 O l s m c X V v d D t T Z W N 0 a W 9 u M S 9 S Y X d B b G V y d C B R d W V y e S 9 D a G F u Z 2 V k V H l w Z S 5 7 Y W R k c m V z c y w w f S Z x d W 9 0 O y w m c X V v d D t T Z W N 0 a W 9 u M S 9 S Y X d B b G V y d C B R d W V y e S 9 D a G F u Z 2 V k V H l w Z S 5 7 Z G F 0 Z X R p b W U s M X 0 m c X V v d D s s J n F 1 b 3 Q 7 U 2 V j d G l v b j E v U m F 3 Q W x l c n Q g U X V l c n k v Q 2 h h b m d l Z F R 5 c G U u e 2 x h d G l 0 d W R l L D J 9 J n F 1 b 3 Q 7 L C Z x d W 9 0 O 1 N l Y 3 R p b 2 4 x L 1 J h d 0 F s Z X J 0 I F F 1 Z X J 5 L 0 N o Y W 5 n Z W R U e X B l L n t s b 2 5 n a X R 1 Z G U s M 3 0 m c X V v d D s s J n F 1 b 3 Q 7 U 2 V j d G l v b j E v U m F 3 Q W x l c n Q g U X V l c n k v Q 2 h h b m d l Z F R 5 c G U u e 3 J l c 2 9 s d m V k Q W R k c m V z c y w 0 f S Z x d W 9 0 O y w m c X V v d D t T Z W N 0 a W 9 u M S 9 S Y X d B b G V y d C B R d W V y e S 9 D a G F u Z 2 V k V H l w Z S 5 7 b m F t Z S w 1 f S Z x d W 9 0 O y w m c X V v d D t T Z W N 0 a W 9 u M S 9 S Y X d B b G V y d C B R d W V y e S 9 D a G F u Z 2 V k V H l w Z T g u e 3 B v c C w 2 f S Z x d W 9 0 O y w m c X V v d D t T Z W N 0 a W 9 u M S 9 S Y X d B b G V y d C B R d W V y e S 9 D a G F u Z 2 V k V H l w Z T I u e 2 1 p b n Q s N 3 0 m c X V v d D s s J n F 1 b 3 Q 7 U 2 V j d G l v b j E v U m F 3 Q W x l c n Q g U X V l c n k v Q 2 h h b m d l Z F R 5 c G U z L n t t Y X h 0 L D h 9 J n F 1 b 3 Q 7 L C Z x d W 9 0 O 1 N l Y 3 R p b 2 4 x L 1 J h d 0 F s Z X J 0 I F F 1 Z X J 5 L 0 N o Y W 5 n Z W R U e X B l N C 5 7 d G V t c C w 5 f S Z x d W 9 0 O y w m c X V v d D t T Z W N 0 a W 9 u M S 9 S Y X d B b G V y d C B R d W V y e S 9 D a G F u Z 2 V k V H l w Z T k u e 3 B y Z W N p c C w x M H 0 m c X V v d D s s J n F 1 b 3 Q 7 U 2 V j d G l v b j E v U m F 3 Q W x l c n Q g U X V l c n k v Q 2 h h b m d l Z F R 5 c G U x N C 5 7 d 2 d 1 c 3 Q s M T F 9 J n F 1 b 3 Q 7 L C Z x d W 9 0 O 1 N l Y 3 R p b 2 4 x L 1 J h d 0 F s Z X J 0 I F F 1 Z X J 5 L 0 N o Y W 5 n Z W R U e X B l L n t j b 2 5 k a X R p b 2 5 z L D E y f S Z x d W 9 0 O 1 0 s J n F 1 b 3 Q 7 U m V s Y X R p b 2 5 z a G l w S W 5 m b y Z x d W 9 0 O z p b X X 0 i I C 8 + P E V u d H J 5 I F R 5 c G U 9 I k Z p b G x F c n J v c k N v Z G U i I F Z h b H V l P S J z V W 5 r b m 9 3 b i I g L z 4 8 R W 5 0 c n k g V H l w Z T 0 i R m l s b E N v d W 5 0 I i B W Y W x 1 Z T 0 i b D M z I i A v P j x F b n R y e S B U e X B l P S J B Z G R l Z F R v R G F 0 Y U 1 v Z G V s I i B W Y W x 1 Z T 0 i b D A i I C 8 + P C 9 T d G F i b G V F b n R y a W V z P j w v S X R l b T 4 8 S X R l b T 4 8 S X R l b U x v Y 2 F 0 a W 9 u P j x J d G V t V H l w Z T 5 G b 3 J t d W x h P C 9 J d G V t V H l w Z T 4 8 S X R l b V B h d G g + U 2 V j d G l v b j E v U m F 3 Q W x l c n Q l M j B R d W V y e S 9 X e F F 1 Z X J 5 P C 9 J d G V t U G F 0 a D 4 8 L 0 l 0 Z W 1 M b 2 N h d G l v b j 4 8 U 3 R h Y m x l R W 5 0 c m l l c y A v P j w v S X R l b T 4 8 S X R l b T 4 8 S X R l b U x v Y 2 F 0 a W 9 u P j x J d G V t V H l w Z T 5 G b 3 J t d W x h P C 9 J d G V t V H l w Z T 4 8 S X R l b V B h d G g + U 2 V j d G l v b j E v U m F 3 Q W x l c n Q l M j B R d W V y e S 9 N a W 5 U Z W 1 w P C 9 J d G V t U G F 0 a D 4 8 L 0 l 0 Z W 1 M b 2 N h d G l v b j 4 8 U 3 R h Y m x l R W 5 0 c m l l c y A v P j w v S X R l b T 4 8 S X R l b T 4 8 S X R l b U x v Y 2 F 0 a W 9 u P j x J d G V t V H l w Z T 5 G b 3 J t d W x h P C 9 J d G V t V H l w Z T 4 8 S X R l b V B h d G g + U 2 V j d G l v b j E v U m F 3 Q W x l c n Q l M j B R d W V y e S 9 N Y X h U Z W 1 w P C 9 J d G V t U G F 0 a D 4 8 L 0 l 0 Z W 1 M b 2 N h d G l v b j 4 8 U 3 R h Y m x l R W 5 0 c m l l c y A v P j w v S X R l b T 4 8 S X R l b T 4 8 S X R l b U x v Y 2 F 0 a W 9 u P j x J d G V t V H l w Z T 5 G b 3 J t d W x h P C 9 J d G V t V H l w Z T 4 8 S X R l b V B h d G g + U 2 V j d G l v b j E v U m F 3 Q W x l c n Q l M j B R d W V y e S 9 D a G F u Y 2 V Q c m V j a X A 8 L 0 l 0 Z W 1 Q Y X R o P j w v S X R l b U x v Y 2 F 0 a W 9 u P j x T d G F i b G V F b n R y a W V z I C 8 + P C 9 J d G V t P j x J d G V t P j x J d G V t T G 9 j Y X R p b 2 4 + P E l 0 Z W 1 U e X B l P k Z v c m 1 1 b G E 8 L 0 l 0 Z W 1 U e X B l P j x J d G V t U G F 0 a D 5 T Z W N 0 a W 9 u M S 9 S Y X d B b G V y d C U y M F F 1 Z X J 5 L 0 1 h e F B y Z W N p c D w v S X R l b V B h d G g + P C 9 J d G V t T G 9 j Y X R p b 2 4 + P F N 0 Y W J s Z U V u d H J p Z X M g L z 4 8 L 0 l 0 Z W 0 + P E l 0 Z W 0 + P E l 0 Z W 1 M b 2 N h d G l v b j 4 8 S X R l b V R 5 c G U + R m 9 y b X V s Y T w v S X R l b V R 5 c G U + P E l 0 Z W 1 Q Y X R o P l N l Y 3 R p b 2 4 x L 1 J h d 0 F s Z X J 0 J T I w U X V l c n k v R 3 V z d D w v S X R l b V B h d G g + P C 9 J d G V t T G 9 j Y X R p b 2 4 + P F N 0 Y W J s Z U V u d H J p Z X M g L z 4 8 L 0 l 0 Z W 0 + P E l 0 Z W 0 + P E l 0 Z W 1 M b 2 N h d G l v b j 4 8 S X R l b V R 5 c G U + R m 9 y b X V s Y T w v S X R l b V R 5 c G U + P E l 0 Z W 1 Q Y X R o P l N l Y 3 R p b 2 4 x L 1 J h d 0 F s Z X J 0 J T I w U X V l c n k v T W F 4 U 2 5 v d z w v S X R l b V B h d G g + P C 9 J d G V t T G 9 j Y X R p b 2 4 + P F N 0 Y W J s Z U V u d H J p Z X M g L z 4 8 L 0 l 0 Z W 0 + P E l 0 Z W 0 + P E l 0 Z W 1 M b 2 N h d G l v b j 4 8 S X R l b V R 5 c G U + R m 9 y b X V s Y T w v S X R l b V R 5 c G U + P E l 0 Z W 1 Q Y X R o P l N l Y 3 R p b 2 4 x L 1 J h d 0 F s Z X J 0 J T I w U X V l c n k v U m F 3 R G F 0 Y T w v S X R l b V B h d G g + P C 9 J d G V t T G 9 j Y X R p b 2 4 + P F N 0 Y W J s Z U V u d H J p Z X M g L z 4 8 L 0 l 0 Z W 0 + P E l 0 Z W 0 + P E l 0 Z W 1 M b 2 N h d G l v b j 4 8 S X R l b V R 5 c G U + R m 9 y b X V s Y T w v S X R l b V R 5 c G U + P E l 0 Z W 1 Q Y X R o P l N l Y 3 R p b 2 4 x L 1 J h d 0 F s Z X J 0 J T I w U X V l c n k v U 2 9 1 c m N l P C 9 J d G V t U G F 0 a D 4 8 L 0 l 0 Z W 1 M b 2 N h d G l v b j 4 8 U 3 R h Y m x l R W 5 0 c m l l c y A v P j w v S X R l b T 4 8 S X R l b T 4 8 S X R l b U x v Y 2 F 0 a W 9 u P j x J d G V t V H l w Z T 5 G b 3 J t d W x h P C 9 J d G V t V H l w Z T 4 8 S X R l b V B h d G g + U 2 V j d G l v b j E v U m F 3 Q W x l c n Q l M j B R d W V y e S 9 Q c m 9 t b 3 R l Z E h l Y W R l c n M 8 L 0 l 0 Z W 1 Q Y X R o P j w v S X R l b U x v Y 2 F 0 a W 9 u P j x T d G F i b G V F b n R y a W V z I C 8 + P C 9 J d G V t P j x J d G V t P j x J d G V t T G 9 j Y X R p b 2 4 + P E l 0 Z W 1 U e X B l P k Z v c m 1 1 b G E 8 L 0 l 0 Z W 1 U e X B l P j x J d G V t U G F 0 a D 5 T Z W N 0 a W 9 u M S 9 S Y X d B b G V y d C U y M F F 1 Z X J 5 L 0 N o Y W 5 n Z W R U e X B l P C 9 J d G V t U G F 0 a D 4 8 L 0 l 0 Z W 1 M b 2 N h d G l v b j 4 8 U 3 R h Y m x l R W 5 0 c m l l c y A v P j w v S X R l b T 4 8 S X R l b T 4 8 S X R l b U x v Y 2 F 0 a W 9 u P j x J d G V t V H l w Z T 5 G b 3 J t d W x h P C 9 J d G V t V H l w Z T 4 8 S X R l b V B h d G g + U 2 V j d G l v b j E v U m F 3 Q W x l c n Q l M j B R d W V y e S 9 G a W x 0 Z X J l Z C U y M F J v d 3 M 8 L 0 l 0 Z W 1 Q Y X R o P j w v S X R l b U x v Y 2 F 0 a W 9 u P j x T d G F i b G V F b n R y a W V z I C 8 + P C 9 J d G V t P j x J d G V t P j x J d G V t T G 9 j Y X R p b 2 4 + P E l 0 Z W 1 U e X B l P k Z v c m 1 1 b G E 8 L 0 l 0 Z W 1 U e X B l P j x J d G V t U G F 0 a D 5 T Z W N 0 a W 9 u M S 9 G b 3 J l Y 2 F z d C U y M E N h b G V u Z G F 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X V l c n l J R C I g V m F s d W U 9 I n M y Z m Y 0 N D J k M C 0 2 M T k 2 L T Q y Y z I t O G F i M S 1 k N z E 5 M j B j N T Y 0 Z D g i I C 8 + P E V u d H J 5 I F R 5 c G U 9 I k Z p b G x M Y X N 0 V X B k Y X R l Z C I g V m F s d W U 9 I m Q y M D I w L T A 0 L T I 4 V D E 5 O j Q 3 O j M 3 L j E y O T M 1 N T d a I i A v P j x F b n R y e S B U e X B l P S J G a W x s Q 2 9 1 b n Q i I F Z h b H V l P S J s M j U 2 I i A v P j x F b n R y e S B U e X B l P S J G a W x s U 3 R h d H V z I i B W Y W x 1 Z T 0 i c 0 N v b X B s Z X R l I i A v P j x F b n R y e S B U e X B l P S J G a W x s R X J y b 3 J D b 2 R l I i B W Y W x 1 Z T 0 i c 1 V u a 2 5 v d 2 4 i I C 8 + P E V u d H J 5 I F R 5 c G U 9 I k Z p b G x D b 2 x 1 b W 5 O Y W 1 l c y I g V m F s d W U 9 I n N b J n F 1 b 3 Q 7 Y W R k c m V z c y Z x d W 9 0 O y w m c X V v d D t k Y X R l d G l t Z S Z x d W 9 0 O y w m c X V v d D t s Y X R p d H V k Z S Z x d W 9 0 O y w m c X V v d D t s b 2 5 n a X R 1 Z G U m c X V v d D s s J n F 1 b 3 Q 7 c m V z b 2 x 2 Z W R B Z G R y Z X N z J n F 1 b 3 Q 7 L C Z x d W 9 0 O 2 5 h b W U m c X V v d D s s J n F 1 b 3 Q 7 c G 9 w J n F 1 b 3 Q 7 L C Z x d W 9 0 O 2 1 p b n Q m c X V v d D s s J n F 1 b 3 Q 7 b W F 4 d C Z x d W 9 0 O y w m c X V v d D t 0 Z W 1 w J n F 1 b 3 Q 7 L C Z x d W 9 0 O 3 B y Z W N p c C Z x d W 9 0 O y w m c X V v d D t 3 Z 3 V z d C Z x d W 9 0 O y w m c X V v d D t j b 2 5 k a X R p b 2 5 z J n F 1 b 3 Q 7 X S I g L z 4 8 R W 5 0 c n k g V H l w Z T 0 i U G l 2 b 3 R P Y m p l Y 3 R O Y W 1 l I i B W Y W x 1 Z T 0 i c 0 Z v c m V j Y X N 0 I E N h b G V u Z G F y I V B p d m 9 0 V G F i b G U z I i A v P j x F b n R y e S B U e X B l P S J G a W x s R X J y b 3 J D b 3 V u d C I g V m F s d W U 9 I m w w I i A v P j x F b n R y e S B U e X B l P S J M b 2 F k Z W R U b 0 F u Y W x 5 c 2 l z U 2 V y d m l j Z X M i I F Z h b H V l P S J s M C I g L z 4 8 R W 5 0 c n k g V H l w Z T 0 i R m l s b E N v b H V t b l R 5 c G V z I i B W Y W x 1 Z T 0 i c 0 J n Y 0 Z C U V l H Q l F V R k J R V U Z C Z z 0 9 I i A v P j x F b n R y e S B U e X B l P S J S Z W x h d G l v b n N o a X B J b m Z v Q 2 9 u d G F p b m V y I i B W Y W x 1 Z T 0 i c 3 s m c X V v d D t j b 2 x 1 b W 5 D b 3 V u d C Z x d W 9 0 O z o x M y w m c X V v d D t r Z X l D b 2 x 1 b W 5 O Y W 1 l c y Z x d W 9 0 O z p b X S w m c X V v d D t x d W V y e V J l b G F 0 a W 9 u c 2 h p c H M m c X V v d D s 6 W 1 0 s J n F 1 b 3 Q 7 Y 2 9 s d W 1 u S W R l b n R p d G l l c y Z x d W 9 0 O z p b J n F 1 b 3 Q 7 U 2 V j d G l v b j E v R m 9 y Z W N h c 3 Q g Q 2 F s Z W 5 k Y X I v Q 2 h h b m d l Z F R 5 c G U u e 2 F k Z H J l c 3 M s M H 0 m c X V v d D s s J n F 1 b 3 Q 7 U 2 V j d G l v b j E v R m 9 y Z W N h c 3 Q g Q 2 F s Z W 5 k Y X I v Q 2 h h b m d l Z F R 5 c G U u e 2 R h d G V 0 a W 1 l L D F 9 J n F 1 b 3 Q 7 L C Z x d W 9 0 O 1 N l Y 3 R p b 2 4 x L 0 Z v c m V j Y X N 0 I E N h b G V u Z G F y L 0 N o Y W 5 n Z W R U e X B l L n t s Y X R p d H V k Z S w y f S Z x d W 9 0 O y w m c X V v d D t T Z W N 0 a W 9 u M S 9 G b 3 J l Y 2 F z d C B D Y W x l b m R h c i 9 D a G F u Z 2 V k V H l w Z S 5 7 b G 9 u Z 2 l 0 d W R l L D N 9 J n F 1 b 3 Q 7 L C Z x d W 9 0 O 1 N l Y 3 R p b 2 4 x L 0 Z v c m V j Y X N 0 I E N h b G V u Z G F y L 0 N o Y W 5 n Z W R U e X B l L n t y Z X N v b H Z l Z E F k Z H J l c 3 M s N H 0 m c X V v d D s s J n F 1 b 3 Q 7 U 2 V j d G l v b j E v R m 9 y Z W N h c 3 Q g Q 2 F s Z W 5 k Y X I v Q 2 h h b m d l Z F R 5 c G U u e 2 5 h b W U s N X 0 m c X V v d D s s J n F 1 b 3 Q 7 U 2 V j d G l v b j E v R m 9 y Z W N h c 3 Q g Q 2 F s Z W 5 k Y X I v Q 2 h h b m d l Z F R 5 c G U 4 L n t w b 3 A s N n 0 m c X V v d D s s J n F 1 b 3 Q 7 U 2 V j d G l v b j E v R m 9 y Z W N h c 3 Q g Q 2 F s Z W 5 k Y X I v Q 2 h h b m d l Z F R 5 c G U y L n t t a W 5 0 L D d 9 J n F 1 b 3 Q 7 L C Z x d W 9 0 O 1 N l Y 3 R p b 2 4 x L 0 Z v c m V j Y X N 0 I E N h b G V u Z G F y L 0 N o Y W 5 n Z W R U e X B l M y 5 7 b W F 4 d C w 4 f S Z x d W 9 0 O y w m c X V v d D t T Z W N 0 a W 9 u M S 9 G b 3 J l Y 2 F z d C B D Y W x l b m R h c i 9 D a G F u Z 2 V k V H l w Z T Q u e 3 R l b X A s O X 0 m c X V v d D s s J n F 1 b 3 Q 7 U 2 V j d G l v b j E v R m 9 y Z W N h c 3 Q g Q 2 F s Z W 5 k Y X I v Q 2 h h b m d l Z F R 5 c G U 5 L n t w c m V j a X A s M T B 9 J n F 1 b 3 Q 7 L C Z x d W 9 0 O 1 N l Y 3 R p b 2 4 x L 0 Z v c m V j Y X N 0 I E N h b G V u Z G F y L 0 N o Y W 5 n Z W R U e X B l M T Q u e 3 d n d X N 0 L D E x f S Z x d W 9 0 O y w m c X V v d D t T Z W N 0 a W 9 u M S 9 G b 3 J l Y 2 F z d C B D Y W x l b m R h c i 9 D a G F u Z 2 V k V H l w Z S 5 7 Y 2 9 u Z G l 0 a W 9 u c y w x M n 0 m c X V v d D t d L C Z x d W 9 0 O 0 N v b H V t b k N v d W 5 0 J n F 1 b 3 Q 7 O j E z L C Z x d W 9 0 O 0 t l e U N v b H V t b k 5 h b W V z J n F 1 b 3 Q 7 O l t d L C Z x d W 9 0 O 0 N v b H V t b k l k Z W 5 0 a X R p Z X M m c X V v d D s 6 W y Z x d W 9 0 O 1 N l Y 3 R p b 2 4 x L 0 Z v c m V j Y X N 0 I E N h b G V u Z G F y L 0 N o Y W 5 n Z W R U e X B l L n t h Z G R y Z X N z L D B 9 J n F 1 b 3 Q 7 L C Z x d W 9 0 O 1 N l Y 3 R p b 2 4 x L 0 Z v c m V j Y X N 0 I E N h b G V u Z G F y L 0 N o Y W 5 n Z W R U e X B l L n t k Y X R l d G l t Z S w x f S Z x d W 9 0 O y w m c X V v d D t T Z W N 0 a W 9 u M S 9 G b 3 J l Y 2 F z d C B D Y W x l b m R h c i 9 D a G F u Z 2 V k V H l w Z S 5 7 b G F 0 a X R 1 Z G U s M n 0 m c X V v d D s s J n F 1 b 3 Q 7 U 2 V j d G l v b j E v R m 9 y Z W N h c 3 Q g Q 2 F s Z W 5 k Y X I v Q 2 h h b m d l Z F R 5 c G U u e 2 x v b m d p d H V k Z S w z f S Z x d W 9 0 O y w m c X V v d D t T Z W N 0 a W 9 u M S 9 G b 3 J l Y 2 F z d C B D Y W x l b m R h c i 9 D a G F u Z 2 V k V H l w Z S 5 7 c m V z b 2 x 2 Z W R B Z G R y Z X N z L D R 9 J n F 1 b 3 Q 7 L C Z x d W 9 0 O 1 N l Y 3 R p b 2 4 x L 0 Z v c m V j Y X N 0 I E N h b G V u Z G F y L 0 N o Y W 5 n Z W R U e X B l L n t u Y W 1 l L D V 9 J n F 1 b 3 Q 7 L C Z x d W 9 0 O 1 N l Y 3 R p b 2 4 x L 0 Z v c m V j Y X N 0 I E N h b G V u Z G F y L 0 N o Y W 5 n Z W R U e X B l O C 5 7 c G 9 w L D Z 9 J n F 1 b 3 Q 7 L C Z x d W 9 0 O 1 N l Y 3 R p b 2 4 x L 0 Z v c m V j Y X N 0 I E N h b G V u Z G F y L 0 N o Y W 5 n Z W R U e X B l M i 5 7 b W l u d C w 3 f S Z x d W 9 0 O y w m c X V v d D t T Z W N 0 a W 9 u M S 9 G b 3 J l Y 2 F z d C B D Y W x l b m R h c i 9 D a G F u Z 2 V k V H l w Z T M u e 2 1 h e H Q s O H 0 m c X V v d D s s J n F 1 b 3 Q 7 U 2 V j d G l v b j E v R m 9 y Z W N h c 3 Q g Q 2 F s Z W 5 k Y X I v Q 2 h h b m d l Z F R 5 c G U 0 L n t 0 Z W 1 w L D l 9 J n F 1 b 3 Q 7 L C Z x d W 9 0 O 1 N l Y 3 R p b 2 4 x L 0 Z v c m V j Y X N 0 I E N h b G V u Z G F y L 0 N o Y W 5 n Z W R U e X B l O S 5 7 c H J l Y 2 l w L D E w f S Z x d W 9 0 O y w m c X V v d D t T Z W N 0 a W 9 u M S 9 G b 3 J l Y 2 F z d C B D Y W x l b m R h c i 9 D a G F u Z 2 V k V H l w Z T E 0 L n t 3 Z 3 V z d C w x M X 0 m c X V v d D s s J n F 1 b 3 Q 7 U 2 V j d G l v b j E v R m 9 y Z W N h c 3 Q g Q 2 F s Z W 5 k Y X I v Q 2 h h b m d l Z F R 5 c G U u e 2 N v b m R p d G l v b n M s M T J 9 J n F 1 b 3 Q 7 X S w m c X V v d D t S Z W x h d G l v b n N o a X B J b m Z v J n F 1 b 3 Q 7 O l t d f S I g L z 4 8 R W 5 0 c n k g V H l w Z T 0 i Q W R k Z W R U b 0 R h d G F N b 2 R l b C I g V m F s d W U 9 I m w w I i A v P j w v U 3 R h Y m x l R W 5 0 c m l l c z 4 8 L 0 l 0 Z W 0 + P E l 0 Z W 0 + P E l 0 Z W 1 M b 2 N h d G l v b j 4 8 S X R l b V R 5 c G U + R m 9 y b X V s Y T w v S X R l b V R 5 c G U + P E l 0 Z W 1 Q Y X R o P l N l Y 3 R p b 2 4 x L 0 h v d X J s e S U y M E N h b G V u Z G F 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A t M D Q t M j h U M T k 6 N D c 6 M z c u M T E 0 M z U 4 N F o i I C 8 + P E V u d H J 5 I F R 5 c G U 9 I l F 1 Z X J 5 S U Q i I F Z h b H V l P S J z Y m N j O D Q 4 Z D E t N j Y 4 Y S 0 0 Y j R h L W I x N z k t Y m E 0 Y j V m Z G U 1 O T c x I i A v P j x F b n R y e S B U e X B l P S J G a W x s Q 2 9 s d W 1 u V H l w Z X M i I F Z h b H V l P S J z Q m d j S E J R V U d C Z 1 V G Q l F V R y I g L z 4 8 R W 5 0 c n k g V H l w Z T 0 i R m l s b E N v b H V t b k 5 h b W V z I i B W Y W x 1 Z T 0 i c 1 s m c X V v d D t h Z G R y Z X N z J n F 1 b 3 Q 7 L C Z x d W 9 0 O 2 R h d G V 0 a W 1 l J n F 1 b 3 Q 7 L C Z x d W 9 0 O 2 R h d G V 0 a W 1 l X z E m c X V v d D s s J n F 1 b 3 Q 7 b G F 0 a X R 1 Z G U m c X V v d D s s J n F 1 b 3 Q 7 b G 9 u Z 2 l 0 d W R l J n F 1 b 3 Q 7 L C Z x d W 9 0 O 3 J l c 2 9 s d m V k Q W R k c m V z c y Z x d W 9 0 O y w m c X V v d D t u Y W 1 l J n F 1 b 3 Q 7 L C Z x d W 9 0 O 3 B v c C Z x d W 9 0 O y w m c X V v d D t 0 Z W 1 w J n F 1 b 3 Q 7 L C Z x d W 9 0 O 3 B y Z W N p c C Z x d W 9 0 O y w m c X V v d D t 3 Z 3 V z d C Z x d W 9 0 O y w m c X V v d D t j b 2 5 k a X R p b 2 5 z J n F 1 b 3 Q 7 X S I g L z 4 8 R W 5 0 c n k g V H l w Z T 0 i R m l s b E V y c m 9 y Q 2 9 1 b n Q i I F Z h b H V l P S J s M C I g L z 4 8 R W 5 0 c n k g V H l w Z T 0 i U G l 2 b 3 R P Y m p l Y 3 R O Y W 1 l I i B W Y W x 1 Z T 0 i c 0 h v d X J s e S B D Y W x l b m R h c i F Q a X Z v d F R h Y m x l M T A i I C 8 + P E V u d H J 5 I F R 5 c G U 9 I k Z p b G x T d G F 0 d X M i I F Z h b H V l P S J z Q 2 9 t c G x l d G U i I C 8 + P E V u d H J 5 I F R 5 c G U 9 I k x v Y W R l Z F R v Q W 5 h b H l z a X N T Z X J 2 a W N l c y I g V m F s d W U 9 I m w w I i A v P j x F b n R y e S B U e X B l P S J G a W x s R X J y b 3 J D b 2 R l I i B W Y W x 1 Z T 0 i c 1 V u a 2 5 v d 2 4 i I C 8 + P E V u d H J 5 I F R 5 c G U 9 I k Z p b G x D b 3 V u d C I g V m F s d W U 9 I m w 2 M D g w I i A v P j x F b n R y e S B U e X B l P S J S Z W x h d G l v b n N o a X B J b m Z v Q 2 9 u d G F p b m V y I i B W Y W x 1 Z T 0 i c 3 s m c X V v d D t j b 2 x 1 b W 5 D b 3 V u d C Z x d W 9 0 O z o x M i w m c X V v d D t r Z X l D b 2 x 1 b W 5 O Y W 1 l c y Z x d W 9 0 O z p b X S w m c X V v d D t x d W V y e V J l b G F 0 a W 9 u c 2 h p c H M m c X V v d D s 6 W 1 0 s J n F 1 b 3 Q 7 Y 2 9 s d W 1 u S W R l b n R p d G l l c y Z x d W 9 0 O z p b J n F 1 b 3 Q 7 U 2 V j d G l v b j E v S G 9 1 c m x 5 I E N h b G V u Z G F y L 0 N o Y W 5 n Z W R U e X B l L n t h Z G R y Z X N z L D B 9 J n F 1 b 3 Q 7 L C Z x d W 9 0 O 1 N l Y 3 R p b 2 4 x L 0 h v d X J s e S B D Y W x l b m R h c i 9 D a G F u Z 2 V k V H l w Z S 5 7 Z G F 0 Z X R p b W U s M X 0 m c X V v d D s s J n F 1 b 3 Q 7 U 2 V j d G l v b j E v S G 9 1 c m x 5 I E N h b G V u Z G F y L 0 N o Y W 5 n Z W R U e X B l L n t k Y X R l d G l t Z V 8 x L D J 9 J n F 1 b 3 Q 7 L C Z x d W 9 0 O 1 N l Y 3 R p b 2 4 x L 0 h v d X J s e S B D Y W x l b m R h c i 9 D a G F u Z 2 V k V H l w Z S 5 7 b G F 0 a X R 1 Z G U s M 3 0 m c X V v d D s s J n F 1 b 3 Q 7 U 2 V j d G l v b j E v S G 9 1 c m x 5 I E N h b G V u Z G F y L 0 N o Y W 5 n Z W R U e X B l L n t s b 2 5 n a X R 1 Z G U s N H 0 m c X V v d D s s J n F 1 b 3 Q 7 U 2 V j d G l v b j E v S G 9 1 c m x 5 I E N h b G V u Z G F y L 0 N o Y W 5 n Z W R U e X B l L n t y Z X N v b H Z l Z E F k Z H J l c 3 M s N X 0 m c X V v d D s s J n F 1 b 3 Q 7 U 2 V j d G l v b j E v S G 9 1 c m x 5 I E N h b G V u Z G F y L 0 N o Y W 5 n Z W R U e X B l L n t u Y W 1 l L D Z 9 J n F 1 b 3 Q 7 L C Z x d W 9 0 O 1 N l Y 3 R p b 2 4 x L 0 h v d X J s e S B D Y W x l b m R h c i 9 D a G F u Z 2 V k V H l w Z T g u e 3 B v c C w 3 f S Z x d W 9 0 O y w m c X V v d D t T Z W N 0 a W 9 u M S 9 I b 3 V y b H k g Q 2 F s Z W 5 k Y X I v Q 2 h h b m d l Z F R 5 c G U 0 L n t 0 Z W 1 w L D h 9 J n F 1 b 3 Q 7 L C Z x d W 9 0 O 1 N l Y 3 R p b 2 4 x L 0 h v d X J s e S B D Y W x l b m R h c i 9 D a G F u Z 2 V k V H l w Z T k u e 3 B y Z W N p c C w 5 f S Z x d W 9 0 O y w m c X V v d D t T Z W N 0 a W 9 u M S 9 I b 3 V y b H k g Q 2 F s Z W 5 k Y X I v Q 2 h h b m d l Z F R 5 c G U x N C 5 7 d 2 d 1 c 3 Q s M T B 9 J n F 1 b 3 Q 7 L C Z x d W 9 0 O 1 N l Y 3 R p b 2 4 x L 0 h v d X J s e S B D Y W x l b m R h c i 9 D a G F u Z 2 V k V H l w Z S 5 7 Y 2 9 u Z G l 0 a W 9 u c y w x M X 0 m c X V v d D t d L C Z x d W 9 0 O 0 N v b H V t b k N v d W 5 0 J n F 1 b 3 Q 7 O j E y L C Z x d W 9 0 O 0 t l e U N v b H V t b k 5 h b W V z J n F 1 b 3 Q 7 O l t d L C Z x d W 9 0 O 0 N v b H V t b k l k Z W 5 0 a X R p Z X M m c X V v d D s 6 W y Z x d W 9 0 O 1 N l Y 3 R p b 2 4 x L 0 h v d X J s e S B D Y W x l b m R h c i 9 D a G F u Z 2 V k V H l w Z S 5 7 Y W R k c m V z c y w w f S Z x d W 9 0 O y w m c X V v d D t T Z W N 0 a W 9 u M S 9 I b 3 V y b H k g Q 2 F s Z W 5 k Y X I v Q 2 h h b m d l Z F R 5 c G U u e 2 R h d G V 0 a W 1 l L D F 9 J n F 1 b 3 Q 7 L C Z x d W 9 0 O 1 N l Y 3 R p b 2 4 x L 0 h v d X J s e S B D Y W x l b m R h c i 9 D a G F u Z 2 V k V H l w Z S 5 7 Z G F 0 Z X R p b W V f M S w y f S Z x d W 9 0 O y w m c X V v d D t T Z W N 0 a W 9 u M S 9 I b 3 V y b H k g Q 2 F s Z W 5 k Y X I v Q 2 h h b m d l Z F R 5 c G U u e 2 x h d G l 0 d W R l L D N 9 J n F 1 b 3 Q 7 L C Z x d W 9 0 O 1 N l Y 3 R p b 2 4 x L 0 h v d X J s e S B D Y W x l b m R h c i 9 D a G F u Z 2 V k V H l w Z S 5 7 b G 9 u Z 2 l 0 d W R l L D R 9 J n F 1 b 3 Q 7 L C Z x d W 9 0 O 1 N l Y 3 R p b 2 4 x L 0 h v d X J s e S B D Y W x l b m R h c i 9 D a G F u Z 2 V k V H l w Z S 5 7 c m V z b 2 x 2 Z W R B Z G R y Z X N z L D V 9 J n F 1 b 3 Q 7 L C Z x d W 9 0 O 1 N l Y 3 R p b 2 4 x L 0 h v d X J s e S B D Y W x l b m R h c i 9 D a G F u Z 2 V k V H l w Z S 5 7 b m F t Z S w 2 f S Z x d W 9 0 O y w m c X V v d D t T Z W N 0 a W 9 u M S 9 I b 3 V y b H k g Q 2 F s Z W 5 k Y X I v Q 2 h h b m d l Z F R 5 c G U 4 L n t w b 3 A s N 3 0 m c X V v d D s s J n F 1 b 3 Q 7 U 2 V j d G l v b j E v S G 9 1 c m x 5 I E N h b G V u Z G F y L 0 N o Y W 5 n Z W R U e X B l N C 5 7 d G V t c C w 4 f S Z x d W 9 0 O y w m c X V v d D t T Z W N 0 a W 9 u M S 9 I b 3 V y b H k g Q 2 F s Z W 5 k Y X I v Q 2 h h b m d l Z F R 5 c G U 5 L n t w c m V j a X A s O X 0 m c X V v d D s s J n F 1 b 3 Q 7 U 2 V j d G l v b j E v S G 9 1 c m x 5 I E N h b G V u Z G F y L 0 N o Y W 5 n Z W R U e X B l M T Q u e 3 d n d X N 0 L D E w f S Z x d W 9 0 O y w m c X V v d D t T Z W N 0 a W 9 u M S 9 I b 3 V y b H k g Q 2 F s Z W 5 k Y X I v Q 2 h h b m d l Z F R 5 c G U u e 2 N v b m R p d G l v b n M s M T F 9 J n F 1 b 3 Q 7 X S w m c X V v d D t S Z W x h d G l v b n N o a X B J b m Z v J n F 1 b 3 Q 7 O l t d f S I g L z 4 8 R W 5 0 c n k g V H l w Z T 0 i Q W R k Z W R U b 0 R h d G F N b 2 R l b C I g V m F s d W U 9 I m w w I i A v P j w v U 3 R h Y m x l R W 5 0 c m l l c z 4 8 L 0 l 0 Z W 0 + P E l 0 Z W 0 + P E l 0 Z W 1 M b 2 N h d G l v b j 4 8 S X R l b V R 5 c G U + R m 9 y b X V s Y T w v S X R l b V R 5 c G U + P E l 0 Z W 1 Q Y X R o P l N l Y 3 R p b 2 4 x L 0 h v d X J s e S U y M E N h b G V u Z G F y L 1 d 4 U X V l c n k 8 L 0 l 0 Z W 1 Q Y X R o P j w v S X R l b U x v Y 2 F 0 a W 9 u P j x T d G F i b G V F b n R y a W V z I C 8 + P C 9 J d G V t P j x J d G V t P j x J d G V t T G 9 j Y X R p b 2 4 + P E l 0 Z W 1 U e X B l P k Z v c m 1 1 b G E 8 L 0 l 0 Z W 1 U e X B l P j x J d G V t U G F 0 a D 5 T Z W N 0 a W 9 u M S 9 I b 3 V y b H k l M j B D Y W x l b m R h c i 9 S Y X d E Y X R h P C 9 J d G V t U G F 0 a D 4 8 L 0 l 0 Z W 1 M b 2 N h d G l v b j 4 8 U 3 R h Y m x l R W 5 0 c m l l c y A v P j w v S X R l b T 4 8 S X R l b T 4 8 S X R l b U x v Y 2 F 0 a W 9 u P j x J d G V t V H l w Z T 5 G b 3 J t d W x h P C 9 J d G V t V H l w Z T 4 8 S X R l b V B h d G g + U 2 V j d G l v b j E v S G 9 1 c m x 5 J T I w Q 2 F s Z W 5 k Y X I v U 2 9 1 c m N l P C 9 J d G V t U G F 0 a D 4 8 L 0 l 0 Z W 1 M b 2 N h d G l v b j 4 8 U 3 R h Y m x l R W 5 0 c m l l c y A v P j w v S X R l b T 4 8 S X R l b T 4 8 S X R l b U x v Y 2 F 0 a W 9 u P j x J d G V t V H l w Z T 5 G b 3 J t d W x h P C 9 J d G V t V H l w Z T 4 8 S X R l b V B h d G g + U 2 V j d G l v b j E v S G 9 1 c m x 5 J T I w Q 2 F s Z W 5 k Y X I v U H J v b W 9 0 Z W R I Z W F k Z X J z P C 9 J d G V t U G F 0 a D 4 8 L 0 l 0 Z W 1 M b 2 N h d G l v b j 4 8 U 3 R h Y m x l R W 5 0 c m l l c y A v P j w v S X R l b T 4 8 S X R l b T 4 8 S X R l b U x v Y 2 F 0 a W 9 u P j x J d G V t V H l w Z T 5 G b 3 J t d W x h P C 9 J d G V t V H l w Z T 4 8 S X R l b V B h d G g + U 2 V j d G l v b j E v S G 9 1 c m x 5 J T I w Q 2 F s Z W 5 k Y X I v Q 2 h h b m d l Z F R 5 c G U 8 L 0 l 0 Z W 1 Q Y X R o P j w v S X R l b U x v Y 2 F 0 a W 9 u P j x T d G F i b G V F b n R y a W V z I C 8 + P C 9 J d G V t P j x J d G V t P j x J d G V t T G 9 j Y X R p b 2 4 + P E l 0 Z W 1 U e X B l P k Z v c m 1 1 b G E 8 L 0 l 0 Z W 1 U e X B l P j x J d G V t U G F 0 a D 5 T Z W N 0 a W 9 u M S 9 G b 3 J l Y 2 F z d C U y M E N h b G V u Z G F y L 1 d 4 U X V l c n k 8 L 0 l 0 Z W 1 Q Y X R o P j w v S X R l b U x v Y 2 F 0 a W 9 u P j x T d G F i b G V F b n R y a W V z I C 8 + P C 9 J d G V t P j x J d G V t P j x J d G V t T G 9 j Y X R p b 2 4 + P E l 0 Z W 1 U e X B l P k Z v c m 1 1 b G E 8 L 0 l 0 Z W 1 U e X B l P j x J d G V t U G F 0 a D 5 T Z W N 0 a W 9 u M S 9 G b 3 J l Y 2 F z d C U y M E N h b G V u Z G F y L 1 J h d 0 R h d G E 8 L 0 l 0 Z W 1 Q Y X R o P j w v S X R l b U x v Y 2 F 0 a W 9 u P j x T d G F i b G V F b n R y a W V z I C 8 + P C 9 J d G V t P j x J d G V t P j x J d G V t T G 9 j Y X R p b 2 4 + P E l 0 Z W 1 U e X B l P k Z v c m 1 1 b G E 8 L 0 l 0 Z W 1 U e X B l P j x J d G V t U G F 0 a D 5 T Z W N 0 a W 9 u M S 9 G b 3 J l Y 2 F z d C U y M E N h b G V u Z G F y L 1 N v d X J j Z T w v S X R l b V B h d G g + P C 9 J d G V t T G 9 j Y X R p b 2 4 + P F N 0 Y W J s Z U V u d H J p Z X M g L z 4 8 L 0 l 0 Z W 0 + P E l 0 Z W 0 + P E l 0 Z W 1 M b 2 N h d G l v b j 4 8 S X R l b V R 5 c G U + R m 9 y b X V s Y T w v S X R l b V R 5 c G U + P E l 0 Z W 1 Q Y X R o P l N l Y 3 R p b 2 4 x L 0 Z v c m V j Y X N 0 J T I w Q 2 F s Z W 5 k Y X I v U H J v b W 9 0 Z W R I Z W F k Z X J z P C 9 J d G V t U G F 0 a D 4 8 L 0 l 0 Z W 1 M b 2 N h d G l v b j 4 8 U 3 R h Y m x l R W 5 0 c m l l c y A v P j w v S X R l b T 4 8 S X R l b T 4 8 S X R l b U x v Y 2 F 0 a W 9 u P j x J d G V t V H l w Z T 5 G b 3 J t d W x h P C 9 J d G V t V H l w Z T 4 8 S X R l b V B h d G g + U 2 V j d G l v b j E v R m 9 y Z W N h c 3 Q l M j B D Y W x l b m R h c i 9 D a G F u Z 2 V k V H l w Z T w v S X R l b V B h d G g + P C 9 J d G V t T G 9 j Y X R p b 2 4 + P F N 0 Y W J s Z U V u d H J p Z X M g L z 4 8 L 0 l 0 Z W 0 + P E l 0 Z W 0 + P E l 0 Z W 1 M b 2 N h d G l v b j 4 8 S X R l b V R 5 c G U + R m 9 y b X V s Y T w v S X R l b V R 5 c G U + P E l 0 Z W 1 Q Y X R o P l N l Y 3 R p b 2 4 x L 0 Z v c m V j Y X N 0 J T I w U X V l c n k v V 3 h R d W V y e T w v S X R l b V B h d G g + P C 9 J d G V t T G 9 j Y X R p b 2 4 + P F N 0 Y W J s Z U V u d H J p Z X M g L z 4 8 L 0 l 0 Z W 0 + P E l 0 Z W 0 + P E l 0 Z W 1 M b 2 N h d G l v b j 4 8 S X R l b V R 5 c G U + R m 9 y b X V s Y T w v S X R l b V R 5 c G U + P E l 0 Z W 1 Q Y X R o P l N l Y 3 R p b 2 4 x L 0 Z v c m V j Y X N 0 J T I w U X V l c n k v U m F 3 R G F 0 Y T w v S X R l b V B h d G g + P C 9 J d G V t T G 9 j Y X R p b 2 4 + P F N 0 Y W J s Z U V u d H J p Z X M g L z 4 8 L 0 l 0 Z W 0 + P E l 0 Z W 0 + P E l 0 Z W 1 M b 2 N h d G l v b j 4 8 S X R l b V R 5 c G U + R m 9 y b X V s Y T w v S X R l b V R 5 c G U + P E l 0 Z W 1 Q Y X R o P l N l Y 3 R p b 2 4 x L 0 Z v c m V j Y X N 0 J T I w U X V l c n k v U 2 9 1 c m N l P C 9 J d G V t U G F 0 a D 4 8 L 0 l 0 Z W 1 M b 2 N h d G l v b j 4 8 U 3 R h Y m x l R W 5 0 c m l l c y A v P j w v S X R l b T 4 8 S X R l b T 4 8 S X R l b U x v Y 2 F 0 a W 9 u P j x J d G V t V H l w Z T 5 G b 3 J t d W x h P C 9 J d G V t V H l w Z T 4 8 S X R l b V B h d G g + U 2 V j d G l v b j E v R m 9 y Z W N h c 3 Q l M j B R d W V y e S 9 Q c m 9 t b 3 R l Z E h l Y W R l c n M 8 L 0 l 0 Z W 1 Q Y X R o P j w v S X R l b U x v Y 2 F 0 a W 9 u P j x T d G F i b G V F b n R y a W V z I C 8 + P C 9 J d G V t P j x J d G V t P j x J d G V t T G 9 j Y X R p b 2 4 + P E l 0 Z W 1 U e X B l P k Z v c m 1 1 b G E 8 L 0 l 0 Z W 1 U e X B l P j x J d G V t U G F 0 a D 5 T Z W N 0 a W 9 u M S 9 G b 3 J l Y 2 F z d C U y M F F 1 Z X J 5 L 0 N o Y W 5 n Z W R U e X B l P C 9 J d G V t U G F 0 a D 4 8 L 0 l 0 Z W 1 M b 2 N h d G l v b j 4 8 U 3 R h Y m x l R W 5 0 c m l l c y A v P j w v S X R l b T 4 8 S X R l b T 4 8 S X R l b U x v Y 2 F 0 a W 9 u P j x J d G V t V H l w Z T 5 G b 3 J t d W x h P C 9 J d G V t V H l w Z T 4 8 S X R l b V B h d G g + U 2 V j d G l v b j E v U m F 3 Q W x l c n Q l M j B R d W V y e S 9 D a G F u Z 2 V k V H l w Z T E 8 L 0 l 0 Z W 1 Q Y X R o P j w v S X R l b U x v Y 2 F 0 a W 9 u P j x T d G F i b G V F b n R y a W V z I C 8 + P C 9 J d G V t P j x J d G V t P j x J d G V t T G 9 j Y X R p b 2 4 + P E l 0 Z W 1 U e X B l P k Z v c m 1 1 b G E 8 L 0 l 0 Z W 1 U e X B l P j x J d G V t U G F 0 a D 5 T Z W N 0 a W 9 u M S 9 S Y X d B b G V y d C U y M F F 1 Z X J 5 L 0 N o Y W 5 n Z W R U e X B l M j w v S X R l b V B h d G g + P C 9 J d G V t T G 9 j Y X R p b 2 4 + P F N 0 Y W J s Z U V u d H J p Z X M g L z 4 8 L 0 l 0 Z W 0 + P E l 0 Z W 0 + P E l 0 Z W 1 M b 2 N h d G l v b j 4 8 S X R l b V R 5 c G U + R m 9 y b X V s Y T w v S X R l b V R 5 c G U + P E l 0 Z W 1 Q Y X R o P l N l Y 3 R p b 2 4 x L 1 J h d 0 F s Z X J 0 J T I w U X V l c n k v Q 2 h h b m d l Z F R 5 c G U z P C 9 J d G V t U G F 0 a D 4 8 L 0 l 0 Z W 1 M b 2 N h d G l v b j 4 8 U 3 R h Y m x l R W 5 0 c m l l c y A v P j w v S X R l b T 4 8 S X R l b T 4 8 S X R l b U x v Y 2 F 0 a W 9 u P j x J d G V t V H l w Z T 5 G b 3 J t d W x h P C 9 J d G V t V H l w Z T 4 8 S X R l b V B h d G g + U 2 V j d G l v b j E v U m F 3 Q W x l c n Q l M j B R d W V y e S 9 D a G F u Z 2 V k V H l w Z T Q 8 L 0 l 0 Z W 1 Q Y X R o P j w v S X R l b U x v Y 2 F 0 a W 9 u P j x T d G F i b G V F b n R y a W V z I C 8 + P C 9 J d G V t P j x J d G V t P j x J d G V t T G 9 j Y X R p b 2 4 + P E l 0 Z W 1 U e X B l P k Z v c m 1 1 b G E 8 L 0 l 0 Z W 1 U e X B l P j x J d G V t U G F 0 a D 5 T Z W N 0 a W 9 u M S 9 S Y X d B b G V y d C U y M F F 1 Z X J 5 L 0 N o Y W 5 n Z W R U e X B l N T w v S X R l b V B h d G g + P C 9 J d G V t T G 9 j Y X R p b 2 4 + P F N 0 Y W J s Z U V u d H J p Z X M g L z 4 8 L 0 l 0 Z W 0 + P E l 0 Z W 0 + P E l 0 Z W 1 M b 2 N h d G l v b j 4 8 S X R l b V R 5 c G U + R m 9 y b X V s Y T w v S X R l b V R 5 c G U + P E l 0 Z W 1 Q Y X R o P l N l Y 3 R p b 2 4 x L 1 J h d 0 F s Z X J 0 J T I w U X V l c n k v Q 2 h h b m d l Z F R 5 c G U 2 P C 9 J d G V t U G F 0 a D 4 8 L 0 l 0 Z W 1 M b 2 N h d G l v b j 4 8 U 3 R h Y m x l R W 5 0 c m l l c y A v P j w v S X R l b T 4 8 S X R l b T 4 8 S X R l b U x v Y 2 F 0 a W 9 u P j x J d G V t V H l w Z T 5 G b 3 J t d W x h P C 9 J d G V t V H l w Z T 4 8 S X R l b V B h d G g + U 2 V j d G l v b j E v U m F 3 Q W x l c n Q l M j B R d W V y e S 9 D a G F u Z 2 V k V H l w Z T c 8 L 0 l 0 Z W 1 Q Y X R o P j w v S X R l b U x v Y 2 F 0 a W 9 u P j x T d G F i b G V F b n R y a W V z I C 8 + P C 9 J d G V t P j x J d G V t P j x J d G V t T G 9 j Y X R p b 2 4 + P E l 0 Z W 1 U e X B l P k Z v c m 1 1 b G E 8 L 0 l 0 Z W 1 U e X B l P j x J d G V t U G F 0 a D 5 T Z W N 0 a W 9 u M S 9 S Y X d B b G V y d C U y M F F 1 Z X J 5 L 0 N o Y W 5 n Z W R U e X B l O D w v S X R l b V B h d G g + P C 9 J d G V t T G 9 j Y X R p b 2 4 + P F N 0 Y W J s Z U V u d H J p Z X M g L z 4 8 L 0 l 0 Z W 0 + P E l 0 Z W 0 + P E l 0 Z W 1 M b 2 N h d G l v b j 4 8 S X R l b V R 5 c G U + R m 9 y b X V s Y T w v S X R l b V R 5 c G U + P E l 0 Z W 1 Q Y X R o P l N l Y 3 R p b 2 4 x L 1 J h d 0 F s Z X J 0 J T I w U X V l c n k v Q 2 h h b m d l Z F R 5 c G U 5 P C 9 J d G V t U G F 0 a D 4 8 L 0 l 0 Z W 1 M b 2 N h d G l v b j 4 8 U 3 R h Y m x l R W 5 0 c m l l c y A v P j w v S X R l b T 4 8 S X R l b T 4 8 S X R l b U x v Y 2 F 0 a W 9 u P j x J d G V t V H l w Z T 5 G b 3 J t d W x h P C 9 J d G V t V H l w Z T 4 8 S X R l b V B h d G g + U 2 V j d G l v b j E v U m F 3 Q W x l c n Q l M j B R d W V y e S 9 D a G F u Z 2 V k V H l w Z T E w P C 9 J d G V t U G F 0 a D 4 8 L 0 l 0 Z W 1 M b 2 N h d G l v b j 4 8 U 3 R h Y m x l R W 5 0 c m l l c y A v P j w v S X R l b T 4 8 S X R l b T 4 8 S X R l b U x v Y 2 F 0 a W 9 u P j x J d G V t V H l w Z T 5 G b 3 J t d W x h P C 9 J d G V t V H l w Z T 4 8 S X R l b V B h d G g + U 2 V j d G l v b j E v U m F 3 Q W x l c n Q l M j B R d W V y e S 9 D a G F u Z 2 V k V H l w Z T E x P C 9 J d G V t U G F 0 a D 4 8 L 0 l 0 Z W 1 M b 2 N h d G l v b j 4 8 U 3 R h Y m x l R W 5 0 c m l l c y A v P j w v S X R l b T 4 8 S X R l b T 4 8 S X R l b U x v Y 2 F 0 a W 9 u P j x J d G V t V H l w Z T 5 G b 3 J t d W x h P C 9 J d G V t V H l w Z T 4 8 S X R l b V B h d G g + U 2 V j d G l v b j E v U m F 3 Q W x l c n Q l M j B R d W V y e S 9 D a G F u Z 2 V k V H l w Z T E y P C 9 J d G V t U G F 0 a D 4 8 L 0 l 0 Z W 1 M b 2 N h d G l v b j 4 8 U 3 R h Y m x l R W 5 0 c m l l c y A v P j w v S X R l b T 4 8 S X R l b T 4 8 S X R l b U x v Y 2 F 0 a W 9 u P j x J d G V t V H l w Z T 5 G b 3 J t d W x h P C 9 J d G V t V H l w Z T 4 8 S X R l b V B h d G g + U 2 V j d G l v b j E v U m F 3 Q W x l c n Q l M j B R d W V y e S 9 D a G F u Z 2 V k V H l w Z T E z P C 9 J d G V t U G F 0 a D 4 8 L 0 l 0 Z W 1 M b 2 N h d G l v b j 4 8 U 3 R h Y m x l R W 5 0 c m l l c y A v P j w v S X R l b T 4 8 S X R l b T 4 8 S X R l b U x v Y 2 F 0 a W 9 u P j x J d G V t V H l w Z T 5 G b 3 J t d W x h P C 9 J d G V t V H l w Z T 4 8 S X R l b V B h d G g + U 2 V j d G l v b j E v U m F 3 Q W x l c n Q l M j B R d W V y e S 9 D a G F u Z 2 V k V H l w Z T E 0 P C 9 J d G V t U G F 0 a D 4 8 L 0 l 0 Z W 1 M b 2 N h d G l v b j 4 8 U 3 R h Y m x l R W 5 0 c m l l c y A v P j w v S X R l b T 4 8 S X R l b T 4 8 S X R l b U x v Y 2 F 0 a W 9 u P j x J d G V t V H l w Z T 5 G b 3 J t d W x h P C 9 J d G V t V H l w Z T 4 8 S X R l b V B h d G g + U 2 V j d G l v b j E v U m F 3 Q W x l c n Q l M j B R d W V y e S 9 D a G F u Z 2 V k V H l w Z T E 1 P C 9 J d G V t U G F 0 a D 4 8 L 0 l 0 Z W 1 M b 2 N h d G l v b j 4 8 U 3 R h Y m x l R W 5 0 c m l l c y A v P j w v S X R l b T 4 8 S X R l b T 4 8 S X R l b U x v Y 2 F 0 a W 9 u P j x J d G V t V H l w Z T 5 G b 3 J t d W x h P C 9 J d G V t V H l w Z T 4 8 S X R l b V B h d G g + U 2 V j d G l v b j E v R m 9 y Z W N h c 3 Q l M j B D Y W x l b m R h c i 9 D a G F u Z 2 V k V H l w Z T E 8 L 0 l 0 Z W 1 Q Y X R o P j w v S X R l b U x v Y 2 F 0 a W 9 u P j x T d G F i b G V F b n R y a W V z I C 8 + P C 9 J d G V t P j x J d G V t P j x J d G V t T G 9 j Y X R p b 2 4 + P E l 0 Z W 1 U e X B l P k Z v c m 1 1 b G E 8 L 0 l 0 Z W 1 U e X B l P j x J d G V t U G F 0 a D 5 T Z W N 0 a W 9 u M S 9 G b 3 J l Y 2 F z d C U y M E N h b G V u Z G F y L 0 N o Y W 5 n Z W R U e X B l M j w v S X R l b V B h d G g + P C 9 J d G V t T G 9 j Y X R p b 2 4 + P F N 0 Y W J s Z U V u d H J p Z X M g L z 4 8 L 0 l 0 Z W 0 + P E l 0 Z W 0 + P E l 0 Z W 1 M b 2 N h d G l v b j 4 8 S X R l b V R 5 c G U + R m 9 y b X V s Y T w v S X R l b V R 5 c G U + P E l 0 Z W 1 Q Y X R o P l N l Y 3 R p b 2 4 x L 0 Z v c m V j Y X N 0 J T I w Q 2 F s Z W 5 k Y X I v Q 2 h h b m d l Z F R 5 c G U z P C 9 J d G V t U G F 0 a D 4 8 L 0 l 0 Z W 1 M b 2 N h d G l v b j 4 8 U 3 R h Y m x l R W 5 0 c m l l c y A v P j w v S X R l b T 4 8 S X R l b T 4 8 S X R l b U x v Y 2 F 0 a W 9 u P j x J d G V t V H l w Z T 5 G b 3 J t d W x h P C 9 J d G V t V H l w Z T 4 8 S X R l b V B h d G g + U 2 V j d G l v b j E v R m 9 y Z W N h c 3 Q l M j B D Y W x l b m R h c i 9 D a G F u Z 2 V k V H l w Z T Q 8 L 0 l 0 Z W 1 Q Y X R o P j w v S X R l b U x v Y 2 F 0 a W 9 u P j x T d G F i b G V F b n R y a W V z I C 8 + P C 9 J d G V t P j x J d G V t P j x J d G V t T G 9 j Y X R p b 2 4 + P E l 0 Z W 1 U e X B l P k Z v c m 1 1 b G E 8 L 0 l 0 Z W 1 U e X B l P j x J d G V t U G F 0 a D 5 T Z W N 0 a W 9 u M S 9 G b 3 J l Y 2 F z d C U y M E N h b G V u Z G F y L 0 N o Y W 5 n Z W R U e X B l N T w v S X R l b V B h d G g + P C 9 J d G V t T G 9 j Y X R p b 2 4 + P F N 0 Y W J s Z U V u d H J p Z X M g L z 4 8 L 0 l 0 Z W 0 + P E l 0 Z W 0 + P E l 0 Z W 1 M b 2 N h d G l v b j 4 8 S X R l b V R 5 c G U + R m 9 y b X V s Y T w v S X R l b V R 5 c G U + P E l 0 Z W 1 Q Y X R o P l N l Y 3 R p b 2 4 x L 0 Z v c m V j Y X N 0 J T I w Q 2 F s Z W 5 k Y X I v Q 2 h h b m d l Z F R 5 c G U 2 P C 9 J d G V t U G F 0 a D 4 8 L 0 l 0 Z W 1 M b 2 N h d G l v b j 4 8 U 3 R h Y m x l R W 5 0 c m l l c y A v P j w v S X R l b T 4 8 S X R l b T 4 8 S X R l b U x v Y 2 F 0 a W 9 u P j x J d G V t V H l w Z T 5 G b 3 J t d W x h P C 9 J d G V t V H l w Z T 4 8 S X R l b V B h d G g + U 2 V j d G l v b j E v R m 9 y Z W N h c 3 Q l M j B D Y W x l b m R h c i 9 D a G F u Z 2 V k V H l w Z T c 8 L 0 l 0 Z W 1 Q Y X R o P j w v S X R l b U x v Y 2 F 0 a W 9 u P j x T d G F i b G V F b n R y a W V z I C 8 + P C 9 J d G V t P j x J d G V t P j x J d G V t T G 9 j Y X R p b 2 4 + P E l 0 Z W 1 U e X B l P k Z v c m 1 1 b G E 8 L 0 l 0 Z W 1 U e X B l P j x J d G V t U G F 0 a D 5 T Z W N 0 a W 9 u M S 9 G b 3 J l Y 2 F z d C U y M E N h b G V u Z G F y L 0 N o Y W 5 n Z W R U e X B l O D w v S X R l b V B h d G g + P C 9 J d G V t T G 9 j Y X R p b 2 4 + P F N 0 Y W J s Z U V u d H J p Z X M g L z 4 8 L 0 l 0 Z W 0 + P E l 0 Z W 0 + P E l 0 Z W 1 M b 2 N h d G l v b j 4 8 S X R l b V R 5 c G U + R m 9 y b X V s Y T w v S X R l b V R 5 c G U + P E l 0 Z W 1 Q Y X R o P l N l Y 3 R p b 2 4 x L 0 Z v c m V j Y X N 0 J T I w Q 2 F s Z W 5 k Y X I v Q 2 h h b m d l Z F R 5 c G U 5 P C 9 J d G V t U G F 0 a D 4 8 L 0 l 0 Z W 1 M b 2 N h d G l v b j 4 8 U 3 R h Y m x l R W 5 0 c m l l c y A v P j w v S X R l b T 4 8 S X R l b T 4 8 S X R l b U x v Y 2 F 0 a W 9 u P j x J d G V t V H l w Z T 5 G b 3 J t d W x h P C 9 J d G V t V H l w Z T 4 8 S X R l b V B h d G g + U 2 V j d G l v b j E v R m 9 y Z W N h c 3 Q l M j B D Y W x l b m R h c i 9 D a G F u Z 2 V k V H l w Z T E w P C 9 J d G V t U G F 0 a D 4 8 L 0 l 0 Z W 1 M b 2 N h d G l v b j 4 8 U 3 R h Y m x l R W 5 0 c m l l c y A v P j w v S X R l b T 4 8 S X R l b T 4 8 S X R l b U x v Y 2 F 0 a W 9 u P j x J d G V t V H l w Z T 5 G b 3 J t d W x h P C 9 J d G V t V H l w Z T 4 8 S X R l b V B h d G g + U 2 V j d G l v b j E v R m 9 y Z W N h c 3 Q l M j B D Y W x l b m R h c i 9 D a G F u Z 2 V k V H l w Z T E x P C 9 J d G V t U G F 0 a D 4 8 L 0 l 0 Z W 1 M b 2 N h d G l v b j 4 8 U 3 R h Y m x l R W 5 0 c m l l c y A v P j w v S X R l b T 4 8 S X R l b T 4 8 S X R l b U x v Y 2 F 0 a W 9 u P j x J d G V t V H l w Z T 5 G b 3 J t d W x h P C 9 J d G V t V H l w Z T 4 8 S X R l b V B h d G g + U 2 V j d G l v b j E v R m 9 y Z W N h c 3 Q l M j B D Y W x l b m R h c i 9 D a G F u Z 2 V k V H l w Z T E y P C 9 J d G V t U G F 0 a D 4 8 L 0 l 0 Z W 1 M b 2 N h d G l v b j 4 8 U 3 R h Y m x l R W 5 0 c m l l c y A v P j w v S X R l b T 4 8 S X R l b T 4 8 S X R l b U x v Y 2 F 0 a W 9 u P j x J d G V t V H l w Z T 5 G b 3 J t d W x h P C 9 J d G V t V H l w Z T 4 8 S X R l b V B h d G g + U 2 V j d G l v b j E v R m 9 y Z W N h c 3 Q l M j B D Y W x l b m R h c i 9 D a G F u Z 2 V k V H l w Z T E z P C 9 J d G V t U G F 0 a D 4 8 L 0 l 0 Z W 1 M b 2 N h d G l v b j 4 8 U 3 R h Y m x l R W 5 0 c m l l c y A v P j w v S X R l b T 4 8 S X R l b T 4 8 S X R l b U x v Y 2 F 0 a W 9 u P j x J d G V t V H l w Z T 5 G b 3 J t d W x h P C 9 J d G V t V H l w Z T 4 8 S X R l b V B h d G g + U 2 V j d G l v b j E v R m 9 y Z W N h c 3 Q l M j B D Y W x l b m R h c i 9 D a G F u Z 2 V k V H l w Z T E 0 P C 9 J d G V t U G F 0 a D 4 8 L 0 l 0 Z W 1 M b 2 N h d G l v b j 4 8 U 3 R h Y m x l R W 5 0 c m l l c y A v P j w v S X R l b T 4 8 S X R l b T 4 8 S X R l b U x v Y 2 F 0 a W 9 u P j x J d G V t V H l w Z T 5 G b 3 J t d W x h P C 9 J d G V t V H l w Z T 4 8 S X R l b V B h d G g + U 2 V j d G l v b j E v R m 9 y Z W N h c 3 Q l M j B D Y W x l b m R h c i 9 D a G F u Z 2 V k V H l w Z T E 1 P C 9 J d G V t U G F 0 a D 4 8 L 0 l 0 Z W 1 M b 2 N h d G l v b j 4 8 U 3 R h Y m x l R W 5 0 c m l l c y A v P j w v S X R l b T 4 8 S X R l b T 4 8 S X R l b U x v Y 2 F 0 a W 9 u P j x J d G V t V H l w Z T 5 G b 3 J t d W x h P C 9 J d G V t V H l w Z T 4 8 S X R l b V B h d G g + U 2 V j d G l v b j E v S G 9 1 c m x 5 J T I w Q 2 F s Z W 5 k Y X I v Q 2 h h b m d l Z F R 5 c G U x P C 9 J d G V t U G F 0 a D 4 8 L 0 l 0 Z W 1 M b 2 N h d G l v b j 4 8 U 3 R h Y m x l R W 5 0 c m l l c y A v P j w v S X R l b T 4 8 S X R l b T 4 8 S X R l b U x v Y 2 F 0 a W 9 u P j x J d G V t V H l w Z T 5 G b 3 J t d W x h P C 9 J d G V t V H l w Z T 4 8 S X R l b V B h d G g + U 2 V j d G l v b j E v S G 9 1 c m x 5 J T I w Q 2 F s Z W 5 k Y X I v Q 2 h h b m d l Z F R 5 c G U y P C 9 J d G V t U G F 0 a D 4 8 L 0 l 0 Z W 1 M b 2 N h d G l v b j 4 8 U 3 R h Y m x l R W 5 0 c m l l c y A v P j w v S X R l b T 4 8 S X R l b T 4 8 S X R l b U x v Y 2 F 0 a W 9 u P j x J d G V t V H l w Z T 5 G b 3 J t d W x h P C 9 J d G V t V H l w Z T 4 8 S X R l b V B h d G g + U 2 V j d G l v b j E v S G 9 1 c m x 5 J T I w Q 2 F s Z W 5 k Y X I v Q 2 h h b m d l Z F R 5 c G U z P C 9 J d G V t U G F 0 a D 4 8 L 0 l 0 Z W 1 M b 2 N h d G l v b j 4 8 U 3 R h Y m x l R W 5 0 c m l l c y A v P j w v S X R l b T 4 8 S X R l b T 4 8 S X R l b U x v Y 2 F 0 a W 9 u P j x J d G V t V H l w Z T 5 G b 3 J t d W x h P C 9 J d G V t V H l w Z T 4 8 S X R l b V B h d G g + U 2 V j d G l v b j E v S G 9 1 c m x 5 J T I w Q 2 F s Z W 5 k Y X I v Q 2 h h b m d l Z F R 5 c G U 0 P C 9 J d G V t U G F 0 a D 4 8 L 0 l 0 Z W 1 M b 2 N h d G l v b j 4 8 U 3 R h Y m x l R W 5 0 c m l l c y A v P j w v S X R l b T 4 8 S X R l b T 4 8 S X R l b U x v Y 2 F 0 a W 9 u P j x J d G V t V H l w Z T 5 G b 3 J t d W x h P C 9 J d G V t V H l w Z T 4 8 S X R l b V B h d G g + U 2 V j d G l v b j E v S G 9 1 c m x 5 J T I w Q 2 F s Z W 5 k Y X I v Q 2 h h b m d l Z F R 5 c G U 1 P C 9 J d G V t U G F 0 a D 4 8 L 0 l 0 Z W 1 M b 2 N h d G l v b j 4 8 U 3 R h Y m x l R W 5 0 c m l l c y A v P j w v S X R l b T 4 8 S X R l b T 4 8 S X R l b U x v Y 2 F 0 a W 9 u P j x J d G V t V H l w Z T 5 G b 3 J t d W x h P C 9 J d G V t V H l w Z T 4 8 S X R l b V B h d G g + U 2 V j d G l v b j E v S G 9 1 c m x 5 J T I w Q 2 F s Z W 5 k Y X I v Q 2 h h b m d l Z F R 5 c G U 2 P C 9 J d G V t U G F 0 a D 4 8 L 0 l 0 Z W 1 M b 2 N h d G l v b j 4 8 U 3 R h Y m x l R W 5 0 c m l l c y A v P j w v S X R l b T 4 8 S X R l b T 4 8 S X R l b U x v Y 2 F 0 a W 9 u P j x J d G V t V H l w Z T 5 G b 3 J t d W x h P C 9 J d G V t V H l w Z T 4 8 S X R l b V B h d G g + U 2 V j d G l v b j E v S G 9 1 c m x 5 J T I w Q 2 F s Z W 5 k Y X I v Q 2 h h b m d l Z F R 5 c G U 3 P C 9 J d G V t U G F 0 a D 4 8 L 0 l 0 Z W 1 M b 2 N h d G l v b j 4 8 U 3 R h Y m x l R W 5 0 c m l l c y A v P j w v S X R l b T 4 8 S X R l b T 4 8 S X R l b U x v Y 2 F 0 a W 9 u P j x J d G V t V H l w Z T 5 G b 3 J t d W x h P C 9 J d G V t V H l w Z T 4 8 S X R l b V B h d G g + U 2 V j d G l v b j E v S G 9 1 c m x 5 J T I w Q 2 F s Z W 5 k Y X I v Q 2 h h b m d l Z F R 5 c G U 4 P C 9 J d G V t U G F 0 a D 4 8 L 0 l 0 Z W 1 M b 2 N h d G l v b j 4 8 U 3 R h Y m x l R W 5 0 c m l l c y A v P j w v S X R l b T 4 8 S X R l b T 4 8 S X R l b U x v Y 2 F 0 a W 9 u P j x J d G V t V H l w Z T 5 G b 3 J t d W x h P C 9 J d G V t V H l w Z T 4 8 S X R l b V B h d G g + U 2 V j d G l v b j E v S G 9 1 c m x 5 J T I w Q 2 F s Z W 5 k Y X I v Q 2 h h b m d l Z F R 5 c G U 5 P C 9 J d G V t U G F 0 a D 4 8 L 0 l 0 Z W 1 M b 2 N h d G l v b j 4 8 U 3 R h Y m x l R W 5 0 c m l l c y A v P j w v S X R l b T 4 8 S X R l b T 4 8 S X R l b U x v Y 2 F 0 a W 9 u P j x J d G V t V H l w Z T 5 G b 3 J t d W x h P C 9 J d G V t V H l w Z T 4 8 S X R l b V B h d G g + U 2 V j d G l v b j E v S G 9 1 c m x 5 J T I w Q 2 F s Z W 5 k Y X I v Q 2 h h b m d l Z F R 5 c G U x M D w v S X R l b V B h d G g + P C 9 J d G V t T G 9 j Y X R p b 2 4 + P F N 0 Y W J s Z U V u d H J p Z X M g L z 4 8 L 0 l 0 Z W 0 + P E l 0 Z W 0 + P E l 0 Z W 1 M b 2 N h d G l v b j 4 8 S X R l b V R 5 c G U + R m 9 y b X V s Y T w v S X R l b V R 5 c G U + P E l 0 Z W 1 Q Y X R o P l N l Y 3 R p b 2 4 x L 0 h v d X J s e S U y M E N h b G V u Z G F y L 0 N o Y W 5 n Z W R U e X B l M T E 8 L 0 l 0 Z W 1 Q Y X R o P j w v S X R l b U x v Y 2 F 0 a W 9 u P j x T d G F i b G V F b n R y a W V z I C 8 + P C 9 J d G V t P j x J d G V t P j x J d G V t T G 9 j Y X R p b 2 4 + P E l 0 Z W 1 U e X B l P k Z v c m 1 1 b G E 8 L 0 l 0 Z W 1 U e X B l P j x J d G V t U G F 0 a D 5 T Z W N 0 a W 9 u M S 9 I b 3 V y b H k l M j B D Y W x l b m R h c i 9 D a G F u Z 2 V k V H l w Z T E y P C 9 J d G V t U G F 0 a D 4 8 L 0 l 0 Z W 1 M b 2 N h d G l v b j 4 8 U 3 R h Y m x l R W 5 0 c m l l c y A v P j w v S X R l b T 4 8 S X R l b T 4 8 S X R l b U x v Y 2 F 0 a W 9 u P j x J d G V t V H l w Z T 5 G b 3 J t d W x h P C 9 J d G V t V H l w Z T 4 8 S X R l b V B h d G g + U 2 V j d G l v b j E v S G 9 1 c m x 5 J T I w Q 2 F s Z W 5 k Y X I v Q 2 h h b m d l Z F R 5 c G U x M z w v S X R l b V B h d G g + P C 9 J d G V t T G 9 j Y X R p b 2 4 + P F N 0 Y W J s Z U V u d H J p Z X M g L z 4 8 L 0 l 0 Z W 0 + P E l 0 Z W 0 + P E l 0 Z W 1 M b 2 N h d G l v b j 4 8 S X R l b V R 5 c G U + R m 9 y b X V s Y T w v S X R l b V R 5 c G U + P E l 0 Z W 1 Q Y X R o P l N l Y 3 R p b 2 4 x L 0 h v d X J s e S U y M E N h b G V u Z G F y L 0 N o Y W 5 n Z W R U e X B l M T Q 8 L 0 l 0 Z W 1 Q Y X R o P j w v S X R l b U x v Y 2 F 0 a W 9 u P j x T d G F i b G V F b n R y a W V z I C 8 + P C 9 J d G V t P j x J d G V t P j x J d G V t T G 9 j Y X R p b 2 4 + P E l 0 Z W 1 U e X B l P k Z v c m 1 1 b G E 8 L 0 l 0 Z W 1 U e X B l P j x J d G V t U G F 0 a D 5 T Z W N 0 a W 9 u M S 9 I b 3 V y b H k l M j B D Y W x l b m R h c i 9 D a G F u Z 2 V k V H l w Z T E 1 P C 9 J d G V t U G F 0 a D 4 8 L 0 l 0 Z W 1 M b 2 N h d G l v b j 4 8 U 3 R h Y m x l R W 5 0 c m l l c y A v P j w v S X R l b T 4 8 S X R l b T 4 8 S X R l b U x v Y 2 F 0 a W 9 u P j x J d G V t V H l w Z T 5 G b 3 J t d W x h P C 9 J d G V t V H l w Z T 4 8 S X R l b V B h d G g + U 2 V j d G l v b j E v S G 9 1 c m x 5 J T I w Q 2 F s Z W 5 k Y X I v R H V w b G l j Y X R l Z C U y M E N v b H V t b j w v S X R l b V B h d G g + P C 9 J d G V t T G 9 j Y X R p b 2 4 + P F N 0 Y W J s Z U V u d H J p Z X M g L z 4 8 L 0 l 0 Z W 0 + P E l 0 Z W 0 + P E l 0 Z W 1 M b 2 N h d G l v b j 4 8 S X R l b V R 5 c G U + R m 9 y b X V s Y T w v S X R l b V R 5 c G U + P E l 0 Z W 1 Q Y X R o P l N l Y 3 R p b 2 4 x L 0 h v d X J s e S U y M E N h b G V u Z G F y L 1 J l b 3 J k Z X J l Z C U y M E N v b H V t b n M 8 L 0 l 0 Z W 1 Q Y X R o P j w v S X R l b U x v Y 2 F 0 a W 9 u P j x T d G F i b G V F b n R y a W V z I C 8 + P C 9 J d G V t P j w v S X R l b X M + P C 9 M b 2 N h b F B h Y 2 t h Z 2 V N Z X R h Z G F 0 Y U Z p b G U + F g A A A F B L B Q Y A A A A A A A A A A A A A A A A A A A A A A A A m A Q A A A Q A A A N C M n d 8 B F d E R j H o A w E / C l + s B A A A A I / c q w z s s e E C n 9 A G I 3 R h r z g A A A A A C A A A A A A A Q Z g A A A A E A A C A A A A B 6 1 t t Q Y H L e U S j J d O y 5 2 e p w k M 9 r s y l k E s 4 O Z F S c D A K N g Q A A A A A O g A A A A A I A A C A A A A D P c J J A S t L S V n k R A j x A 9 q G k h N S E p 5 K C v q C 5 U k i H Y Q R g z F A A A A D P F W C A r T 7 x I n F R i l + r J E x R u i r V j M I m 2 v w O h c d i D S v w p L G T 3 C C n l y L X f 9 m T P P j 4 3 q E m a F i p H H L y X N m J N O c h o K 1 5 4 o f W F 0 L R 4 s n D z b x p o V n c R 0 A A A A C h A D E 9 g b X 9 g H 7 n T v 2 2 x 3 a + R N t I 9 5 v B S W d s V e q k E J y S 2 v 7 + I K C 9 6 e Y B 0 e T d 2 N 4 d k 2 D k 1 R p s e o C n B d T 2 O T L K 9 v f G < / 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Introduction</vt:lpstr>
      <vt:lpstr>Forecast Settings</vt:lpstr>
      <vt:lpstr>Forecast Calendar</vt:lpstr>
      <vt:lpstr>Hourly Calendar</vt:lpstr>
      <vt:lpstr>ALERTS TABLE</vt:lpstr>
      <vt:lpstr>RAW FORECAST DATA</vt:lpstr>
      <vt:lpstr>Admin Settings</vt:lpstr>
      <vt:lpstr>AGGHOURS</vt:lpstr>
      <vt:lpstr>AGGLIST</vt:lpstr>
      <vt:lpstr>ALERTQUERY</vt:lpstr>
      <vt:lpstr>CHANCEPRECIP</vt:lpstr>
      <vt:lpstr>DAYEND</vt:lpstr>
      <vt:lpstr>DAYSTART</vt:lpstr>
      <vt:lpstr>FORECASTBASE</vt:lpstr>
      <vt:lpstr>FORECASTQUERY</vt:lpstr>
      <vt:lpstr>GUST</vt:lpstr>
      <vt:lpstr>HOURLYQUERY</vt:lpstr>
      <vt:lpstr>MAXPRECIP</vt:lpstr>
      <vt:lpstr>MAXSNOW</vt:lpstr>
      <vt:lpstr>MAXTEMP</vt:lpstr>
      <vt:lpstr>MINTEMP</vt:lpstr>
      <vt:lpstr>MYLOCATIONSTABLE</vt:lpstr>
      <vt:lpstr>MYWXVARIABLESLIST</vt:lpstr>
      <vt:lpstr>UNITGROUP</vt:lpstr>
      <vt:lpstr>UOM</vt:lpstr>
      <vt:lpstr>UOMLIST</vt:lpstr>
      <vt:lpstr>VCKEY</vt:lpstr>
      <vt:lpstr>WxLOCATIONS</vt:lpstr>
      <vt:lpstr>WxVARS</vt:lpstr>
      <vt:lpstr>WxVarsList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2020-04-28T20:32:54Z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9f173b1c3d09457e9aa3d0f6df66048a</vt:lpwstr>
  </property>
</Properties>
</file>