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ITBA\2020\1er cuatrimestre\Electro IV\Github posta\e4-tp1\Simulación\Punto 3\Datos simulación\"/>
    </mc:Choice>
  </mc:AlternateContent>
  <bookViews>
    <workbookView xWindow="0" yWindow="0" windowWidth="23040" windowHeight="9396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G8" i="1"/>
  <c r="G5" i="1"/>
  <c r="G6" i="1"/>
  <c r="K8" i="1"/>
  <c r="K5" i="1"/>
  <c r="K7" i="1"/>
  <c r="K6" i="1"/>
  <c r="G7" i="1"/>
</calcChain>
</file>

<file path=xl/sharedStrings.xml><?xml version="1.0" encoding="utf-8"?>
<sst xmlns="http://schemas.openxmlformats.org/spreadsheetml/2006/main" count="15" uniqueCount="15">
  <si>
    <t>Inicio (ms)</t>
  </si>
  <si>
    <t>Fin (ms)</t>
  </si>
  <si>
    <t>Potencia instantánea promedio(mW)</t>
  </si>
  <si>
    <t>Energía promedio nJ</t>
  </si>
  <si>
    <t>Potencia promedio (mW)</t>
  </si>
  <si>
    <t>ON CCM</t>
  </si>
  <si>
    <t>OFF CCM</t>
  </si>
  <si>
    <t>ON DCM</t>
  </si>
  <si>
    <t>OFF DCM</t>
  </si>
  <si>
    <t>Intervalo de tiempo (ns)</t>
  </si>
  <si>
    <t>Tensión media DCM (V)</t>
  </si>
  <si>
    <t>Corriente media DCM (A)</t>
  </si>
  <si>
    <t>Tensión media CCM (V)</t>
  </si>
  <si>
    <t>Corriente media CCM (A)</t>
  </si>
  <si>
    <t>Potencia media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</si>
</sst>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8"/>
  <sheetViews>
    <sheetView tabSelected="1" workbookViewId="0">
      <selection activeCell="F17" sqref="F17"/>
    </sheetView>
  </sheetViews>
  <sheetFormatPr baseColWidth="10" defaultRowHeight="14.4" x14ac:dyDescent="0.3"/>
  <cols>
    <col min="7" max="7" width="21.5546875" customWidth="1"/>
    <col min="8" max="8" width="31.44140625" customWidth="1"/>
  </cols>
  <sheetData>
    <row r="4" spans="4:11" x14ac:dyDescent="0.3">
      <c r="E4" t="s">
        <v>0</v>
      </c>
      <c r="F4" t="s">
        <v>1</v>
      </c>
      <c r="G4" t="s">
        <v>9</v>
      </c>
      <c r="H4" t="s">
        <v>2</v>
      </c>
      <c r="I4" t="s">
        <v>3</v>
      </c>
      <c r="K4" t="s">
        <v>4</v>
      </c>
    </row>
    <row r="5" spans="4:11" x14ac:dyDescent="0.3">
      <c r="D5" t="s">
        <v>5</v>
      </c>
      <c r="E5">
        <v>1.4200006999999999</v>
      </c>
      <c r="F5">
        <v>1.4202501999999999</v>
      </c>
      <c r="G5">
        <f t="shared" ref="G5:G8" si="0">(F5-E5)*1000000</f>
        <v>249.50000000001359</v>
      </c>
      <c r="H5">
        <v>1023.2</v>
      </c>
      <c r="I5">
        <v>255.28</v>
      </c>
      <c r="K5">
        <f>I5*0.000000001*50000*1000</f>
        <v>12.763999999999999</v>
      </c>
    </row>
    <row r="6" spans="4:11" x14ac:dyDescent="0.3">
      <c r="D6" t="s">
        <v>7</v>
      </c>
      <c r="E6">
        <v>1.0600016000000001</v>
      </c>
      <c r="F6">
        <v>1.0601293000000001</v>
      </c>
      <c r="G6">
        <f t="shared" si="0"/>
        <v>127.69999999995285</v>
      </c>
      <c r="H6">
        <v>4.9104000000000001</v>
      </c>
      <c r="I6">
        <v>0.62705999999999995</v>
      </c>
      <c r="K6">
        <f>I6*0.000000001*50000*1000</f>
        <v>3.1353000000000006E-2</v>
      </c>
    </row>
    <row r="7" spans="4:11" x14ac:dyDescent="0.3">
      <c r="D7" t="s">
        <v>6</v>
      </c>
      <c r="E7">
        <v>1.4097599999999999</v>
      </c>
      <c r="F7">
        <v>1.4102399999999999</v>
      </c>
      <c r="G7">
        <f>(F7-E7)*1000000</f>
        <v>480.00000000003593</v>
      </c>
      <c r="H7">
        <v>726.27</v>
      </c>
      <c r="I7">
        <v>361.08</v>
      </c>
      <c r="K7">
        <f>I7*0.000000001*50000*1000</f>
        <v>18.054000000000002</v>
      </c>
    </row>
    <row r="8" spans="4:11" x14ac:dyDescent="0.3">
      <c r="D8" t="s">
        <v>8</v>
      </c>
      <c r="E8">
        <v>1.0699242</v>
      </c>
      <c r="F8">
        <v>1.0703121</v>
      </c>
      <c r="G8">
        <f t="shared" si="0"/>
        <v>387.89999999999657</v>
      </c>
      <c r="H8">
        <v>243.08</v>
      </c>
      <c r="I8">
        <v>94.29</v>
      </c>
      <c r="K8">
        <f>I8*0.000000001*50000*1000</f>
        <v>4.7145000000000001</v>
      </c>
    </row>
    <row r="12" spans="4:11" x14ac:dyDescent="0.3">
      <c r="D12" t="s">
        <v>10</v>
      </c>
      <c r="F12">
        <v>6.2408000000000001</v>
      </c>
    </row>
    <row r="13" spans="4:11" x14ac:dyDescent="0.3">
      <c r="D13" t="s">
        <v>11</v>
      </c>
      <c r="F13">
        <v>4.1000000000000002E-2</v>
      </c>
    </row>
    <row r="14" spans="4:11" x14ac:dyDescent="0.3">
      <c r="D14" t="s">
        <v>14</v>
      </c>
      <c r="F14">
        <f>F13*F12</f>
        <v>0.25587280000000001</v>
      </c>
    </row>
    <row r="17" spans="4:4" x14ac:dyDescent="0.3">
      <c r="D17" t="s">
        <v>12</v>
      </c>
    </row>
    <row r="18" spans="4:4" x14ac:dyDescent="0.3">
      <c r="D1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XP Titan Ultimate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2020-04-02T20:04:04Z</dcterms:created>
  <dcterms:modified xsi:type="dcterms:W3CDTF">2020-04-03T03:16:28Z</dcterms:modified>
</cp:coreProperties>
</file>