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etric-my.sharepoint.com/personal/ronald_hedstrom_etric_se/Documents/Dokument/Arduino/ESP32C6-LCD-CAN-gear/"/>
    </mc:Choice>
  </mc:AlternateContent>
  <xr:revisionPtr revIDLastSave="1" documentId="13_ncr:1_{A9A33D6C-00D7-4D62-9151-CA7D0FF8AAC9}" xr6:coauthVersionLast="47" xr6:coauthVersionMax="47" xr10:uidLastSave="{DC1D7722-0A27-4045-AD52-14B57A952A95}"/>
  <bookViews>
    <workbookView xWindow="4354" yWindow="403" windowWidth="15137" windowHeight="12411" xr2:uid="{00000000-000D-0000-FFFF-FFFF0000000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6" i="1" l="1"/>
  <c r="U53" i="1"/>
  <c r="C63" i="1"/>
  <c r="D63" i="1"/>
  <c r="E63" i="1"/>
  <c r="F63" i="1"/>
  <c r="G63" i="1"/>
  <c r="H63" i="1"/>
  <c r="I63" i="1"/>
  <c r="J63" i="1"/>
  <c r="K63" i="1"/>
  <c r="L63" i="1"/>
  <c r="M63" i="1"/>
  <c r="N63" i="1"/>
  <c r="O63" i="1"/>
  <c r="P63" i="1"/>
  <c r="C67" i="1"/>
  <c r="D67" i="1"/>
  <c r="E67" i="1"/>
  <c r="F67" i="1"/>
  <c r="G67" i="1"/>
  <c r="H67" i="1"/>
  <c r="I67" i="1"/>
  <c r="J67" i="1"/>
  <c r="K67" i="1"/>
  <c r="L67" i="1"/>
  <c r="M67" i="1"/>
  <c r="N67" i="1"/>
  <c r="O67" i="1"/>
  <c r="P67" i="1"/>
  <c r="S66" i="1"/>
  <c r="R65" i="1"/>
  <c r="N65" i="1"/>
  <c r="D57" i="1"/>
  <c r="E57" i="1"/>
  <c r="F57" i="1"/>
  <c r="G57" i="1"/>
  <c r="H57" i="1"/>
  <c r="I57" i="1"/>
  <c r="J57" i="1"/>
  <c r="K57" i="1"/>
  <c r="L57" i="1"/>
  <c r="M57" i="1"/>
  <c r="N57" i="1"/>
  <c r="O57" i="1"/>
  <c r="P57" i="1"/>
  <c r="C57" i="1"/>
  <c r="S65" i="1"/>
  <c r="C65" i="1"/>
  <c r="D65" i="1"/>
  <c r="E65" i="1"/>
  <c r="F65" i="1"/>
  <c r="G65" i="1"/>
  <c r="H65" i="1"/>
  <c r="I65" i="1"/>
  <c r="J65" i="1"/>
  <c r="K65" i="1"/>
  <c r="L65" i="1"/>
  <c r="M65" i="1"/>
  <c r="O65" i="1"/>
  <c r="P65" i="1"/>
  <c r="B65" i="1"/>
  <c r="B67" i="1" s="1"/>
  <c r="B63" i="1" s="1"/>
  <c r="B34" i="1"/>
  <c r="U37" i="1"/>
  <c r="S53" i="1"/>
  <c r="D54" i="1"/>
  <c r="E54" i="1"/>
  <c r="F54" i="1"/>
  <c r="G54" i="1"/>
  <c r="G50" i="1" s="1"/>
  <c r="H54" i="1"/>
  <c r="H50" i="1" s="1"/>
  <c r="I54" i="1"/>
  <c r="I50" i="1" s="1"/>
  <c r="J54" i="1"/>
  <c r="J50" i="1" s="1"/>
  <c r="K54" i="1"/>
  <c r="K50" i="1" s="1"/>
  <c r="L54" i="1"/>
  <c r="L50" i="1" s="1"/>
  <c r="M54" i="1"/>
  <c r="M50" i="1" s="1"/>
  <c r="N54" i="1"/>
  <c r="N50" i="1" s="1"/>
  <c r="O54" i="1"/>
  <c r="O50" i="1" s="1"/>
  <c r="P54" i="1"/>
  <c r="P50" i="1" s="1"/>
  <c r="D50" i="1"/>
  <c r="E50" i="1"/>
  <c r="F50" i="1"/>
  <c r="C52" i="1"/>
  <c r="C54" i="1" s="1"/>
  <c r="C50" i="1" s="1"/>
  <c r="D52" i="1"/>
  <c r="E52" i="1"/>
  <c r="F52" i="1"/>
  <c r="G52" i="1"/>
  <c r="H52" i="1"/>
  <c r="I52" i="1"/>
  <c r="J52" i="1"/>
  <c r="K52" i="1"/>
  <c r="L52" i="1"/>
  <c r="M52" i="1"/>
  <c r="N52" i="1"/>
  <c r="O52" i="1"/>
  <c r="P52" i="1"/>
  <c r="B54" i="1"/>
  <c r="B50" i="1" s="1"/>
  <c r="S52" i="1"/>
  <c r="R52" i="1"/>
  <c r="B52" i="1"/>
  <c r="C38" i="1"/>
  <c r="D38" i="1"/>
  <c r="E38" i="1"/>
  <c r="F38" i="1"/>
  <c r="G38" i="1"/>
  <c r="H38" i="1"/>
  <c r="I38" i="1"/>
  <c r="J38" i="1"/>
  <c r="K38" i="1"/>
  <c r="L38" i="1"/>
  <c r="M38" i="1"/>
  <c r="N38" i="1"/>
  <c r="O38" i="1"/>
  <c r="P38" i="1"/>
  <c r="C21" i="1"/>
  <c r="D21" i="1"/>
  <c r="E21" i="1"/>
  <c r="F21" i="1"/>
  <c r="G21" i="1"/>
  <c r="H21" i="1"/>
  <c r="I21" i="1"/>
  <c r="J21" i="1"/>
  <c r="K21" i="1"/>
  <c r="L21" i="1"/>
  <c r="M21" i="1"/>
  <c r="N21" i="1"/>
  <c r="O21" i="1"/>
  <c r="P21" i="1"/>
  <c r="B21" i="1"/>
  <c r="B19" i="1"/>
  <c r="U20" i="1"/>
  <c r="F36" i="1"/>
  <c r="J36" i="1"/>
  <c r="C36" i="1"/>
  <c r="M36" i="1"/>
  <c r="L36" i="1"/>
  <c r="K36" i="1"/>
  <c r="G36" i="1"/>
  <c r="E36" i="1"/>
  <c r="D36" i="1"/>
  <c r="N36" i="1"/>
  <c r="O36" i="1"/>
  <c r="P36" i="1"/>
  <c r="H36" i="1"/>
  <c r="I36" i="1"/>
  <c r="B36" i="1"/>
  <c r="B38" i="1" s="1"/>
  <c r="S37" i="1"/>
  <c r="S20" i="1"/>
  <c r="C19" i="1"/>
  <c r="D19" i="1"/>
  <c r="E19" i="1"/>
  <c r="F19" i="1"/>
  <c r="G19" i="1"/>
  <c r="H19" i="1"/>
  <c r="I19" i="1"/>
  <c r="J19" i="1"/>
  <c r="K19" i="1"/>
  <c r="L19" i="1"/>
  <c r="M19" i="1"/>
  <c r="N19" i="1"/>
  <c r="O19" i="1"/>
  <c r="P19" i="1"/>
  <c r="B33" i="1"/>
  <c r="R36" i="1"/>
  <c r="R19" i="1"/>
  <c r="S19" i="1" s="1"/>
  <c r="O10" i="1" l="1"/>
  <c r="M10" i="1"/>
  <c r="L10" i="1"/>
  <c r="J10" i="1"/>
  <c r="G10" i="1"/>
  <c r="S36" i="1"/>
  <c r="B10" i="1" l="1"/>
  <c r="K10" i="1"/>
  <c r="H10" i="1"/>
  <c r="C10" i="1"/>
  <c r="D10" i="1"/>
  <c r="I10" i="1"/>
  <c r="E10" i="1"/>
  <c r="N10" i="1"/>
  <c r="F10" i="1"/>
  <c r="P10" i="1"/>
  <c r="H34" i="1"/>
  <c r="D34" i="1"/>
  <c r="F34" i="1"/>
  <c r="K34" i="1"/>
  <c r="I34" i="1"/>
  <c r="J34" i="1"/>
  <c r="O34" i="1"/>
  <c r="E34" i="1"/>
  <c r="G34" i="1"/>
  <c r="N34" i="1"/>
  <c r="P34" i="1"/>
  <c r="C34" i="1"/>
  <c r="L34" i="1"/>
  <c r="M34" i="1"/>
</calcChain>
</file>

<file path=xl/sharedStrings.xml><?xml version="1.0" encoding="utf-8"?>
<sst xmlns="http://schemas.openxmlformats.org/spreadsheetml/2006/main" count="42" uniqueCount="38">
  <si>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</si>
  <si>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</si>
  <si>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</si>
  <si>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</si>
  <si>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</si>
  <si>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</si>
  <si>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</si>
  <si>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</si>
  <si>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</si>
  <si>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</si>
  <si>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</si>
  <si>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</si>
  <si>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</si>
  <si>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</si>
  <si>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</si>
  <si>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</si>
  <si>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</si>
  <si>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</si>
  <si>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</si>
  <si>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</si>
  <si>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</si>
  <si>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</si>
  <si>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</si>
  <si>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</si>
  <si>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</si>
  <si>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</si>
  <si>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</si>
  <si>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</si>
  <si>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 xml:space="preserve"> ctr 6</t>
  </si>
  <si>
    <t>ctr 1</t>
  </si>
  <si>
    <t>ctr 2</t>
  </si>
  <si>
    <t>sum 0..4</t>
  </si>
  <si>
    <t>100ms</t>
  </si>
  <si>
    <t>0x130</t>
  </si>
  <si>
    <t>0f</t>
  </si>
  <si>
    <t>c1</t>
  </si>
  <si>
    <t>sum 0..3</t>
  </si>
  <si>
    <t>c1=193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</si>
</sst>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67"/>
  <sheetViews>
    <sheetView tabSelected="1" topLeftCell="D41" zoomScaleNormal="100" workbookViewId="0">
      <selection activeCell="B60" sqref="B60"/>
    </sheetView>
  </sheetViews>
  <sheetFormatPr defaultRowHeight="14.6" x14ac:dyDescent="0.4"/>
  <cols>
    <col min="1" max="1" width="13.3046875" customWidth="1"/>
  </cols>
  <sheetData>
    <row r="2" spans="1:21" x14ac:dyDescent="0.4">
      <c r="A2" t="s">
        <v>0</v>
      </c>
    </row>
    <row r="4" spans="1:21" x14ac:dyDescent="0.4">
      <c r="A4" t="s">
        <v>17</v>
      </c>
    </row>
    <row r="5" spans="1:21" x14ac:dyDescent="0.4">
      <c r="A5" t="s">
        <v>18</v>
      </c>
    </row>
    <row r="7" spans="1:21" x14ac:dyDescent="0.4">
      <c r="A7" t="s">
        <v>22</v>
      </c>
    </row>
    <row r="8" spans="1:21" x14ac:dyDescent="0.4">
      <c r="A8">
        <v>170</v>
      </c>
      <c r="B8" t="s">
        <v>20</v>
      </c>
    </row>
    <row r="9" spans="1:21" x14ac:dyDescent="0.4">
      <c r="A9" t="s">
        <v>1</v>
      </c>
      <c r="B9">
        <v>0</v>
      </c>
      <c r="C9">
        <v>1</v>
      </c>
      <c r="D9">
        <v>2</v>
      </c>
      <c r="E9">
        <v>3</v>
      </c>
      <c r="F9">
        <v>4</v>
      </c>
      <c r="G9">
        <v>5</v>
      </c>
      <c r="H9">
        <v>6</v>
      </c>
      <c r="I9">
        <v>7</v>
      </c>
      <c r="J9">
        <v>8</v>
      </c>
      <c r="K9">
        <v>9</v>
      </c>
      <c r="L9">
        <v>10</v>
      </c>
      <c r="M9">
        <v>11</v>
      </c>
      <c r="N9">
        <v>12</v>
      </c>
      <c r="O9">
        <v>13</v>
      </c>
      <c r="P9">
        <v>14</v>
      </c>
      <c r="R9" t="s">
        <v>15</v>
      </c>
      <c r="T9" t="s">
        <v>13</v>
      </c>
    </row>
    <row r="10" spans="1:21" x14ac:dyDescent="0.4">
      <c r="A10">
        <v>0</v>
      </c>
      <c r="B10" s="1">
        <f>B21</f>
        <v>245</v>
      </c>
      <c r="C10" s="1">
        <f t="shared" ref="C10:P10" si="0">C21</f>
        <v>246</v>
      </c>
      <c r="D10" s="1">
        <f t="shared" si="0"/>
        <v>247</v>
      </c>
      <c r="E10" s="1">
        <f t="shared" si="0"/>
        <v>248</v>
      </c>
      <c r="F10" s="1">
        <f t="shared" si="0"/>
        <v>249</v>
      </c>
      <c r="G10" s="1">
        <f t="shared" si="0"/>
        <v>250</v>
      </c>
      <c r="H10" s="1">
        <f t="shared" si="0"/>
        <v>251</v>
      </c>
      <c r="I10" s="1">
        <f t="shared" si="0"/>
        <v>252</v>
      </c>
      <c r="J10" s="1">
        <f t="shared" si="0"/>
        <v>253</v>
      </c>
      <c r="K10" s="1">
        <f t="shared" si="0"/>
        <v>254</v>
      </c>
      <c r="L10" s="1">
        <f t="shared" si="0"/>
        <v>255</v>
      </c>
      <c r="M10" s="1">
        <f t="shared" si="0"/>
        <v>256</v>
      </c>
      <c r="N10" s="1">
        <f t="shared" si="0"/>
        <v>257</v>
      </c>
      <c r="O10" s="1">
        <f t="shared" si="0"/>
        <v>258</v>
      </c>
      <c r="P10" s="1">
        <f t="shared" si="0"/>
        <v>259</v>
      </c>
      <c r="Q10" t="s">
        <v>11</v>
      </c>
      <c r="R10">
        <v>251</v>
      </c>
      <c r="T10">
        <v>0</v>
      </c>
    </row>
    <row r="11" spans="1:21" x14ac:dyDescent="0.4">
      <c r="A11" t="s">
        <v>29</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1" x14ac:dyDescent="0.4">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1" x14ac:dyDescent="0.4">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1" x14ac:dyDescent="0.4">
      <c r="A14">
        <v>4</v>
      </c>
      <c r="B14">
        <v>0</v>
      </c>
      <c r="C14">
        <v>0</v>
      </c>
      <c r="D14">
        <v>0</v>
      </c>
      <c r="E14">
        <v>0</v>
      </c>
      <c r="F14">
        <v>0</v>
      </c>
      <c r="G14">
        <v>0</v>
      </c>
      <c r="H14">
        <v>0</v>
      </c>
      <c r="I14">
        <v>0</v>
      </c>
      <c r="J14">
        <v>0</v>
      </c>
      <c r="K14">
        <v>0</v>
      </c>
      <c r="L14">
        <v>0</v>
      </c>
      <c r="M14">
        <v>0</v>
      </c>
      <c r="N14">
        <v>0</v>
      </c>
      <c r="O14">
        <v>0</v>
      </c>
      <c r="P14">
        <v>0</v>
      </c>
      <c r="Q14">
        <v>0</v>
      </c>
      <c r="R14">
        <v>0</v>
      </c>
      <c r="S14" t="s">
        <v>2</v>
      </c>
      <c r="T14">
        <v>32</v>
      </c>
      <c r="U14" s="4">
        <v>160</v>
      </c>
    </row>
    <row r="15" spans="1:21" x14ac:dyDescent="0.4">
      <c r="A15">
        <v>5</v>
      </c>
      <c r="B15">
        <v>0</v>
      </c>
      <c r="C15">
        <v>0</v>
      </c>
      <c r="D15">
        <v>0</v>
      </c>
      <c r="E15">
        <v>0</v>
      </c>
      <c r="F15">
        <v>0</v>
      </c>
      <c r="G15">
        <v>0</v>
      </c>
      <c r="H15">
        <v>0</v>
      </c>
      <c r="I15">
        <v>0</v>
      </c>
      <c r="J15">
        <v>0</v>
      </c>
      <c r="K15">
        <v>0</v>
      </c>
      <c r="L15">
        <v>0</v>
      </c>
      <c r="M15">
        <v>0</v>
      </c>
      <c r="N15">
        <v>0</v>
      </c>
      <c r="O15">
        <v>0</v>
      </c>
      <c r="P15">
        <v>0</v>
      </c>
      <c r="Q15">
        <v>0</v>
      </c>
      <c r="R15">
        <v>0</v>
      </c>
      <c r="S15" t="s">
        <v>3</v>
      </c>
      <c r="T15">
        <v>40</v>
      </c>
      <c r="U15" s="4">
        <v>15</v>
      </c>
    </row>
    <row r="16" spans="1:21" x14ac:dyDescent="0.4">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
      <c r="A19" t="s">
        <v>5</v>
      </c>
      <c r="B19">
        <f>SUM(B11:B18)+B9</f>
        <v>330</v>
      </c>
      <c r="C19">
        <f t="shared" ref="C19:P19" si="1">SUM(C11:C18)+C9</f>
        <v>331</v>
      </c>
      <c r="D19">
        <f t="shared" si="1"/>
        <v>332</v>
      </c>
      <c r="E19">
        <f t="shared" si="1"/>
        <v>333</v>
      </c>
      <c r="F19">
        <f t="shared" si="1"/>
        <v>334</v>
      </c>
      <c r="G19">
        <f t="shared" si="1"/>
        <v>335</v>
      </c>
      <c r="H19">
        <f t="shared" si="1"/>
        <v>336</v>
      </c>
      <c r="I19">
        <f t="shared" si="1"/>
        <v>337</v>
      </c>
      <c r="J19">
        <f t="shared" si="1"/>
        <v>338</v>
      </c>
      <c r="K19">
        <f t="shared" si="1"/>
        <v>339</v>
      </c>
      <c r="L19">
        <f t="shared" si="1"/>
        <v>340</v>
      </c>
      <c r="M19">
        <f t="shared" si="1"/>
        <v>341</v>
      </c>
      <c r="N19">
        <f t="shared" si="1"/>
        <v>342</v>
      </c>
      <c r="O19">
        <f t="shared" si="1"/>
        <v>343</v>
      </c>
      <c r="P19">
        <f t="shared" si="1"/>
        <v>344</v>
      </c>
      <c r="R19">
        <f>SUM(R11:R18)</f>
        <v>336</v>
      </c>
      <c r="S19">
        <f>R19-85</f>
        <v>251</v>
      </c>
    </row>
    <row r="20" spans="1:21" x14ac:dyDescent="0.4">
      <c r="R20">
        <v>6</v>
      </c>
      <c r="S20" s="2">
        <f>R19-R10</f>
        <v>85</v>
      </c>
      <c r="U20">
        <f>A8+S20</f>
        <v>255</v>
      </c>
    </row>
    <row r="21" spans="1:21" x14ac:dyDescent="0.4">
      <c r="A21" t="s">
        <v>16</v>
      </c>
      <c r="B21" s="5">
        <f>B19-$S$20</f>
        <v>245</v>
      </c>
      <c r="C21">
        <f t="shared" ref="C21:P21" si="2">C19-$S$20</f>
        <v>246</v>
      </c>
      <c r="D21">
        <f t="shared" si="2"/>
        <v>247</v>
      </c>
      <c r="E21">
        <f t="shared" si="2"/>
        <v>248</v>
      </c>
      <c r="F21">
        <f t="shared" si="2"/>
        <v>249</v>
      </c>
      <c r="G21">
        <f t="shared" si="2"/>
        <v>250</v>
      </c>
      <c r="H21">
        <f t="shared" si="2"/>
        <v>251</v>
      </c>
      <c r="I21">
        <f t="shared" si="2"/>
        <v>252</v>
      </c>
      <c r="J21">
        <f t="shared" si="2"/>
        <v>253</v>
      </c>
      <c r="K21">
        <f t="shared" si="2"/>
        <v>254</v>
      </c>
      <c r="L21">
        <f t="shared" si="2"/>
        <v>255</v>
      </c>
      <c r="M21">
        <f t="shared" si="2"/>
        <v>256</v>
      </c>
      <c r="N21">
        <f t="shared" si="2"/>
        <v>257</v>
      </c>
      <c r="O21">
        <f t="shared" si="2"/>
        <v>258</v>
      </c>
      <c r="P21">
        <f t="shared" si="2"/>
        <v>259</v>
      </c>
    </row>
    <row r="24" spans="1:21" x14ac:dyDescent="0.4">
      <c r="A24" t="s">
        <v>23</v>
      </c>
    </row>
    <row r="25" spans="1:21" x14ac:dyDescent="0.4">
      <c r="A25">
        <v>416</v>
      </c>
      <c r="B25" t="s">
        <v>21</v>
      </c>
    </row>
    <row r="26" spans="1:21" x14ac:dyDescent="0.4">
      <c r="A26" t="s">
        <v>6</v>
      </c>
      <c r="B26">
        <v>0</v>
      </c>
      <c r="C26">
        <v>1</v>
      </c>
      <c r="D26">
        <v>2</v>
      </c>
      <c r="E26">
        <v>3</v>
      </c>
      <c r="F26">
        <v>4</v>
      </c>
      <c r="G26">
        <v>5</v>
      </c>
      <c r="H26">
        <v>6</v>
      </c>
      <c r="I26">
        <v>7</v>
      </c>
      <c r="J26">
        <v>8</v>
      </c>
      <c r="K26">
        <v>9</v>
      </c>
      <c r="L26">
        <v>10</v>
      </c>
      <c r="M26">
        <v>11</v>
      </c>
      <c r="N26">
        <v>12</v>
      </c>
      <c r="O26">
        <v>13</v>
      </c>
      <c r="P26">
        <v>14</v>
      </c>
      <c r="T26" t="s">
        <v>13</v>
      </c>
    </row>
    <row r="27" spans="1:21" x14ac:dyDescent="0.4">
      <c r="A27">
        <v>0</v>
      </c>
      <c r="B27">
        <v>0</v>
      </c>
      <c r="C27">
        <v>0</v>
      </c>
      <c r="D27">
        <v>0</v>
      </c>
      <c r="E27">
        <v>0</v>
      </c>
      <c r="F27">
        <v>0</v>
      </c>
      <c r="G27">
        <v>0</v>
      </c>
      <c r="H27">
        <v>0</v>
      </c>
      <c r="I27">
        <v>0</v>
      </c>
      <c r="J27">
        <v>0</v>
      </c>
      <c r="K27">
        <v>0</v>
      </c>
      <c r="L27">
        <v>0</v>
      </c>
      <c r="M27">
        <v>0</v>
      </c>
      <c r="N27">
        <v>0</v>
      </c>
      <c r="O27">
        <v>0</v>
      </c>
      <c r="P27">
        <v>0</v>
      </c>
      <c r="Q27">
        <v>0</v>
      </c>
      <c r="R27">
        <v>0</v>
      </c>
      <c r="S27" t="s">
        <v>9</v>
      </c>
      <c r="T27">
        <v>0</v>
      </c>
      <c r="U27" s="4">
        <v>194</v>
      </c>
    </row>
    <row r="28" spans="1:21" x14ac:dyDescent="0.4">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
      <c r="A33" t="s">
        <v>28</v>
      </c>
      <c r="B33">
        <f>80+B26</f>
        <v>80</v>
      </c>
      <c r="C33">
        <v>80</v>
      </c>
      <c r="D33">
        <v>80</v>
      </c>
      <c r="E33">
        <v>80</v>
      </c>
      <c r="F33">
        <v>80</v>
      </c>
      <c r="G33">
        <v>80</v>
      </c>
      <c r="H33">
        <v>80</v>
      </c>
      <c r="I33">
        <v>80</v>
      </c>
      <c r="J33">
        <v>80</v>
      </c>
      <c r="K33">
        <v>80</v>
      </c>
      <c r="L33">
        <v>80</v>
      </c>
      <c r="M33">
        <v>80</v>
      </c>
      <c r="N33">
        <v>80</v>
      </c>
      <c r="O33">
        <v>80</v>
      </c>
      <c r="P33">
        <v>80</v>
      </c>
      <c r="Q33">
        <v>58</v>
      </c>
      <c r="R33">
        <v>88</v>
      </c>
      <c r="S33" t="s">
        <v>4</v>
      </c>
      <c r="T33">
        <v>48</v>
      </c>
    </row>
    <row r="34" spans="1:21" x14ac:dyDescent="0.4">
      <c r="A34">
        <v>7</v>
      </c>
      <c r="B34" s="1">
        <f>B38</f>
        <v>242</v>
      </c>
      <c r="C34" s="1">
        <f t="shared" ref="C34:P34" si="3">C38</f>
        <v>243</v>
      </c>
      <c r="D34" s="1">
        <f t="shared" si="3"/>
        <v>244</v>
      </c>
      <c r="E34" s="1">
        <f t="shared" si="3"/>
        <v>245</v>
      </c>
      <c r="F34" s="1">
        <f t="shared" si="3"/>
        <v>246</v>
      </c>
      <c r="G34" s="1">
        <f t="shared" si="3"/>
        <v>247</v>
      </c>
      <c r="H34" s="1">
        <f t="shared" si="3"/>
        <v>248</v>
      </c>
      <c r="I34" s="1">
        <f t="shared" si="3"/>
        <v>249</v>
      </c>
      <c r="J34" s="1">
        <f t="shared" si="3"/>
        <v>250</v>
      </c>
      <c r="K34" s="1">
        <f t="shared" si="3"/>
        <v>251</v>
      </c>
      <c r="L34" s="1">
        <f t="shared" si="3"/>
        <v>252</v>
      </c>
      <c r="M34" s="1">
        <f t="shared" si="3"/>
        <v>253</v>
      </c>
      <c r="N34" s="1">
        <f t="shared" si="3"/>
        <v>254</v>
      </c>
      <c r="O34" s="1">
        <f t="shared" si="3"/>
        <v>255</v>
      </c>
      <c r="P34" s="1">
        <f t="shared" si="3"/>
        <v>256</v>
      </c>
      <c r="Q34" t="s">
        <v>19</v>
      </c>
      <c r="R34">
        <v>250</v>
      </c>
      <c r="T34">
        <v>56</v>
      </c>
    </row>
    <row r="36" spans="1:21" x14ac:dyDescent="0.4">
      <c r="A36" t="s">
        <v>7</v>
      </c>
      <c r="B36">
        <f>SUM(B26:B33)</f>
        <v>336</v>
      </c>
      <c r="C36">
        <f t="shared" ref="C36:P36" si="4">SUM(C26:C33)</f>
        <v>337</v>
      </c>
      <c r="D36">
        <f t="shared" si="4"/>
        <v>338</v>
      </c>
      <c r="E36">
        <f t="shared" si="4"/>
        <v>339</v>
      </c>
      <c r="F36">
        <f t="shared" si="4"/>
        <v>340</v>
      </c>
      <c r="G36">
        <f t="shared" si="4"/>
        <v>341</v>
      </c>
      <c r="H36">
        <f t="shared" si="4"/>
        <v>342</v>
      </c>
      <c r="I36">
        <f t="shared" si="4"/>
        <v>343</v>
      </c>
      <c r="J36">
        <f t="shared" si="4"/>
        <v>344</v>
      </c>
      <c r="K36">
        <f t="shared" si="4"/>
        <v>345</v>
      </c>
      <c r="L36">
        <f t="shared" si="4"/>
        <v>346</v>
      </c>
      <c r="M36">
        <f t="shared" si="4"/>
        <v>347</v>
      </c>
      <c r="N36">
        <f t="shared" si="4"/>
        <v>348</v>
      </c>
      <c r="O36">
        <f t="shared" si="4"/>
        <v>349</v>
      </c>
      <c r="P36">
        <f t="shared" si="4"/>
        <v>350</v>
      </c>
      <c r="R36">
        <f>SUM(R27:R33)</f>
        <v>344</v>
      </c>
      <c r="S36">
        <f>R36-S37</f>
        <v>250</v>
      </c>
    </row>
    <row r="37" spans="1:21" x14ac:dyDescent="0.4">
      <c r="R37">
        <v>8</v>
      </c>
      <c r="S37" s="2">
        <f>R36-R34</f>
        <v>94</v>
      </c>
      <c r="U37">
        <f>A25+S37-255</f>
        <v>255</v>
      </c>
    </row>
    <row r="38" spans="1:21" x14ac:dyDescent="0.4">
      <c r="A38" t="s">
        <v>8</v>
      </c>
      <c r="B38" s="5">
        <f>B36-$S$37</f>
        <v>242</v>
      </c>
      <c r="C38">
        <f t="shared" ref="C38:P38" si="5">C36-$S$37</f>
        <v>243</v>
      </c>
      <c r="D38">
        <f t="shared" si="5"/>
        <v>244</v>
      </c>
      <c r="E38">
        <f t="shared" si="5"/>
        <v>245</v>
      </c>
      <c r="F38">
        <f t="shared" si="5"/>
        <v>246</v>
      </c>
      <c r="G38">
        <f t="shared" si="5"/>
        <v>247</v>
      </c>
      <c r="H38">
        <f t="shared" si="5"/>
        <v>248</v>
      </c>
      <c r="I38">
        <f t="shared" si="5"/>
        <v>249</v>
      </c>
      <c r="J38">
        <f t="shared" si="5"/>
        <v>250</v>
      </c>
      <c r="K38">
        <f t="shared" si="5"/>
        <v>251</v>
      </c>
      <c r="L38">
        <f t="shared" si="5"/>
        <v>252</v>
      </c>
      <c r="M38">
        <f t="shared" si="5"/>
        <v>253</v>
      </c>
      <c r="N38">
        <f t="shared" si="5"/>
        <v>254</v>
      </c>
      <c r="O38">
        <f t="shared" si="5"/>
        <v>255</v>
      </c>
      <c r="P38">
        <f t="shared" si="5"/>
        <v>256</v>
      </c>
    </row>
    <row r="43" spans="1:21" x14ac:dyDescent="0.4">
      <c r="A43">
        <v>200</v>
      </c>
      <c r="B43" t="s">
        <v>25</v>
      </c>
      <c r="L43" s="3"/>
    </row>
    <row r="44" spans="1:21" x14ac:dyDescent="0.4">
      <c r="A44" t="s">
        <v>24</v>
      </c>
      <c r="B44">
        <v>0</v>
      </c>
      <c r="C44">
        <v>1</v>
      </c>
      <c r="D44">
        <v>2</v>
      </c>
      <c r="E44">
        <v>3</v>
      </c>
      <c r="F44">
        <v>4</v>
      </c>
      <c r="G44">
        <v>5</v>
      </c>
      <c r="H44">
        <v>6</v>
      </c>
      <c r="I44">
        <v>7</v>
      </c>
      <c r="J44">
        <v>8</v>
      </c>
      <c r="K44">
        <v>9</v>
      </c>
      <c r="L44">
        <v>10</v>
      </c>
      <c r="M44">
        <v>11</v>
      </c>
      <c r="N44">
        <v>12</v>
      </c>
      <c r="O44">
        <v>13</v>
      </c>
      <c r="P44">
        <v>14</v>
      </c>
    </row>
    <row r="45" spans="1:21" x14ac:dyDescent="0.4">
      <c r="A45">
        <v>0</v>
      </c>
      <c r="B45">
        <v>186</v>
      </c>
      <c r="C45">
        <v>186</v>
      </c>
      <c r="D45">
        <v>186</v>
      </c>
      <c r="E45">
        <v>186</v>
      </c>
      <c r="F45">
        <v>186</v>
      </c>
      <c r="G45">
        <v>186</v>
      </c>
      <c r="H45">
        <v>186</v>
      </c>
      <c r="I45">
        <v>186</v>
      </c>
      <c r="J45">
        <v>186</v>
      </c>
      <c r="K45">
        <v>186</v>
      </c>
      <c r="L45">
        <v>186</v>
      </c>
      <c r="M45">
        <v>186</v>
      </c>
      <c r="N45">
        <v>186</v>
      </c>
      <c r="O45">
        <v>186</v>
      </c>
      <c r="P45">
        <v>186</v>
      </c>
      <c r="Q45" t="s">
        <v>26</v>
      </c>
      <c r="R45">
        <v>186</v>
      </c>
    </row>
    <row r="46" spans="1:21" x14ac:dyDescent="0.4">
      <c r="A46">
        <v>1</v>
      </c>
      <c r="B46">
        <v>2</v>
      </c>
      <c r="C46">
        <v>2</v>
      </c>
      <c r="D46">
        <v>2</v>
      </c>
      <c r="E46">
        <v>2</v>
      </c>
      <c r="F46">
        <v>2</v>
      </c>
      <c r="G46">
        <v>2</v>
      </c>
      <c r="H46">
        <v>2</v>
      </c>
      <c r="I46">
        <v>2</v>
      </c>
      <c r="J46">
        <v>2</v>
      </c>
      <c r="K46">
        <v>2</v>
      </c>
      <c r="L46">
        <v>2</v>
      </c>
      <c r="M46">
        <v>2</v>
      </c>
      <c r="N46">
        <v>2</v>
      </c>
      <c r="O46">
        <v>2</v>
      </c>
      <c r="P46">
        <v>2</v>
      </c>
      <c r="Q46">
        <v>2</v>
      </c>
      <c r="R46">
        <v>2</v>
      </c>
    </row>
    <row r="47" spans="1:21" x14ac:dyDescent="0.4">
      <c r="A47" t="s">
        <v>30</v>
      </c>
      <c r="B47">
        <v>0</v>
      </c>
      <c r="C47">
        <v>0</v>
      </c>
      <c r="D47">
        <v>0</v>
      </c>
      <c r="E47">
        <v>0</v>
      </c>
      <c r="F47">
        <v>0</v>
      </c>
      <c r="G47">
        <v>0</v>
      </c>
      <c r="H47">
        <v>0</v>
      </c>
      <c r="I47">
        <v>0</v>
      </c>
      <c r="J47">
        <v>0</v>
      </c>
      <c r="K47">
        <v>0</v>
      </c>
      <c r="L47">
        <v>0</v>
      </c>
      <c r="M47">
        <v>0</v>
      </c>
      <c r="N47">
        <v>0</v>
      </c>
      <c r="O47">
        <v>0</v>
      </c>
      <c r="P47">
        <v>0</v>
      </c>
      <c r="Q47" t="s">
        <v>27</v>
      </c>
      <c r="R47">
        <v>12</v>
      </c>
    </row>
    <row r="48" spans="1:21" x14ac:dyDescent="0.4">
      <c r="A48">
        <v>3</v>
      </c>
      <c r="B48">
        <v>0</v>
      </c>
      <c r="C48">
        <v>0</v>
      </c>
      <c r="D48">
        <v>0</v>
      </c>
      <c r="E48">
        <v>0</v>
      </c>
      <c r="F48">
        <v>0</v>
      </c>
      <c r="G48">
        <v>0</v>
      </c>
      <c r="H48">
        <v>0</v>
      </c>
      <c r="I48">
        <v>0</v>
      </c>
      <c r="J48">
        <v>0</v>
      </c>
      <c r="K48">
        <v>0</v>
      </c>
      <c r="L48">
        <v>0</v>
      </c>
      <c r="M48">
        <v>0</v>
      </c>
      <c r="N48">
        <v>0</v>
      </c>
      <c r="O48">
        <v>0</v>
      </c>
      <c r="P48">
        <v>0</v>
      </c>
      <c r="Q48">
        <v>0</v>
      </c>
      <c r="R48">
        <v>0</v>
      </c>
    </row>
    <row r="49" spans="1:21" x14ac:dyDescent="0.4">
      <c r="A49">
        <v>4</v>
      </c>
      <c r="B49">
        <v>0</v>
      </c>
      <c r="C49">
        <v>0</v>
      </c>
      <c r="D49">
        <v>0</v>
      </c>
      <c r="E49">
        <v>0</v>
      </c>
      <c r="F49">
        <v>0</v>
      </c>
      <c r="G49">
        <v>0</v>
      </c>
      <c r="H49">
        <v>0</v>
      </c>
      <c r="I49">
        <v>0</v>
      </c>
      <c r="J49">
        <v>0</v>
      </c>
      <c r="K49">
        <v>0</v>
      </c>
      <c r="L49">
        <v>0</v>
      </c>
      <c r="M49">
        <v>0</v>
      </c>
      <c r="N49">
        <v>0</v>
      </c>
      <c r="O49">
        <v>0</v>
      </c>
      <c r="P49">
        <v>0</v>
      </c>
      <c r="Q49">
        <v>0</v>
      </c>
      <c r="R49">
        <v>0</v>
      </c>
    </row>
    <row r="50" spans="1:21" x14ac:dyDescent="0.4">
      <c r="A50">
        <v>5</v>
      </c>
      <c r="B50" s="1">
        <f>B54</f>
        <v>80</v>
      </c>
      <c r="C50" s="1">
        <f t="shared" ref="C50:P50" si="6">C54</f>
        <v>81</v>
      </c>
      <c r="D50" s="1">
        <f t="shared" si="6"/>
        <v>82</v>
      </c>
      <c r="E50" s="1">
        <f t="shared" si="6"/>
        <v>83</v>
      </c>
      <c r="F50" s="1">
        <f t="shared" si="6"/>
        <v>84</v>
      </c>
      <c r="G50" s="1">
        <f t="shared" si="6"/>
        <v>85</v>
      </c>
      <c r="H50" s="1">
        <f t="shared" si="6"/>
        <v>86</v>
      </c>
      <c r="I50" s="1">
        <f t="shared" si="6"/>
        <v>87</v>
      </c>
      <c r="J50" s="1">
        <f t="shared" si="6"/>
        <v>88</v>
      </c>
      <c r="K50" s="1">
        <f t="shared" si="6"/>
        <v>89</v>
      </c>
      <c r="L50" s="1">
        <f t="shared" si="6"/>
        <v>90</v>
      </c>
      <c r="M50" s="1">
        <f t="shared" si="6"/>
        <v>91</v>
      </c>
      <c r="N50" s="1">
        <f t="shared" si="6"/>
        <v>92</v>
      </c>
      <c r="O50" s="1">
        <f t="shared" si="6"/>
        <v>93</v>
      </c>
      <c r="P50" s="1">
        <f t="shared" si="6"/>
        <v>94</v>
      </c>
      <c r="Q50" t="s">
        <v>14</v>
      </c>
      <c r="R50">
        <v>92</v>
      </c>
    </row>
    <row r="52" spans="1:21" x14ac:dyDescent="0.4">
      <c r="A52" t="s">
        <v>31</v>
      </c>
      <c r="B52">
        <f>SUM(B44:B49)</f>
        <v>188</v>
      </c>
      <c r="C52">
        <f t="shared" ref="C52:P52" si="7">SUM(C44:C49)</f>
        <v>189</v>
      </c>
      <c r="D52">
        <f t="shared" si="7"/>
        <v>190</v>
      </c>
      <c r="E52">
        <f t="shared" si="7"/>
        <v>191</v>
      </c>
      <c r="F52">
        <f t="shared" si="7"/>
        <v>192</v>
      </c>
      <c r="G52">
        <f t="shared" si="7"/>
        <v>193</v>
      </c>
      <c r="H52">
        <f t="shared" si="7"/>
        <v>194</v>
      </c>
      <c r="I52">
        <f t="shared" si="7"/>
        <v>195</v>
      </c>
      <c r="J52">
        <f t="shared" si="7"/>
        <v>196</v>
      </c>
      <c r="K52">
        <f t="shared" si="7"/>
        <v>197</v>
      </c>
      <c r="L52">
        <f t="shared" si="7"/>
        <v>198</v>
      </c>
      <c r="M52">
        <f t="shared" si="7"/>
        <v>199</v>
      </c>
      <c r="N52">
        <f t="shared" si="7"/>
        <v>200</v>
      </c>
      <c r="O52">
        <f t="shared" si="7"/>
        <v>201</v>
      </c>
      <c r="P52">
        <f t="shared" si="7"/>
        <v>202</v>
      </c>
      <c r="R52">
        <f>SUM(R45:R49)</f>
        <v>200</v>
      </c>
      <c r="S52">
        <f>R52-S53</f>
        <v>92</v>
      </c>
    </row>
    <row r="53" spans="1:21" x14ac:dyDescent="0.4">
      <c r="R53">
        <v>12</v>
      </c>
      <c r="S53" s="2">
        <f>R52-R50</f>
        <v>108</v>
      </c>
      <c r="U53">
        <f>A43+S53-255</f>
        <v>53</v>
      </c>
    </row>
    <row r="54" spans="1:21" x14ac:dyDescent="0.4">
      <c r="A54" t="s">
        <v>8</v>
      </c>
      <c r="B54" s="5">
        <f>B52-$S$53</f>
        <v>80</v>
      </c>
      <c r="C54">
        <f t="shared" ref="C54:P54" si="8">C52-$S$53</f>
        <v>81</v>
      </c>
      <c r="D54">
        <f t="shared" si="8"/>
        <v>82</v>
      </c>
      <c r="E54">
        <f t="shared" si="8"/>
        <v>83</v>
      </c>
      <c r="F54">
        <f t="shared" si="8"/>
        <v>84</v>
      </c>
      <c r="G54">
        <f t="shared" si="8"/>
        <v>85</v>
      </c>
      <c r="H54">
        <f t="shared" si="8"/>
        <v>86</v>
      </c>
      <c r="I54">
        <f t="shared" si="8"/>
        <v>87</v>
      </c>
      <c r="J54">
        <f t="shared" si="8"/>
        <v>88</v>
      </c>
      <c r="K54">
        <f t="shared" si="8"/>
        <v>89</v>
      </c>
      <c r="L54">
        <f t="shared" si="8"/>
        <v>90</v>
      </c>
      <c r="M54">
        <f t="shared" si="8"/>
        <v>91</v>
      </c>
      <c r="N54">
        <f t="shared" si="8"/>
        <v>92</v>
      </c>
      <c r="O54">
        <f t="shared" si="8"/>
        <v>93</v>
      </c>
      <c r="P54">
        <f t="shared" si="8"/>
        <v>94</v>
      </c>
    </row>
    <row r="57" spans="1:21" x14ac:dyDescent="0.4">
      <c r="A57">
        <v>304</v>
      </c>
      <c r="B57" t="s">
        <v>32</v>
      </c>
      <c r="C57">
        <f>C58*16</f>
        <v>16</v>
      </c>
      <c r="D57">
        <f t="shared" ref="D57:P57" si="9">D58*16</f>
        <v>32</v>
      </c>
      <c r="E57">
        <f t="shared" si="9"/>
        <v>48</v>
      </c>
      <c r="F57">
        <f t="shared" si="9"/>
        <v>64</v>
      </c>
      <c r="G57">
        <f t="shared" si="9"/>
        <v>80</v>
      </c>
      <c r="H57">
        <f t="shared" si="9"/>
        <v>96</v>
      </c>
      <c r="I57">
        <f t="shared" si="9"/>
        <v>112</v>
      </c>
      <c r="J57">
        <f t="shared" si="9"/>
        <v>128</v>
      </c>
      <c r="K57">
        <f t="shared" si="9"/>
        <v>144</v>
      </c>
      <c r="L57">
        <f t="shared" si="9"/>
        <v>160</v>
      </c>
      <c r="M57">
        <f t="shared" si="9"/>
        <v>176</v>
      </c>
      <c r="N57">
        <f t="shared" si="9"/>
        <v>192</v>
      </c>
      <c r="O57">
        <f t="shared" si="9"/>
        <v>208</v>
      </c>
      <c r="P57">
        <f t="shared" si="9"/>
        <v>224</v>
      </c>
    </row>
    <row r="58" spans="1:21" x14ac:dyDescent="0.4">
      <c r="A58" t="s">
        <v>33</v>
      </c>
      <c r="B58">
        <v>0</v>
      </c>
      <c r="C58">
        <v>1</v>
      </c>
      <c r="D58">
        <v>2</v>
      </c>
      <c r="E58">
        <v>3</v>
      </c>
      <c r="F58">
        <v>4</v>
      </c>
      <c r="G58">
        <v>5</v>
      </c>
      <c r="H58">
        <v>6</v>
      </c>
      <c r="I58">
        <v>7</v>
      </c>
      <c r="J58">
        <v>8</v>
      </c>
      <c r="K58">
        <v>9</v>
      </c>
      <c r="L58">
        <v>10</v>
      </c>
      <c r="M58">
        <v>11</v>
      </c>
      <c r="N58">
        <v>12</v>
      </c>
      <c r="O58">
        <v>13</v>
      </c>
      <c r="P58">
        <v>14</v>
      </c>
    </row>
    <row r="59" spans="1:21" x14ac:dyDescent="0.4">
      <c r="A59">
        <v>0</v>
      </c>
      <c r="B59">
        <v>71</v>
      </c>
      <c r="C59">
        <v>65</v>
      </c>
      <c r="D59">
        <v>65</v>
      </c>
      <c r="E59">
        <v>65</v>
      </c>
      <c r="F59">
        <v>65</v>
      </c>
      <c r="G59">
        <v>65</v>
      </c>
      <c r="H59">
        <v>65</v>
      </c>
      <c r="I59">
        <v>65</v>
      </c>
      <c r="J59">
        <v>65</v>
      </c>
      <c r="K59">
        <v>65</v>
      </c>
      <c r="L59">
        <v>65</v>
      </c>
      <c r="M59">
        <v>65</v>
      </c>
      <c r="N59">
        <v>65</v>
      </c>
      <c r="O59">
        <v>65</v>
      </c>
      <c r="P59">
        <v>65</v>
      </c>
      <c r="Q59">
        <v>41</v>
      </c>
      <c r="R59">
        <v>65</v>
      </c>
    </row>
    <row r="60" spans="1:21" x14ac:dyDescent="0.4">
      <c r="A60">
        <v>1</v>
      </c>
      <c r="B60">
        <v>67</v>
      </c>
      <c r="C60">
        <v>67</v>
      </c>
      <c r="D60">
        <v>67</v>
      </c>
      <c r="E60">
        <v>67</v>
      </c>
      <c r="F60">
        <v>67</v>
      </c>
      <c r="G60">
        <v>67</v>
      </c>
      <c r="H60">
        <v>67</v>
      </c>
      <c r="I60">
        <v>67</v>
      </c>
      <c r="J60">
        <v>67</v>
      </c>
      <c r="K60">
        <v>67</v>
      </c>
      <c r="L60">
        <v>67</v>
      </c>
      <c r="M60">
        <v>67</v>
      </c>
      <c r="N60">
        <v>67</v>
      </c>
      <c r="O60">
        <v>67</v>
      </c>
      <c r="P60">
        <v>67</v>
      </c>
      <c r="Q60">
        <v>43</v>
      </c>
      <c r="R60">
        <v>67</v>
      </c>
    </row>
    <row r="61" spans="1:21" x14ac:dyDescent="0.4">
      <c r="A61">
        <v>2</v>
      </c>
      <c r="B61">
        <v>41</v>
      </c>
      <c r="C61">
        <v>41</v>
      </c>
      <c r="D61">
        <v>41</v>
      </c>
      <c r="E61">
        <v>41</v>
      </c>
      <c r="F61">
        <v>41</v>
      </c>
      <c r="G61">
        <v>41</v>
      </c>
      <c r="H61">
        <v>41</v>
      </c>
      <c r="I61">
        <v>41</v>
      </c>
      <c r="J61">
        <v>41</v>
      </c>
      <c r="K61">
        <v>41</v>
      </c>
      <c r="L61">
        <v>41</v>
      </c>
      <c r="M61">
        <v>41</v>
      </c>
      <c r="N61">
        <v>41</v>
      </c>
      <c r="O61">
        <v>41</v>
      </c>
      <c r="P61">
        <v>41</v>
      </c>
      <c r="Q61">
        <v>29</v>
      </c>
      <c r="R61">
        <v>41</v>
      </c>
    </row>
    <row r="62" spans="1:21" x14ac:dyDescent="0.4">
      <c r="A62">
        <v>3</v>
      </c>
      <c r="B62">
        <v>15</v>
      </c>
      <c r="C62">
        <v>15</v>
      </c>
      <c r="D62">
        <v>15</v>
      </c>
      <c r="E62">
        <v>15</v>
      </c>
      <c r="F62">
        <v>15</v>
      </c>
      <c r="G62">
        <v>15</v>
      </c>
      <c r="H62">
        <v>15</v>
      </c>
      <c r="I62">
        <v>15</v>
      </c>
      <c r="J62">
        <v>15</v>
      </c>
      <c r="K62">
        <v>15</v>
      </c>
      <c r="L62">
        <v>15</v>
      </c>
      <c r="M62">
        <v>15</v>
      </c>
      <c r="N62">
        <v>15</v>
      </c>
      <c r="O62">
        <v>15</v>
      </c>
      <c r="P62">
        <v>15</v>
      </c>
      <c r="Q62" t="s">
        <v>34</v>
      </c>
      <c r="R62">
        <v>15</v>
      </c>
    </row>
    <row r="63" spans="1:21" x14ac:dyDescent="0.4">
      <c r="A63">
        <v>4</v>
      </c>
      <c r="B63" s="1">
        <f>B67</f>
        <v>7</v>
      </c>
      <c r="C63" s="1">
        <f t="shared" ref="C63:P63" si="10">C67</f>
        <v>17</v>
      </c>
      <c r="D63" s="1">
        <f t="shared" si="10"/>
        <v>33</v>
      </c>
      <c r="E63" s="1">
        <f t="shared" si="10"/>
        <v>49</v>
      </c>
      <c r="F63" s="1">
        <f t="shared" si="10"/>
        <v>65</v>
      </c>
      <c r="G63" s="1">
        <f t="shared" si="10"/>
        <v>81</v>
      </c>
      <c r="H63" s="1">
        <f t="shared" si="10"/>
        <v>97</v>
      </c>
      <c r="I63" s="1">
        <f t="shared" si="10"/>
        <v>113</v>
      </c>
      <c r="J63" s="1">
        <f t="shared" si="10"/>
        <v>129</v>
      </c>
      <c r="K63" s="1">
        <f t="shared" si="10"/>
        <v>145</v>
      </c>
      <c r="L63" s="1">
        <f t="shared" si="10"/>
        <v>161</v>
      </c>
      <c r="M63" s="1">
        <f t="shared" si="10"/>
        <v>177</v>
      </c>
      <c r="N63" s="1">
        <f t="shared" si="10"/>
        <v>193</v>
      </c>
      <c r="O63" s="1">
        <f t="shared" si="10"/>
        <v>209</v>
      </c>
      <c r="P63" s="1">
        <f t="shared" si="10"/>
        <v>225</v>
      </c>
      <c r="Q63" t="s">
        <v>35</v>
      </c>
      <c r="R63">
        <v>193</v>
      </c>
      <c r="T63" t="s">
        <v>37</v>
      </c>
    </row>
    <row r="65" spans="1:21" x14ac:dyDescent="0.4">
      <c r="A65" t="s">
        <v>36</v>
      </c>
      <c r="B65">
        <f>SUM(B59:B62)+(B58*16)</f>
        <v>194</v>
      </c>
      <c r="C65">
        <f t="shared" ref="C65:P65" si="11">SUM(C59:C62)+(C58*16)</f>
        <v>204</v>
      </c>
      <c r="D65">
        <f t="shared" si="11"/>
        <v>220</v>
      </c>
      <c r="E65">
        <f t="shared" si="11"/>
        <v>236</v>
      </c>
      <c r="F65">
        <f t="shared" si="11"/>
        <v>252</v>
      </c>
      <c r="G65">
        <f t="shared" si="11"/>
        <v>268</v>
      </c>
      <c r="H65">
        <f t="shared" si="11"/>
        <v>284</v>
      </c>
      <c r="I65">
        <f t="shared" si="11"/>
        <v>300</v>
      </c>
      <c r="J65">
        <f t="shared" si="11"/>
        <v>316</v>
      </c>
      <c r="K65">
        <f t="shared" si="11"/>
        <v>332</v>
      </c>
      <c r="L65">
        <f t="shared" si="11"/>
        <v>348</v>
      </c>
      <c r="M65">
        <f t="shared" si="11"/>
        <v>364</v>
      </c>
      <c r="N65">
        <f>SUM(N59:N62)+(N58*16)</f>
        <v>380</v>
      </c>
      <c r="O65">
        <f t="shared" si="11"/>
        <v>396</v>
      </c>
      <c r="P65">
        <f t="shared" si="11"/>
        <v>412</v>
      </c>
      <c r="R65">
        <f>SUM(R58:R62)+192</f>
        <v>380</v>
      </c>
      <c r="S65">
        <f>R65-S66</f>
        <v>193</v>
      </c>
    </row>
    <row r="66" spans="1:21" x14ac:dyDescent="0.4">
      <c r="R66">
        <v>12</v>
      </c>
      <c r="S66" s="2">
        <f>R65-R63</f>
        <v>187</v>
      </c>
      <c r="U66">
        <f>A57+S66-255</f>
        <v>236</v>
      </c>
    </row>
    <row r="67" spans="1:21" x14ac:dyDescent="0.4">
      <c r="B67" s="5">
        <f>B65-$S$66</f>
        <v>7</v>
      </c>
      <c r="C67">
        <f t="shared" ref="C67:P67" si="12">C65-$S$66</f>
        <v>17</v>
      </c>
      <c r="D67">
        <f t="shared" si="12"/>
        <v>33</v>
      </c>
      <c r="E67">
        <f t="shared" si="12"/>
        <v>49</v>
      </c>
      <c r="F67">
        <f t="shared" si="12"/>
        <v>65</v>
      </c>
      <c r="G67">
        <f t="shared" si="12"/>
        <v>81</v>
      </c>
      <c r="H67">
        <f t="shared" si="12"/>
        <v>97</v>
      </c>
      <c r="I67">
        <f t="shared" si="12"/>
        <v>113</v>
      </c>
      <c r="J67">
        <f t="shared" si="12"/>
        <v>129</v>
      </c>
      <c r="K67">
        <f t="shared" si="12"/>
        <v>145</v>
      </c>
      <c r="L67">
        <f t="shared" si="12"/>
        <v>161</v>
      </c>
      <c r="M67">
        <f t="shared" si="12"/>
        <v>177</v>
      </c>
      <c r="N67">
        <f t="shared" si="12"/>
        <v>193</v>
      </c>
      <c r="O67">
        <f t="shared" si="12"/>
        <v>209</v>
      </c>
      <c r="P67">
        <f t="shared" si="12"/>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2025-03-26T08:30:14Z</dcterms:modified>
</cp:coreProperties>
</file>