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rh\Documents\GitHub\ESP32C6-LCD-CAN-gear\"/>
    </mc:Choice>
  </mc:AlternateContent>
  <xr:revisionPtr revIDLastSave="0" documentId="13_ncr:1_{10438B08-C823-4133-99C1-8A31D6161034}" xr6:coauthVersionLast="47" xr6:coauthVersionMax="47" xr10:uidLastSave="{00000000-0000-0000-0000-000000000000}"/>
  <bookViews>
    <workbookView xWindow="3435" yWindow="30" windowWidth="25148" windowHeight="15945" activeTab="1" xr2:uid="{00000000-000D-0000-FFFF-FFFF00000000}"/>
  </bookViews>
  <sheets>
    <sheet name="Blad1" sheetId="1" r:id="rId1"/>
    <sheet name="Blad3"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69" i="1" l="1"/>
  <c r="B69" i="1"/>
  <c r="C69" i="1"/>
  <c r="D69" i="1"/>
  <c r="E69" i="1"/>
  <c r="F69" i="1"/>
  <c r="G69" i="1"/>
  <c r="H69" i="1"/>
  <c r="I69" i="1"/>
  <c r="J69" i="1"/>
  <c r="K69" i="1"/>
  <c r="L69" i="1"/>
  <c r="M69" i="1"/>
  <c r="O69" i="1"/>
  <c r="P69" i="1"/>
  <c r="N63" i="1"/>
  <c r="R67" i="1"/>
  <c r="C64" i="1"/>
  <c r="D64" i="1"/>
  <c r="E64" i="1"/>
  <c r="F64" i="1"/>
  <c r="G64" i="1"/>
  <c r="H64" i="1"/>
  <c r="I64" i="1"/>
  <c r="J64" i="1"/>
  <c r="K64" i="1"/>
  <c r="L64" i="1"/>
  <c r="M64" i="1"/>
  <c r="N64" i="1"/>
  <c r="O64" i="1"/>
  <c r="P64" i="1"/>
  <c r="B64" i="1"/>
  <c r="C67" i="1"/>
  <c r="D67" i="1"/>
  <c r="E67" i="1"/>
  <c r="F67" i="1"/>
  <c r="G67" i="1"/>
  <c r="H67" i="1"/>
  <c r="I67" i="1"/>
  <c r="J67" i="1"/>
  <c r="K67" i="1"/>
  <c r="L67" i="1"/>
  <c r="M67" i="1"/>
  <c r="N67" i="1"/>
  <c r="O67" i="1"/>
  <c r="P67" i="1"/>
  <c r="B67" i="1"/>
  <c r="D57" i="1"/>
  <c r="E57" i="1"/>
  <c r="F57" i="1"/>
  <c r="G57" i="1"/>
  <c r="H57" i="1"/>
  <c r="I57" i="1"/>
  <c r="J57" i="1"/>
  <c r="K57" i="1"/>
  <c r="L57" i="1"/>
  <c r="M57" i="1"/>
  <c r="N57" i="1"/>
  <c r="O57" i="1"/>
  <c r="P57" i="1"/>
  <c r="C57" i="1"/>
  <c r="C52" i="1"/>
  <c r="D52" i="1"/>
  <c r="E52" i="1"/>
  <c r="F52" i="1"/>
  <c r="G52" i="1"/>
  <c r="H52" i="1"/>
  <c r="I52" i="1"/>
  <c r="J52" i="1"/>
  <c r="K52" i="1"/>
  <c r="L52" i="1"/>
  <c r="M52" i="1"/>
  <c r="N52" i="1"/>
  <c r="O52" i="1"/>
  <c r="P52" i="1"/>
  <c r="R52" i="1"/>
  <c r="B52" i="1"/>
  <c r="B19" i="1"/>
  <c r="F36" i="1"/>
  <c r="J36" i="1"/>
  <c r="C36" i="1"/>
  <c r="M36" i="1"/>
  <c r="L36" i="1"/>
  <c r="K36" i="1"/>
  <c r="G36" i="1"/>
  <c r="E36" i="1"/>
  <c r="D36" i="1"/>
  <c r="N36" i="1"/>
  <c r="O36" i="1"/>
  <c r="O38" i="1" s="1"/>
  <c r="P36" i="1"/>
  <c r="P38" i="1" s="1"/>
  <c r="H36" i="1"/>
  <c r="I36" i="1"/>
  <c r="C19" i="1"/>
  <c r="D19" i="1"/>
  <c r="E19" i="1"/>
  <c r="F19" i="1"/>
  <c r="G19" i="1"/>
  <c r="H19" i="1"/>
  <c r="I19" i="1"/>
  <c r="J19" i="1"/>
  <c r="K19" i="1"/>
  <c r="L19" i="1"/>
  <c r="M19" i="1"/>
  <c r="N19" i="1"/>
  <c r="O19" i="1"/>
  <c r="P19" i="1"/>
  <c r="B33" i="1"/>
  <c r="B36" i="1" s="1"/>
  <c r="R36" i="1"/>
  <c r="S37" i="1" s="1"/>
  <c r="R19" i="1"/>
  <c r="S19" i="1" s="1"/>
  <c r="G38" i="1" l="1"/>
  <c r="C38" i="1"/>
  <c r="U37" i="1"/>
  <c r="F38" i="1"/>
  <c r="K38" i="1"/>
  <c r="L38" i="1"/>
  <c r="M38" i="1"/>
  <c r="J38" i="1"/>
  <c r="N38" i="1"/>
  <c r="B38" i="1"/>
  <c r="B34" i="1" s="1"/>
  <c r="D38" i="1"/>
  <c r="E38" i="1"/>
  <c r="I38" i="1"/>
  <c r="H38" i="1"/>
  <c r="S20" i="1"/>
  <c r="O21" i="1" s="1"/>
  <c r="O10" i="1" s="1"/>
  <c r="S53" i="1"/>
  <c r="C54" i="1" s="1"/>
  <c r="C50" i="1" s="1"/>
  <c r="B63" i="1"/>
  <c r="S36" i="1"/>
  <c r="J21" i="1" l="1"/>
  <c r="J10" i="1" s="1"/>
  <c r="D54" i="1"/>
  <c r="D50" i="1" s="1"/>
  <c r="E54" i="1"/>
  <c r="E50" i="1" s="1"/>
  <c r="N21" i="1"/>
  <c r="I54" i="1"/>
  <c r="I50" i="1" s="1"/>
  <c r="L54" i="1"/>
  <c r="L50" i="1" s="1"/>
  <c r="N54" i="1"/>
  <c r="N50" i="1" s="1"/>
  <c r="P54" i="1"/>
  <c r="P50" i="1" s="1"/>
  <c r="M54" i="1"/>
  <c r="M50" i="1" s="1"/>
  <c r="O54" i="1"/>
  <c r="O50" i="1" s="1"/>
  <c r="H54" i="1"/>
  <c r="H50" i="1" s="1"/>
  <c r="F54" i="1"/>
  <c r="F50" i="1" s="1"/>
  <c r="G54" i="1"/>
  <c r="G50" i="1" s="1"/>
  <c r="U53" i="1"/>
  <c r="G21" i="1"/>
  <c r="G10" i="1" s="1"/>
  <c r="M21" i="1"/>
  <c r="M10" i="1" s="1"/>
  <c r="F21" i="1"/>
  <c r="F10" i="1" s="1"/>
  <c r="U20" i="1"/>
  <c r="H21" i="1"/>
  <c r="H10" i="1" s="1"/>
  <c r="I21" i="1"/>
  <c r="I10" i="1" s="1"/>
  <c r="K21" i="1"/>
  <c r="K10" i="1" s="1"/>
  <c r="L21" i="1"/>
  <c r="L10" i="1" s="1"/>
  <c r="P21" i="1"/>
  <c r="P10" i="1" s="1"/>
  <c r="C21" i="1"/>
  <c r="C10" i="1" s="1"/>
  <c r="D21" i="1"/>
  <c r="D10" i="1" s="1"/>
  <c r="E21" i="1"/>
  <c r="E10" i="1" s="1"/>
  <c r="S52" i="1"/>
  <c r="B54" i="1"/>
  <c r="B50" i="1" s="1"/>
  <c r="J54" i="1"/>
  <c r="J50" i="1" s="1"/>
  <c r="B21" i="1"/>
  <c r="B10" i="1" s="1"/>
  <c r="K54" i="1"/>
  <c r="K50" i="1" s="1"/>
  <c r="S67" i="1"/>
  <c r="U68" i="1"/>
  <c r="G63" i="1"/>
  <c r="H63" i="1"/>
  <c r="I63" i="1"/>
  <c r="J63" i="1"/>
  <c r="K63" i="1"/>
  <c r="L63" i="1"/>
  <c r="M63" i="1"/>
  <c r="O63" i="1"/>
  <c r="P63" i="1"/>
  <c r="F63" i="1"/>
  <c r="C63" i="1"/>
  <c r="D63" i="1"/>
  <c r="E63" i="1"/>
  <c r="N10" i="1"/>
  <c r="H34" i="1"/>
  <c r="D34" i="1"/>
  <c r="F34" i="1"/>
  <c r="K34" i="1"/>
  <c r="I34" i="1"/>
  <c r="J34" i="1"/>
  <c r="O34" i="1"/>
  <c r="E34" i="1"/>
  <c r="G34" i="1"/>
  <c r="N34" i="1"/>
  <c r="P34" i="1"/>
  <c r="C34" i="1"/>
  <c r="L34" i="1"/>
  <c r="M34" i="1"/>
</calcChain>
</file>

<file path=xl/sharedStrings.xml><?xml version="1.0" encoding="utf-8"?>
<sst xmlns="http://schemas.openxmlformats.org/spreadsheetml/2006/main" count="53" uniqueCount="48">
  <si>
    <t>(Sum_B1_to_B7 - (0xFF-CanMsg_id))%0xFF</t>
  </si>
  <si>
    <t>0xAA</t>
  </si>
  <si>
    <t>0xA0</t>
  </si>
  <si>
    <t>0x0F</t>
  </si>
  <si>
    <t>´0-E</t>
  </si>
  <si>
    <t>sum 1..7</t>
  </si>
  <si>
    <t>0x1A0</t>
  </si>
  <si>
    <t>sum 0..6</t>
  </si>
  <si>
    <t>ChkSum LSB</t>
  </si>
  <si>
    <t>0x0C2</t>
  </si>
  <si>
    <t>bit12 = 1</t>
  </si>
  <si>
    <t>fb</t>
  </si>
  <si>
    <t>1a</t>
  </si>
  <si>
    <t>bit</t>
  </si>
  <si>
    <t>5c</t>
  </si>
  <si>
    <t>Test</t>
  </si>
  <si>
    <t>ChkSumOffset</t>
  </si>
  <si>
    <t xml:space="preserve">Then take the rest 7 Bytes and add them. Compare the added bytes with the Checksum and calculate the offset. Offset = (B0 + B1 +... +B7) - B8 (Checksum). </t>
  </si>
  <si>
    <t>When you do have to send these Message with different content, then Just add B0 to B7 with your content and substract that offset. Your Checksum is the last Byte of that Result.</t>
  </si>
  <si>
    <t>fa</t>
  </si>
  <si>
    <t>20ms</t>
  </si>
  <si>
    <t>160ms</t>
  </si>
  <si>
    <t>Espeed</t>
  </si>
  <si>
    <t>Vspeed</t>
  </si>
  <si>
    <t>0xC8</t>
  </si>
  <si>
    <t>200ms</t>
  </si>
  <si>
    <t>ba</t>
  </si>
  <si>
    <t>c</t>
  </si>
  <si>
    <t xml:space="preserve"> ctr 6</t>
  </si>
  <si>
    <t>ctr 1</t>
  </si>
  <si>
    <t>ctr 2</t>
  </si>
  <si>
    <t>sum 0..4</t>
  </si>
  <si>
    <t>100ms</t>
  </si>
  <si>
    <t>0x130</t>
  </si>
  <si>
    <t>0f</t>
  </si>
  <si>
    <t>c1</t>
  </si>
  <si>
    <t>sum 0..3</t>
  </si>
  <si>
    <t>c1=193</t>
  </si>
  <si>
    <t>4H</t>
  </si>
  <si>
    <t>4L</t>
  </si>
  <si>
    <t>b</t>
  </si>
  <si>
    <t>d</t>
  </si>
  <si>
    <t>e</t>
  </si>
  <si>
    <t>f</t>
  </si>
  <si>
    <t>a</t>
  </si>
  <si>
    <t>sum-7MOD16</t>
  </si>
  <si>
    <t>sum 4L</t>
  </si>
  <si>
    <t>0xb5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</si>
</sst>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4" tint="0.59999389629810485"/>
        <bgColor indexed="64"/>
      </patternFill>
    </fill>
    <fill>
      <patternFill patternType="solid">
        <fgColor theme="9" tint="0.39997558519241921"/>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xf numFmtId="0" fontId="0" fillId="3" borderId="0" xfId="0" applyFill="1"/>
    <xf numFmtId="0" fontId="0" fillId="0" borderId="0" xfId="0" quotePrefix="1"/>
    <xf numFmtId="0" fontId="0" fillId="4" borderId="0" xfId="0" applyFill="1"/>
    <xf numFmtId="0" fontId="0" fillId="5" borderId="0" xfId="0" applyFill="1"/>
    <xf numFmtId="0" fontId="0" fillId="6"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U74"/>
  <sheetViews>
    <sheetView topLeftCell="A34" zoomScaleNormal="100" workbookViewId="0">
      <selection activeCell="B72" sqref="B72"/>
    </sheetView>
  </sheetViews>
  <sheetFormatPr defaultRowHeight="14.25" x14ac:dyDescent="0.45"/>
  <cols>
    <col min="1" max="1" width="13.33203125" customWidth="1"/>
  </cols>
  <sheetData>
    <row r="2" spans="1:21" x14ac:dyDescent="0.45">
      <c r="A2" t="s">
        <v>0</v>
      </c>
    </row>
    <row r="4" spans="1:21" x14ac:dyDescent="0.45">
      <c r="A4" t="s">
        <v>17</v>
      </c>
    </row>
    <row r="5" spans="1:21" x14ac:dyDescent="0.45">
      <c r="A5" t="s">
        <v>18</v>
      </c>
    </row>
    <row r="7" spans="1:21" x14ac:dyDescent="0.45">
      <c r="A7" t="s">
        <v>22</v>
      </c>
    </row>
    <row r="8" spans="1:21" x14ac:dyDescent="0.45">
      <c r="A8">
        <v>170</v>
      </c>
      <c r="B8" t="s">
        <v>20</v>
      </c>
    </row>
    <row r="9" spans="1:21" x14ac:dyDescent="0.45">
      <c r="A9" t="s">
        <v>1</v>
      </c>
      <c r="B9">
        <v>0</v>
      </c>
      <c r="C9">
        <v>1</v>
      </c>
      <c r="D9">
        <v>2</v>
      </c>
      <c r="E9">
        <v>3</v>
      </c>
      <c r="F9">
        <v>4</v>
      </c>
      <c r="G9">
        <v>5</v>
      </c>
      <c r="H9">
        <v>6</v>
      </c>
      <c r="I9">
        <v>7</v>
      </c>
      <c r="J9">
        <v>8</v>
      </c>
      <c r="K9">
        <v>9</v>
      </c>
      <c r="L9">
        <v>10</v>
      </c>
      <c r="M9">
        <v>11</v>
      </c>
      <c r="N9">
        <v>12</v>
      </c>
      <c r="O9">
        <v>13</v>
      </c>
      <c r="P9">
        <v>14</v>
      </c>
      <c r="R9" t="s">
        <v>15</v>
      </c>
      <c r="T9" t="s">
        <v>13</v>
      </c>
    </row>
    <row r="10" spans="1:21" x14ac:dyDescent="0.45">
      <c r="A10">
        <v>0</v>
      </c>
      <c r="B10" s="1">
        <f>B21</f>
        <v>245</v>
      </c>
      <c r="C10" s="1">
        <f t="shared" ref="C10:P10" si="0">C21</f>
        <v>246</v>
      </c>
      <c r="D10" s="1">
        <f t="shared" si="0"/>
        <v>247</v>
      </c>
      <c r="E10" s="1">
        <f t="shared" si="0"/>
        <v>248</v>
      </c>
      <c r="F10" s="1">
        <f t="shared" si="0"/>
        <v>249</v>
      </c>
      <c r="G10" s="1">
        <f t="shared" si="0"/>
        <v>250</v>
      </c>
      <c r="H10" s="1">
        <f t="shared" si="0"/>
        <v>251</v>
      </c>
      <c r="I10" s="1">
        <f t="shared" si="0"/>
        <v>252</v>
      </c>
      <c r="J10" s="1">
        <f t="shared" si="0"/>
        <v>253</v>
      </c>
      <c r="K10" s="1">
        <f t="shared" si="0"/>
        <v>254</v>
      </c>
      <c r="L10" s="1">
        <f t="shared" si="0"/>
        <v>255</v>
      </c>
      <c r="M10" s="1">
        <f t="shared" si="0"/>
        <v>256</v>
      </c>
      <c r="N10" s="1">
        <f t="shared" si="0"/>
        <v>257</v>
      </c>
      <c r="O10" s="1">
        <f t="shared" si="0"/>
        <v>258</v>
      </c>
      <c r="P10" s="1">
        <f t="shared" si="0"/>
        <v>259</v>
      </c>
      <c r="Q10" t="s">
        <v>11</v>
      </c>
      <c r="R10">
        <v>251</v>
      </c>
      <c r="T10">
        <v>0</v>
      </c>
    </row>
    <row r="11" spans="1:21" x14ac:dyDescent="0.45">
      <c r="A11" t="s">
        <v>29</v>
      </c>
      <c r="B11">
        <v>64</v>
      </c>
      <c r="C11">
        <v>64</v>
      </c>
      <c r="D11">
        <v>64</v>
      </c>
      <c r="E11">
        <v>64</v>
      </c>
      <c r="F11">
        <v>64</v>
      </c>
      <c r="G11">
        <v>64</v>
      </c>
      <c r="H11">
        <v>64</v>
      </c>
      <c r="I11">
        <v>64</v>
      </c>
      <c r="J11">
        <v>64</v>
      </c>
      <c r="K11">
        <v>64</v>
      </c>
      <c r="L11">
        <v>64</v>
      </c>
      <c r="M11">
        <v>64</v>
      </c>
      <c r="N11">
        <v>64</v>
      </c>
      <c r="O11">
        <v>64</v>
      </c>
      <c r="P11">
        <v>64</v>
      </c>
      <c r="Q11">
        <v>46</v>
      </c>
      <c r="R11">
        <v>70</v>
      </c>
      <c r="S11" t="s">
        <v>4</v>
      </c>
      <c r="T11">
        <v>8</v>
      </c>
    </row>
    <row r="12" spans="1:21" x14ac:dyDescent="0.45">
      <c r="A12">
        <v>2</v>
      </c>
      <c r="B12">
        <v>26</v>
      </c>
      <c r="C12">
        <v>26</v>
      </c>
      <c r="D12">
        <v>26</v>
      </c>
      <c r="E12">
        <v>26</v>
      </c>
      <c r="F12">
        <v>26</v>
      </c>
      <c r="G12">
        <v>26</v>
      </c>
      <c r="H12">
        <v>26</v>
      </c>
      <c r="I12">
        <v>26</v>
      </c>
      <c r="J12">
        <v>26</v>
      </c>
      <c r="K12">
        <v>26</v>
      </c>
      <c r="L12">
        <v>26</v>
      </c>
      <c r="M12">
        <v>26</v>
      </c>
      <c r="N12">
        <v>26</v>
      </c>
      <c r="O12">
        <v>26</v>
      </c>
      <c r="P12">
        <v>26</v>
      </c>
      <c r="Q12" t="s">
        <v>12</v>
      </c>
      <c r="R12">
        <v>26</v>
      </c>
      <c r="T12">
        <v>16</v>
      </c>
    </row>
    <row r="13" spans="1:21" x14ac:dyDescent="0.45">
      <c r="A13">
        <v>3</v>
      </c>
      <c r="B13">
        <v>92</v>
      </c>
      <c r="C13">
        <v>92</v>
      </c>
      <c r="D13">
        <v>92</v>
      </c>
      <c r="E13">
        <v>92</v>
      </c>
      <c r="F13">
        <v>92</v>
      </c>
      <c r="G13">
        <v>92</v>
      </c>
      <c r="H13">
        <v>92</v>
      </c>
      <c r="I13">
        <v>92</v>
      </c>
      <c r="J13">
        <v>92</v>
      </c>
      <c r="K13">
        <v>92</v>
      </c>
      <c r="L13">
        <v>92</v>
      </c>
      <c r="M13">
        <v>92</v>
      </c>
      <c r="N13">
        <v>92</v>
      </c>
      <c r="O13">
        <v>92</v>
      </c>
      <c r="P13">
        <v>92</v>
      </c>
      <c r="Q13" t="s">
        <v>14</v>
      </c>
      <c r="R13">
        <v>92</v>
      </c>
      <c r="T13">
        <v>24</v>
      </c>
    </row>
    <row r="14" spans="1:21" x14ac:dyDescent="0.45">
      <c r="A14">
        <v>4</v>
      </c>
      <c r="B14">
        <v>0</v>
      </c>
      <c r="C14">
        <v>0</v>
      </c>
      <c r="D14">
        <v>0</v>
      </c>
      <c r="E14">
        <v>0</v>
      </c>
      <c r="F14">
        <v>0</v>
      </c>
      <c r="G14">
        <v>0</v>
      </c>
      <c r="H14">
        <v>0</v>
      </c>
      <c r="I14">
        <v>0</v>
      </c>
      <c r="J14">
        <v>0</v>
      </c>
      <c r="K14">
        <v>0</v>
      </c>
      <c r="L14">
        <v>0</v>
      </c>
      <c r="M14">
        <v>0</v>
      </c>
      <c r="N14">
        <v>0</v>
      </c>
      <c r="O14">
        <v>0</v>
      </c>
      <c r="P14">
        <v>0</v>
      </c>
      <c r="Q14">
        <v>0</v>
      </c>
      <c r="R14">
        <v>0</v>
      </c>
      <c r="S14" t="s">
        <v>2</v>
      </c>
      <c r="T14">
        <v>32</v>
      </c>
      <c r="U14" s="4">
        <v>160</v>
      </c>
    </row>
    <row r="15" spans="1:21" x14ac:dyDescent="0.45">
      <c r="A15">
        <v>5</v>
      </c>
      <c r="B15">
        <v>0</v>
      </c>
      <c r="C15">
        <v>0</v>
      </c>
      <c r="D15">
        <v>0</v>
      </c>
      <c r="E15">
        <v>0</v>
      </c>
      <c r="F15">
        <v>0</v>
      </c>
      <c r="G15">
        <v>0</v>
      </c>
      <c r="H15">
        <v>0</v>
      </c>
      <c r="I15">
        <v>0</v>
      </c>
      <c r="J15">
        <v>0</v>
      </c>
      <c r="K15">
        <v>0</v>
      </c>
      <c r="L15">
        <v>0</v>
      </c>
      <c r="M15">
        <v>0</v>
      </c>
      <c r="N15">
        <v>0</v>
      </c>
      <c r="O15">
        <v>0</v>
      </c>
      <c r="P15">
        <v>0</v>
      </c>
      <c r="Q15">
        <v>0</v>
      </c>
      <c r="R15">
        <v>0</v>
      </c>
      <c r="S15" t="s">
        <v>3</v>
      </c>
      <c r="T15">
        <v>40</v>
      </c>
      <c r="U15" s="4">
        <v>15</v>
      </c>
    </row>
    <row r="16" spans="1:21" x14ac:dyDescent="0.45">
      <c r="A16">
        <v>6</v>
      </c>
      <c r="B16">
        <v>148</v>
      </c>
      <c r="C16">
        <v>148</v>
      </c>
      <c r="D16">
        <v>148</v>
      </c>
      <c r="E16">
        <v>148</v>
      </c>
      <c r="F16">
        <v>148</v>
      </c>
      <c r="G16">
        <v>148</v>
      </c>
      <c r="H16">
        <v>148</v>
      </c>
      <c r="I16">
        <v>148</v>
      </c>
      <c r="J16">
        <v>148</v>
      </c>
      <c r="K16">
        <v>148</v>
      </c>
      <c r="L16">
        <v>148</v>
      </c>
      <c r="M16">
        <v>148</v>
      </c>
      <c r="N16">
        <v>148</v>
      </c>
      <c r="O16">
        <v>148</v>
      </c>
      <c r="P16">
        <v>148</v>
      </c>
      <c r="Q16">
        <v>94</v>
      </c>
      <c r="R16">
        <v>148</v>
      </c>
      <c r="T16">
        <v>48</v>
      </c>
    </row>
    <row r="17" spans="1:21" x14ac:dyDescent="0.45">
      <c r="A17">
        <v>7</v>
      </c>
      <c r="B17">
        <v>0</v>
      </c>
      <c r="C17">
        <v>0</v>
      </c>
      <c r="D17">
        <v>0</v>
      </c>
      <c r="E17">
        <v>0</v>
      </c>
      <c r="F17">
        <v>0</v>
      </c>
      <c r="G17">
        <v>0</v>
      </c>
      <c r="H17">
        <v>0</v>
      </c>
      <c r="I17">
        <v>0</v>
      </c>
      <c r="J17">
        <v>0</v>
      </c>
      <c r="K17">
        <v>0</v>
      </c>
      <c r="L17">
        <v>0</v>
      </c>
      <c r="M17">
        <v>0</v>
      </c>
      <c r="N17">
        <v>0</v>
      </c>
      <c r="O17">
        <v>0</v>
      </c>
      <c r="P17">
        <v>0</v>
      </c>
      <c r="Q17">
        <v>0</v>
      </c>
      <c r="R17">
        <v>0</v>
      </c>
      <c r="T17">
        <v>56</v>
      </c>
    </row>
    <row r="19" spans="1:21" x14ac:dyDescent="0.45">
      <c r="A19" t="s">
        <v>5</v>
      </c>
      <c r="B19">
        <f>SUM(B11:B18)+B9</f>
        <v>330</v>
      </c>
      <c r="C19">
        <f t="shared" ref="C19:P19" si="1">SUM(C11:C18)+C9</f>
        <v>331</v>
      </c>
      <c r="D19">
        <f t="shared" si="1"/>
        <v>332</v>
      </c>
      <c r="E19">
        <f t="shared" si="1"/>
        <v>333</v>
      </c>
      <c r="F19">
        <f t="shared" si="1"/>
        <v>334</v>
      </c>
      <c r="G19">
        <f t="shared" si="1"/>
        <v>335</v>
      </c>
      <c r="H19">
        <f t="shared" si="1"/>
        <v>336</v>
      </c>
      <c r="I19">
        <f t="shared" si="1"/>
        <v>337</v>
      </c>
      <c r="J19">
        <f t="shared" si="1"/>
        <v>338</v>
      </c>
      <c r="K19">
        <f t="shared" si="1"/>
        <v>339</v>
      </c>
      <c r="L19">
        <f t="shared" si="1"/>
        <v>340</v>
      </c>
      <c r="M19">
        <f t="shared" si="1"/>
        <v>341</v>
      </c>
      <c r="N19">
        <f t="shared" si="1"/>
        <v>342</v>
      </c>
      <c r="O19">
        <f t="shared" si="1"/>
        <v>343</v>
      </c>
      <c r="P19">
        <f t="shared" si="1"/>
        <v>344</v>
      </c>
      <c r="R19">
        <f>SUM(R11:R18)</f>
        <v>336</v>
      </c>
      <c r="S19">
        <f>R19-85</f>
        <v>251</v>
      </c>
    </row>
    <row r="20" spans="1:21" x14ac:dyDescent="0.45">
      <c r="R20">
        <v>6</v>
      </c>
      <c r="S20" s="2">
        <f>R19-R10</f>
        <v>85</v>
      </c>
      <c r="U20">
        <f>A8+S20</f>
        <v>255</v>
      </c>
    </row>
    <row r="21" spans="1:21" x14ac:dyDescent="0.45">
      <c r="A21" t="s">
        <v>16</v>
      </c>
      <c r="B21" s="5">
        <f>B19-$S$20</f>
        <v>245</v>
      </c>
      <c r="C21">
        <f t="shared" ref="C21:P21" si="2">C19-$S$20</f>
        <v>246</v>
      </c>
      <c r="D21">
        <f t="shared" si="2"/>
        <v>247</v>
      </c>
      <c r="E21">
        <f t="shared" si="2"/>
        <v>248</v>
      </c>
      <c r="F21">
        <f t="shared" si="2"/>
        <v>249</v>
      </c>
      <c r="G21">
        <f t="shared" si="2"/>
        <v>250</v>
      </c>
      <c r="H21">
        <f t="shared" si="2"/>
        <v>251</v>
      </c>
      <c r="I21">
        <f t="shared" si="2"/>
        <v>252</v>
      </c>
      <c r="J21">
        <f t="shared" si="2"/>
        <v>253</v>
      </c>
      <c r="K21">
        <f t="shared" si="2"/>
        <v>254</v>
      </c>
      <c r="L21">
        <f t="shared" si="2"/>
        <v>255</v>
      </c>
      <c r="M21">
        <f t="shared" si="2"/>
        <v>256</v>
      </c>
      <c r="N21">
        <f t="shared" si="2"/>
        <v>257</v>
      </c>
      <c r="O21">
        <f t="shared" si="2"/>
        <v>258</v>
      </c>
      <c r="P21">
        <f t="shared" si="2"/>
        <v>259</v>
      </c>
    </row>
    <row r="24" spans="1:21" x14ac:dyDescent="0.45">
      <c r="A24" t="s">
        <v>23</v>
      </c>
    </row>
    <row r="25" spans="1:21" x14ac:dyDescent="0.45">
      <c r="A25">
        <v>416</v>
      </c>
      <c r="B25" t="s">
        <v>21</v>
      </c>
    </row>
    <row r="26" spans="1:21" x14ac:dyDescent="0.45">
      <c r="A26" t="s">
        <v>6</v>
      </c>
      <c r="B26">
        <v>0</v>
      </c>
      <c r="C26">
        <v>1</v>
      </c>
      <c r="D26">
        <v>2</v>
      </c>
      <c r="E26">
        <v>3</v>
      </c>
      <c r="F26">
        <v>4</v>
      </c>
      <c r="G26">
        <v>5</v>
      </c>
      <c r="H26">
        <v>6</v>
      </c>
      <c r="I26">
        <v>7</v>
      </c>
      <c r="J26">
        <v>8</v>
      </c>
      <c r="K26">
        <v>9</v>
      </c>
      <c r="L26">
        <v>10</v>
      </c>
      <c r="M26">
        <v>11</v>
      </c>
      <c r="N26">
        <v>12</v>
      </c>
      <c r="O26">
        <v>13</v>
      </c>
      <c r="P26">
        <v>14</v>
      </c>
      <c r="T26" t="s">
        <v>13</v>
      </c>
    </row>
    <row r="27" spans="1:21" x14ac:dyDescent="0.45">
      <c r="A27">
        <v>0</v>
      </c>
      <c r="B27">
        <v>0</v>
      </c>
      <c r="C27">
        <v>0</v>
      </c>
      <c r="D27">
        <v>0</v>
      </c>
      <c r="E27">
        <v>0</v>
      </c>
      <c r="F27">
        <v>0</v>
      </c>
      <c r="G27">
        <v>0</v>
      </c>
      <c r="H27">
        <v>0</v>
      </c>
      <c r="I27">
        <v>0</v>
      </c>
      <c r="J27">
        <v>0</v>
      </c>
      <c r="K27">
        <v>0</v>
      </c>
      <c r="L27">
        <v>0</v>
      </c>
      <c r="M27">
        <v>0</v>
      </c>
      <c r="N27">
        <v>0</v>
      </c>
      <c r="O27">
        <v>0</v>
      </c>
      <c r="P27">
        <v>0</v>
      </c>
      <c r="Q27">
        <v>0</v>
      </c>
      <c r="R27">
        <v>0</v>
      </c>
      <c r="S27" t="s">
        <v>9</v>
      </c>
      <c r="T27">
        <v>0</v>
      </c>
      <c r="U27" s="4">
        <v>194</v>
      </c>
    </row>
    <row r="28" spans="1:21" x14ac:dyDescent="0.45">
      <c r="A28">
        <v>1</v>
      </c>
      <c r="B28">
        <v>128</v>
      </c>
      <c r="C28">
        <v>128</v>
      </c>
      <c r="D28">
        <v>128</v>
      </c>
      <c r="E28">
        <v>128</v>
      </c>
      <c r="F28">
        <v>128</v>
      </c>
      <c r="G28">
        <v>128</v>
      </c>
      <c r="H28">
        <v>128</v>
      </c>
      <c r="I28">
        <v>128</v>
      </c>
      <c r="J28">
        <v>128</v>
      </c>
      <c r="K28">
        <v>128</v>
      </c>
      <c r="L28">
        <v>128</v>
      </c>
      <c r="M28">
        <v>128</v>
      </c>
      <c r="N28">
        <v>128</v>
      </c>
      <c r="O28">
        <v>128</v>
      </c>
      <c r="P28">
        <v>128</v>
      </c>
      <c r="Q28">
        <v>80</v>
      </c>
      <c r="R28">
        <v>128</v>
      </c>
      <c r="S28" t="s">
        <v>10</v>
      </c>
      <c r="T28">
        <v>8</v>
      </c>
    </row>
    <row r="29" spans="1:21" x14ac:dyDescent="0.45">
      <c r="A29">
        <v>2</v>
      </c>
      <c r="B29">
        <v>0</v>
      </c>
      <c r="C29">
        <v>0</v>
      </c>
      <c r="D29">
        <v>0</v>
      </c>
      <c r="E29">
        <v>0</v>
      </c>
      <c r="F29">
        <v>0</v>
      </c>
      <c r="G29">
        <v>0</v>
      </c>
      <c r="H29">
        <v>0</v>
      </c>
      <c r="I29">
        <v>0</v>
      </c>
      <c r="J29">
        <v>0</v>
      </c>
      <c r="K29">
        <v>0</v>
      </c>
      <c r="L29">
        <v>0</v>
      </c>
      <c r="M29">
        <v>0</v>
      </c>
      <c r="N29">
        <v>0</v>
      </c>
      <c r="O29">
        <v>0</v>
      </c>
      <c r="P29">
        <v>0</v>
      </c>
      <c r="Q29">
        <v>0</v>
      </c>
      <c r="R29">
        <v>0</v>
      </c>
      <c r="T29">
        <v>16</v>
      </c>
    </row>
    <row r="30" spans="1:21" x14ac:dyDescent="0.45">
      <c r="A30">
        <v>3</v>
      </c>
      <c r="B30">
        <v>0</v>
      </c>
      <c r="C30">
        <v>0</v>
      </c>
      <c r="D30">
        <v>0</v>
      </c>
      <c r="E30">
        <v>0</v>
      </c>
      <c r="F30">
        <v>0</v>
      </c>
      <c r="G30">
        <v>0</v>
      </c>
      <c r="H30">
        <v>0</v>
      </c>
      <c r="I30">
        <v>0</v>
      </c>
      <c r="J30">
        <v>0</v>
      </c>
      <c r="K30">
        <v>0</v>
      </c>
      <c r="L30">
        <v>0</v>
      </c>
      <c r="M30">
        <v>0</v>
      </c>
      <c r="N30">
        <v>0</v>
      </c>
      <c r="O30">
        <v>0</v>
      </c>
      <c r="P30">
        <v>0</v>
      </c>
      <c r="Q30">
        <v>0</v>
      </c>
      <c r="R30">
        <v>0</v>
      </c>
      <c r="T30">
        <v>24</v>
      </c>
    </row>
    <row r="31" spans="1:21" x14ac:dyDescent="0.45">
      <c r="A31">
        <v>4</v>
      </c>
      <c r="B31">
        <v>128</v>
      </c>
      <c r="C31">
        <v>128</v>
      </c>
      <c r="D31">
        <v>128</v>
      </c>
      <c r="E31">
        <v>128</v>
      </c>
      <c r="F31">
        <v>128</v>
      </c>
      <c r="G31">
        <v>128</v>
      </c>
      <c r="H31">
        <v>128</v>
      </c>
      <c r="I31">
        <v>128</v>
      </c>
      <c r="J31">
        <v>128</v>
      </c>
      <c r="K31">
        <v>128</v>
      </c>
      <c r="L31">
        <v>128</v>
      </c>
      <c r="M31">
        <v>128</v>
      </c>
      <c r="N31">
        <v>128</v>
      </c>
      <c r="O31">
        <v>128</v>
      </c>
      <c r="P31">
        <v>128</v>
      </c>
      <c r="Q31">
        <v>80</v>
      </c>
      <c r="R31">
        <v>128</v>
      </c>
      <c r="T31">
        <v>32</v>
      </c>
    </row>
    <row r="32" spans="1:21" x14ac:dyDescent="0.45">
      <c r="A32">
        <v>5</v>
      </c>
      <c r="B32">
        <v>0</v>
      </c>
      <c r="C32">
        <v>0</v>
      </c>
      <c r="D32">
        <v>0</v>
      </c>
      <c r="E32">
        <v>0</v>
      </c>
      <c r="F32">
        <v>0</v>
      </c>
      <c r="G32">
        <v>0</v>
      </c>
      <c r="H32">
        <v>0</v>
      </c>
      <c r="I32">
        <v>0</v>
      </c>
      <c r="J32">
        <v>0</v>
      </c>
      <c r="K32">
        <v>0</v>
      </c>
      <c r="L32">
        <v>0</v>
      </c>
      <c r="M32">
        <v>0</v>
      </c>
      <c r="N32">
        <v>0</v>
      </c>
      <c r="O32">
        <v>0</v>
      </c>
      <c r="P32">
        <v>0</v>
      </c>
      <c r="Q32">
        <v>0</v>
      </c>
      <c r="R32">
        <v>0</v>
      </c>
      <c r="T32">
        <v>40</v>
      </c>
    </row>
    <row r="33" spans="1:21" x14ac:dyDescent="0.45">
      <c r="A33" t="s">
        <v>28</v>
      </c>
      <c r="B33">
        <f>80+B26</f>
        <v>80</v>
      </c>
      <c r="C33">
        <v>80</v>
      </c>
      <c r="D33">
        <v>80</v>
      </c>
      <c r="E33">
        <v>80</v>
      </c>
      <c r="F33">
        <v>80</v>
      </c>
      <c r="G33">
        <v>80</v>
      </c>
      <c r="H33">
        <v>80</v>
      </c>
      <c r="I33">
        <v>80</v>
      </c>
      <c r="J33">
        <v>80</v>
      </c>
      <c r="K33">
        <v>80</v>
      </c>
      <c r="L33">
        <v>80</v>
      </c>
      <c r="M33">
        <v>80</v>
      </c>
      <c r="N33">
        <v>80</v>
      </c>
      <c r="O33">
        <v>80</v>
      </c>
      <c r="P33">
        <v>80</v>
      </c>
      <c r="Q33">
        <v>58</v>
      </c>
      <c r="R33">
        <v>88</v>
      </c>
      <c r="S33" t="s">
        <v>4</v>
      </c>
      <c r="T33">
        <v>48</v>
      </c>
    </row>
    <row r="34" spans="1:21" x14ac:dyDescent="0.45">
      <c r="A34">
        <v>7</v>
      </c>
      <c r="B34" s="1">
        <f>B38</f>
        <v>242</v>
      </c>
      <c r="C34" s="1">
        <f t="shared" ref="C34:P34" si="3">C38</f>
        <v>243</v>
      </c>
      <c r="D34" s="1">
        <f t="shared" si="3"/>
        <v>244</v>
      </c>
      <c r="E34" s="1">
        <f t="shared" si="3"/>
        <v>245</v>
      </c>
      <c r="F34" s="1">
        <f t="shared" si="3"/>
        <v>246</v>
      </c>
      <c r="G34" s="1">
        <f t="shared" si="3"/>
        <v>247</v>
      </c>
      <c r="H34" s="1">
        <f t="shared" si="3"/>
        <v>248</v>
      </c>
      <c r="I34" s="1">
        <f t="shared" si="3"/>
        <v>249</v>
      </c>
      <c r="J34" s="1">
        <f t="shared" si="3"/>
        <v>250</v>
      </c>
      <c r="K34" s="1">
        <f t="shared" si="3"/>
        <v>251</v>
      </c>
      <c r="L34" s="1">
        <f t="shared" si="3"/>
        <v>252</v>
      </c>
      <c r="M34" s="1">
        <f t="shared" si="3"/>
        <v>253</v>
      </c>
      <c r="N34" s="1">
        <f t="shared" si="3"/>
        <v>254</v>
      </c>
      <c r="O34" s="1">
        <f t="shared" si="3"/>
        <v>255</v>
      </c>
      <c r="P34" s="1">
        <f t="shared" si="3"/>
        <v>256</v>
      </c>
      <c r="Q34" t="s">
        <v>19</v>
      </c>
      <c r="R34">
        <v>250</v>
      </c>
      <c r="T34">
        <v>56</v>
      </c>
    </row>
    <row r="36" spans="1:21" x14ac:dyDescent="0.45">
      <c r="A36" t="s">
        <v>7</v>
      </c>
      <c r="B36">
        <f>SUM(B26:B33)</f>
        <v>336</v>
      </c>
      <c r="C36">
        <f t="shared" ref="C36:P36" si="4">SUM(C26:C33)</f>
        <v>337</v>
      </c>
      <c r="D36">
        <f t="shared" si="4"/>
        <v>338</v>
      </c>
      <c r="E36">
        <f t="shared" si="4"/>
        <v>339</v>
      </c>
      <c r="F36">
        <f t="shared" si="4"/>
        <v>340</v>
      </c>
      <c r="G36">
        <f t="shared" si="4"/>
        <v>341</v>
      </c>
      <c r="H36">
        <f t="shared" si="4"/>
        <v>342</v>
      </c>
      <c r="I36">
        <f t="shared" si="4"/>
        <v>343</v>
      </c>
      <c r="J36">
        <f t="shared" si="4"/>
        <v>344</v>
      </c>
      <c r="K36">
        <f t="shared" si="4"/>
        <v>345</v>
      </c>
      <c r="L36">
        <f t="shared" si="4"/>
        <v>346</v>
      </c>
      <c r="M36">
        <f t="shared" si="4"/>
        <v>347</v>
      </c>
      <c r="N36">
        <f t="shared" si="4"/>
        <v>348</v>
      </c>
      <c r="O36">
        <f t="shared" si="4"/>
        <v>349</v>
      </c>
      <c r="P36">
        <f t="shared" si="4"/>
        <v>350</v>
      </c>
      <c r="R36">
        <f>SUM(R27:R33)</f>
        <v>344</v>
      </c>
      <c r="S36">
        <f>R36-S37</f>
        <v>250</v>
      </c>
    </row>
    <row r="37" spans="1:21" x14ac:dyDescent="0.45">
      <c r="R37">
        <v>8</v>
      </c>
      <c r="S37" s="2">
        <f>R36-R34</f>
        <v>94</v>
      </c>
      <c r="U37">
        <f>A25+S37-255</f>
        <v>255</v>
      </c>
    </row>
    <row r="38" spans="1:21" x14ac:dyDescent="0.45">
      <c r="A38" t="s">
        <v>8</v>
      </c>
      <c r="B38" s="5">
        <f>B36-$S$37</f>
        <v>242</v>
      </c>
      <c r="C38">
        <f t="shared" ref="C38:P38" si="5">C36-$S$37</f>
        <v>243</v>
      </c>
      <c r="D38">
        <f t="shared" si="5"/>
        <v>244</v>
      </c>
      <c r="E38">
        <f t="shared" si="5"/>
        <v>245</v>
      </c>
      <c r="F38">
        <f t="shared" si="5"/>
        <v>246</v>
      </c>
      <c r="G38">
        <f t="shared" si="5"/>
        <v>247</v>
      </c>
      <c r="H38">
        <f t="shared" si="5"/>
        <v>248</v>
      </c>
      <c r="I38">
        <f t="shared" si="5"/>
        <v>249</v>
      </c>
      <c r="J38">
        <f t="shared" si="5"/>
        <v>250</v>
      </c>
      <c r="K38">
        <f t="shared" si="5"/>
        <v>251</v>
      </c>
      <c r="L38">
        <f t="shared" si="5"/>
        <v>252</v>
      </c>
      <c r="M38">
        <f t="shared" si="5"/>
        <v>253</v>
      </c>
      <c r="N38">
        <f t="shared" si="5"/>
        <v>254</v>
      </c>
      <c r="O38">
        <f t="shared" si="5"/>
        <v>255</v>
      </c>
      <c r="P38">
        <f t="shared" si="5"/>
        <v>256</v>
      </c>
    </row>
    <row r="43" spans="1:21" x14ac:dyDescent="0.45">
      <c r="A43">
        <v>200</v>
      </c>
      <c r="B43" t="s">
        <v>25</v>
      </c>
      <c r="L43" s="3"/>
    </row>
    <row r="44" spans="1:21" x14ac:dyDescent="0.45">
      <c r="A44" t="s">
        <v>24</v>
      </c>
      <c r="B44">
        <v>0</v>
      </c>
      <c r="C44">
        <v>1</v>
      </c>
      <c r="D44">
        <v>2</v>
      </c>
      <c r="E44">
        <v>3</v>
      </c>
      <c r="F44">
        <v>4</v>
      </c>
      <c r="G44">
        <v>5</v>
      </c>
      <c r="H44">
        <v>6</v>
      </c>
      <c r="I44">
        <v>7</v>
      </c>
      <c r="J44">
        <v>8</v>
      </c>
      <c r="K44">
        <v>9</v>
      </c>
      <c r="L44">
        <v>10</v>
      </c>
      <c r="M44">
        <v>11</v>
      </c>
      <c r="N44">
        <v>12</v>
      </c>
      <c r="O44">
        <v>13</v>
      </c>
      <c r="P44">
        <v>14</v>
      </c>
    </row>
    <row r="45" spans="1:21" x14ac:dyDescent="0.45">
      <c r="A45">
        <v>0</v>
      </c>
      <c r="B45">
        <v>186</v>
      </c>
      <c r="C45">
        <v>186</v>
      </c>
      <c r="D45">
        <v>186</v>
      </c>
      <c r="E45">
        <v>186</v>
      </c>
      <c r="F45">
        <v>186</v>
      </c>
      <c r="G45">
        <v>186</v>
      </c>
      <c r="H45">
        <v>186</v>
      </c>
      <c r="I45">
        <v>186</v>
      </c>
      <c r="J45">
        <v>186</v>
      </c>
      <c r="K45">
        <v>186</v>
      </c>
      <c r="L45">
        <v>186</v>
      </c>
      <c r="M45">
        <v>186</v>
      </c>
      <c r="N45">
        <v>186</v>
      </c>
      <c r="O45">
        <v>186</v>
      </c>
      <c r="P45">
        <v>186</v>
      </c>
      <c r="Q45" t="s">
        <v>26</v>
      </c>
      <c r="R45">
        <v>186</v>
      </c>
    </row>
    <row r="46" spans="1:21" x14ac:dyDescent="0.45">
      <c r="A46">
        <v>1</v>
      </c>
      <c r="B46">
        <v>2</v>
      </c>
      <c r="C46">
        <v>2</v>
      </c>
      <c r="D46">
        <v>2</v>
      </c>
      <c r="E46">
        <v>2</v>
      </c>
      <c r="F46">
        <v>2</v>
      </c>
      <c r="G46">
        <v>2</v>
      </c>
      <c r="H46">
        <v>2</v>
      </c>
      <c r="I46">
        <v>2</v>
      </c>
      <c r="J46">
        <v>2</v>
      </c>
      <c r="K46">
        <v>2</v>
      </c>
      <c r="L46">
        <v>2</v>
      </c>
      <c r="M46">
        <v>2</v>
      </c>
      <c r="N46">
        <v>2</v>
      </c>
      <c r="O46">
        <v>2</v>
      </c>
      <c r="P46">
        <v>2</v>
      </c>
      <c r="Q46">
        <v>2</v>
      </c>
      <c r="R46">
        <v>2</v>
      </c>
    </row>
    <row r="47" spans="1:21" x14ac:dyDescent="0.45">
      <c r="A47" t="s">
        <v>30</v>
      </c>
      <c r="B47">
        <v>0</v>
      </c>
      <c r="C47">
        <v>0</v>
      </c>
      <c r="D47">
        <v>0</v>
      </c>
      <c r="E47">
        <v>0</v>
      </c>
      <c r="F47">
        <v>0</v>
      </c>
      <c r="G47">
        <v>0</v>
      </c>
      <c r="H47">
        <v>0</v>
      </c>
      <c r="I47">
        <v>0</v>
      </c>
      <c r="J47">
        <v>0</v>
      </c>
      <c r="K47">
        <v>0</v>
      </c>
      <c r="L47">
        <v>0</v>
      </c>
      <c r="M47">
        <v>0</v>
      </c>
      <c r="N47">
        <v>0</v>
      </c>
      <c r="O47">
        <v>0</v>
      </c>
      <c r="P47">
        <v>0</v>
      </c>
      <c r="Q47" t="s">
        <v>27</v>
      </c>
      <c r="R47">
        <v>12</v>
      </c>
    </row>
    <row r="48" spans="1:21" x14ac:dyDescent="0.45">
      <c r="A48">
        <v>3</v>
      </c>
      <c r="B48">
        <v>0</v>
      </c>
      <c r="C48">
        <v>0</v>
      </c>
      <c r="D48">
        <v>0</v>
      </c>
      <c r="E48">
        <v>0</v>
      </c>
      <c r="F48">
        <v>0</v>
      </c>
      <c r="G48">
        <v>0</v>
      </c>
      <c r="H48">
        <v>0</v>
      </c>
      <c r="I48">
        <v>0</v>
      </c>
      <c r="J48">
        <v>0</v>
      </c>
      <c r="K48">
        <v>0</v>
      </c>
      <c r="L48">
        <v>0</v>
      </c>
      <c r="M48">
        <v>0</v>
      </c>
      <c r="N48">
        <v>0</v>
      </c>
      <c r="O48">
        <v>0</v>
      </c>
      <c r="P48">
        <v>0</v>
      </c>
      <c r="Q48">
        <v>0</v>
      </c>
      <c r="R48">
        <v>0</v>
      </c>
    </row>
    <row r="49" spans="1:21" x14ac:dyDescent="0.45">
      <c r="A49">
        <v>4</v>
      </c>
      <c r="B49">
        <v>0</v>
      </c>
      <c r="C49">
        <v>0</v>
      </c>
      <c r="D49">
        <v>0</v>
      </c>
      <c r="E49">
        <v>0</v>
      </c>
      <c r="F49">
        <v>0</v>
      </c>
      <c r="G49">
        <v>0</v>
      </c>
      <c r="H49">
        <v>0</v>
      </c>
      <c r="I49">
        <v>0</v>
      </c>
      <c r="J49">
        <v>0</v>
      </c>
      <c r="K49">
        <v>0</v>
      </c>
      <c r="L49">
        <v>0</v>
      </c>
      <c r="M49">
        <v>0</v>
      </c>
      <c r="N49">
        <v>0</v>
      </c>
      <c r="O49">
        <v>0</v>
      </c>
      <c r="P49">
        <v>0</v>
      </c>
      <c r="Q49">
        <v>0</v>
      </c>
      <c r="R49">
        <v>0</v>
      </c>
    </row>
    <row r="50" spans="1:21" x14ac:dyDescent="0.45">
      <c r="A50">
        <v>5</v>
      </c>
      <c r="B50" s="1">
        <f>B54</f>
        <v>80</v>
      </c>
      <c r="C50" s="1">
        <f t="shared" ref="C50:P50" si="6">C54</f>
        <v>81</v>
      </c>
      <c r="D50" s="1">
        <f t="shared" si="6"/>
        <v>82</v>
      </c>
      <c r="E50" s="1">
        <f t="shared" si="6"/>
        <v>83</v>
      </c>
      <c r="F50" s="1">
        <f t="shared" si="6"/>
        <v>84</v>
      </c>
      <c r="G50" s="1">
        <f t="shared" si="6"/>
        <v>85</v>
      </c>
      <c r="H50" s="1">
        <f t="shared" si="6"/>
        <v>86</v>
      </c>
      <c r="I50" s="1">
        <f t="shared" si="6"/>
        <v>87</v>
      </c>
      <c r="J50" s="1">
        <f t="shared" si="6"/>
        <v>88</v>
      </c>
      <c r="K50" s="1">
        <f t="shared" si="6"/>
        <v>89</v>
      </c>
      <c r="L50" s="1">
        <f t="shared" si="6"/>
        <v>90</v>
      </c>
      <c r="M50" s="1">
        <f t="shared" si="6"/>
        <v>91</v>
      </c>
      <c r="N50" s="1">
        <f t="shared" si="6"/>
        <v>92</v>
      </c>
      <c r="O50" s="1">
        <f t="shared" si="6"/>
        <v>93</v>
      </c>
      <c r="P50" s="1">
        <f t="shared" si="6"/>
        <v>94</v>
      </c>
      <c r="Q50" t="s">
        <v>14</v>
      </c>
      <c r="R50">
        <v>92</v>
      </c>
    </row>
    <row r="52" spans="1:21" x14ac:dyDescent="0.45">
      <c r="A52" t="s">
        <v>31</v>
      </c>
      <c r="B52">
        <f>SUM(B44:B49)</f>
        <v>188</v>
      </c>
      <c r="C52">
        <f t="shared" ref="C52:P52" si="7">SUM(C44:C49)</f>
        <v>189</v>
      </c>
      <c r="D52">
        <f t="shared" si="7"/>
        <v>190</v>
      </c>
      <c r="E52">
        <f t="shared" si="7"/>
        <v>191</v>
      </c>
      <c r="F52">
        <f t="shared" si="7"/>
        <v>192</v>
      </c>
      <c r="G52">
        <f t="shared" si="7"/>
        <v>193</v>
      </c>
      <c r="H52">
        <f t="shared" si="7"/>
        <v>194</v>
      </c>
      <c r="I52">
        <f t="shared" si="7"/>
        <v>195</v>
      </c>
      <c r="J52">
        <f t="shared" si="7"/>
        <v>196</v>
      </c>
      <c r="K52">
        <f t="shared" si="7"/>
        <v>197</v>
      </c>
      <c r="L52">
        <f t="shared" si="7"/>
        <v>198</v>
      </c>
      <c r="M52">
        <f t="shared" si="7"/>
        <v>199</v>
      </c>
      <c r="N52">
        <f t="shared" si="7"/>
        <v>200</v>
      </c>
      <c r="O52">
        <f t="shared" si="7"/>
        <v>201</v>
      </c>
      <c r="P52">
        <f t="shared" si="7"/>
        <v>202</v>
      </c>
      <c r="R52">
        <f>SUM(R45:R49)</f>
        <v>200</v>
      </c>
      <c r="S52">
        <f>R52-S53</f>
        <v>92</v>
      </c>
    </row>
    <row r="53" spans="1:21" x14ac:dyDescent="0.45">
      <c r="R53">
        <v>12</v>
      </c>
      <c r="S53" s="2">
        <f>R52-R50</f>
        <v>108</v>
      </c>
      <c r="U53">
        <f>A43+S53-255</f>
        <v>53</v>
      </c>
    </row>
    <row r="54" spans="1:21" x14ac:dyDescent="0.45">
      <c r="A54" t="s">
        <v>8</v>
      </c>
      <c r="B54" s="5">
        <f>B52-$S$53</f>
        <v>80</v>
      </c>
      <c r="C54">
        <f t="shared" ref="C54:P54" si="8">C52-$S$53</f>
        <v>81</v>
      </c>
      <c r="D54">
        <f t="shared" si="8"/>
        <v>82</v>
      </c>
      <c r="E54">
        <f t="shared" si="8"/>
        <v>83</v>
      </c>
      <c r="F54">
        <f t="shared" si="8"/>
        <v>84</v>
      </c>
      <c r="G54">
        <f t="shared" si="8"/>
        <v>85</v>
      </c>
      <c r="H54">
        <f t="shared" si="8"/>
        <v>86</v>
      </c>
      <c r="I54">
        <f t="shared" si="8"/>
        <v>87</v>
      </c>
      <c r="J54">
        <f t="shared" si="8"/>
        <v>88</v>
      </c>
      <c r="K54">
        <f t="shared" si="8"/>
        <v>89</v>
      </c>
      <c r="L54">
        <f t="shared" si="8"/>
        <v>90</v>
      </c>
      <c r="M54">
        <f t="shared" si="8"/>
        <v>91</v>
      </c>
      <c r="N54">
        <f t="shared" si="8"/>
        <v>92</v>
      </c>
      <c r="O54">
        <f t="shared" si="8"/>
        <v>93</v>
      </c>
      <c r="P54">
        <f t="shared" si="8"/>
        <v>94</v>
      </c>
    </row>
    <row r="57" spans="1:21" x14ac:dyDescent="0.45">
      <c r="A57">
        <v>304</v>
      </c>
      <c r="B57" t="s">
        <v>32</v>
      </c>
      <c r="C57">
        <f>C58*16</f>
        <v>16</v>
      </c>
      <c r="D57">
        <f t="shared" ref="D57:P57" si="9">D58*16</f>
        <v>32</v>
      </c>
      <c r="E57">
        <f t="shared" si="9"/>
        <v>48</v>
      </c>
      <c r="F57">
        <f t="shared" si="9"/>
        <v>64</v>
      </c>
      <c r="G57">
        <f t="shared" si="9"/>
        <v>80</v>
      </c>
      <c r="H57">
        <f t="shared" si="9"/>
        <v>96</v>
      </c>
      <c r="I57">
        <f t="shared" si="9"/>
        <v>112</v>
      </c>
      <c r="J57">
        <f t="shared" si="9"/>
        <v>128</v>
      </c>
      <c r="K57">
        <f t="shared" si="9"/>
        <v>144</v>
      </c>
      <c r="L57">
        <f t="shared" si="9"/>
        <v>160</v>
      </c>
      <c r="M57">
        <f t="shared" si="9"/>
        <v>176</v>
      </c>
      <c r="N57">
        <f t="shared" si="9"/>
        <v>192</v>
      </c>
      <c r="O57">
        <f t="shared" si="9"/>
        <v>208</v>
      </c>
      <c r="P57">
        <f t="shared" si="9"/>
        <v>224</v>
      </c>
    </row>
    <row r="58" spans="1:21" x14ac:dyDescent="0.45">
      <c r="A58" t="s">
        <v>33</v>
      </c>
      <c r="B58">
        <v>0</v>
      </c>
      <c r="C58">
        <v>1</v>
      </c>
      <c r="D58">
        <v>2</v>
      </c>
      <c r="E58">
        <v>3</v>
      </c>
      <c r="F58">
        <v>4</v>
      </c>
      <c r="G58">
        <v>5</v>
      </c>
      <c r="H58">
        <v>6</v>
      </c>
      <c r="I58">
        <v>7</v>
      </c>
      <c r="J58">
        <v>8</v>
      </c>
      <c r="K58">
        <v>9</v>
      </c>
      <c r="L58">
        <v>10</v>
      </c>
      <c r="M58">
        <v>11</v>
      </c>
      <c r="N58">
        <v>12</v>
      </c>
      <c r="O58">
        <v>13</v>
      </c>
      <c r="P58">
        <v>14</v>
      </c>
    </row>
    <row r="59" spans="1:21" x14ac:dyDescent="0.45">
      <c r="A59">
        <v>0</v>
      </c>
      <c r="B59">
        <v>65</v>
      </c>
      <c r="C59">
        <v>65</v>
      </c>
      <c r="D59">
        <v>65</v>
      </c>
      <c r="E59">
        <v>65</v>
      </c>
      <c r="F59">
        <v>65</v>
      </c>
      <c r="G59">
        <v>65</v>
      </c>
      <c r="H59">
        <v>65</v>
      </c>
      <c r="I59">
        <v>65</v>
      </c>
      <c r="J59">
        <v>65</v>
      </c>
      <c r="K59">
        <v>65</v>
      </c>
      <c r="L59">
        <v>65</v>
      </c>
      <c r="M59">
        <v>65</v>
      </c>
      <c r="N59">
        <v>65</v>
      </c>
      <c r="O59">
        <v>65</v>
      </c>
      <c r="P59">
        <v>65</v>
      </c>
      <c r="Q59">
        <v>41</v>
      </c>
      <c r="R59">
        <v>65</v>
      </c>
    </row>
    <row r="60" spans="1:21" x14ac:dyDescent="0.45">
      <c r="A60">
        <v>1</v>
      </c>
      <c r="B60">
        <v>67</v>
      </c>
      <c r="C60">
        <v>67</v>
      </c>
      <c r="D60">
        <v>67</v>
      </c>
      <c r="E60">
        <v>67</v>
      </c>
      <c r="F60">
        <v>67</v>
      </c>
      <c r="G60">
        <v>67</v>
      </c>
      <c r="H60">
        <v>67</v>
      </c>
      <c r="I60">
        <v>67</v>
      </c>
      <c r="J60">
        <v>67</v>
      </c>
      <c r="K60">
        <v>67</v>
      </c>
      <c r="L60">
        <v>67</v>
      </c>
      <c r="M60">
        <v>67</v>
      </c>
      <c r="N60">
        <v>67</v>
      </c>
      <c r="O60">
        <v>67</v>
      </c>
      <c r="P60">
        <v>67</v>
      </c>
      <c r="Q60">
        <v>43</v>
      </c>
      <c r="R60">
        <v>67</v>
      </c>
    </row>
    <row r="61" spans="1:21" x14ac:dyDescent="0.45">
      <c r="A61">
        <v>2</v>
      </c>
      <c r="B61">
        <v>41</v>
      </c>
      <c r="C61">
        <v>41</v>
      </c>
      <c r="D61">
        <v>41</v>
      </c>
      <c r="E61">
        <v>41</v>
      </c>
      <c r="F61">
        <v>41</v>
      </c>
      <c r="G61">
        <v>41</v>
      </c>
      <c r="H61">
        <v>41</v>
      </c>
      <c r="I61">
        <v>41</v>
      </c>
      <c r="J61">
        <v>41</v>
      </c>
      <c r="K61">
        <v>41</v>
      </c>
      <c r="L61">
        <v>41</v>
      </c>
      <c r="M61">
        <v>41</v>
      </c>
      <c r="N61">
        <v>41</v>
      </c>
      <c r="O61">
        <v>41</v>
      </c>
      <c r="P61">
        <v>41</v>
      </c>
      <c r="Q61">
        <v>29</v>
      </c>
      <c r="R61">
        <v>41</v>
      </c>
    </row>
    <row r="62" spans="1:21" x14ac:dyDescent="0.45">
      <c r="A62">
        <v>3</v>
      </c>
      <c r="B62">
        <v>15</v>
      </c>
      <c r="C62">
        <v>15</v>
      </c>
      <c r="D62">
        <v>15</v>
      </c>
      <c r="E62">
        <v>15</v>
      </c>
      <c r="F62">
        <v>15</v>
      </c>
      <c r="G62">
        <v>15</v>
      </c>
      <c r="H62">
        <v>15</v>
      </c>
      <c r="I62">
        <v>15</v>
      </c>
      <c r="J62">
        <v>15</v>
      </c>
      <c r="K62">
        <v>15</v>
      </c>
      <c r="L62">
        <v>15</v>
      </c>
      <c r="M62">
        <v>15</v>
      </c>
      <c r="N62">
        <v>15</v>
      </c>
      <c r="O62">
        <v>15</v>
      </c>
      <c r="P62">
        <v>15</v>
      </c>
      <c r="Q62" t="s">
        <v>34</v>
      </c>
      <c r="R62">
        <v>15</v>
      </c>
    </row>
    <row r="63" spans="1:21" x14ac:dyDescent="0.45">
      <c r="B63" s="1">
        <f>B69</f>
        <v>181</v>
      </c>
      <c r="C63" s="1">
        <f t="shared" ref="C63:P63" si="10">C69</f>
        <v>182</v>
      </c>
      <c r="D63" s="1">
        <f t="shared" si="10"/>
        <v>183</v>
      </c>
      <c r="E63" s="1">
        <f t="shared" si="10"/>
        <v>184</v>
      </c>
      <c r="F63" s="1">
        <f t="shared" si="10"/>
        <v>185</v>
      </c>
      <c r="G63" s="1">
        <f t="shared" si="10"/>
        <v>186</v>
      </c>
      <c r="H63" s="1">
        <f t="shared" si="10"/>
        <v>187</v>
      </c>
      <c r="I63" s="1">
        <f t="shared" si="10"/>
        <v>188</v>
      </c>
      <c r="J63" s="1">
        <f t="shared" si="10"/>
        <v>189</v>
      </c>
      <c r="K63" s="1">
        <f t="shared" si="10"/>
        <v>190</v>
      </c>
      <c r="L63" s="1">
        <f t="shared" si="10"/>
        <v>191</v>
      </c>
      <c r="M63" s="1">
        <f t="shared" si="10"/>
        <v>192</v>
      </c>
      <c r="N63" s="1">
        <f t="shared" si="10"/>
        <v>193</v>
      </c>
      <c r="O63" s="1">
        <f t="shared" si="10"/>
        <v>194</v>
      </c>
      <c r="P63" s="1">
        <f t="shared" si="10"/>
        <v>195</v>
      </c>
      <c r="Q63" t="s">
        <v>35</v>
      </c>
      <c r="R63">
        <v>12</v>
      </c>
      <c r="T63" t="s">
        <v>37</v>
      </c>
    </row>
    <row r="64" spans="1:21" x14ac:dyDescent="0.45">
      <c r="A64" t="s">
        <v>38</v>
      </c>
      <c r="B64">
        <f>B58</f>
        <v>0</v>
      </c>
      <c r="C64">
        <f t="shared" ref="C64:P64" si="11">C58</f>
        <v>1</v>
      </c>
      <c r="D64">
        <f t="shared" si="11"/>
        <v>2</v>
      </c>
      <c r="E64">
        <f t="shared" si="11"/>
        <v>3</v>
      </c>
      <c r="F64">
        <f t="shared" si="11"/>
        <v>4</v>
      </c>
      <c r="G64">
        <f t="shared" si="11"/>
        <v>5</v>
      </c>
      <c r="H64">
        <f t="shared" si="11"/>
        <v>6</v>
      </c>
      <c r="I64">
        <f t="shared" si="11"/>
        <v>7</v>
      </c>
      <c r="J64">
        <f t="shared" si="11"/>
        <v>8</v>
      </c>
      <c r="K64">
        <f t="shared" si="11"/>
        <v>9</v>
      </c>
      <c r="L64">
        <f t="shared" si="11"/>
        <v>10</v>
      </c>
      <c r="M64">
        <f t="shared" si="11"/>
        <v>11</v>
      </c>
      <c r="N64">
        <f t="shared" si="11"/>
        <v>12</v>
      </c>
      <c r="O64">
        <f t="shared" si="11"/>
        <v>13</v>
      </c>
      <c r="P64">
        <f t="shared" si="11"/>
        <v>14</v>
      </c>
    </row>
    <row r="65" spans="1:21" x14ac:dyDescent="0.45">
      <c r="A65" t="s">
        <v>39</v>
      </c>
      <c r="B65" s="6">
        <v>4</v>
      </c>
      <c r="C65" s="6">
        <v>5</v>
      </c>
      <c r="D65" s="6">
        <v>6</v>
      </c>
      <c r="E65" s="6">
        <v>7</v>
      </c>
      <c r="F65" s="6">
        <v>8</v>
      </c>
      <c r="G65" s="6">
        <v>9</v>
      </c>
      <c r="H65" s="6">
        <v>10</v>
      </c>
      <c r="I65" s="6">
        <v>11</v>
      </c>
      <c r="J65" s="6">
        <v>12</v>
      </c>
      <c r="K65" s="6">
        <v>13</v>
      </c>
      <c r="L65" s="6">
        <v>14</v>
      </c>
      <c r="M65" s="6">
        <v>15</v>
      </c>
      <c r="N65" s="6">
        <v>1</v>
      </c>
      <c r="O65" s="6">
        <v>2</v>
      </c>
      <c r="P65" s="6">
        <v>3</v>
      </c>
      <c r="R65">
        <v>1</v>
      </c>
    </row>
    <row r="67" spans="1:21" x14ac:dyDescent="0.45">
      <c r="A67" t="s">
        <v>36</v>
      </c>
      <c r="B67">
        <f>SUM(B58:B62)</f>
        <v>188</v>
      </c>
      <c r="C67">
        <f t="shared" ref="C67:P67" si="12">SUM(C58:C62)</f>
        <v>189</v>
      </c>
      <c r="D67">
        <f t="shared" si="12"/>
        <v>190</v>
      </c>
      <c r="E67">
        <f t="shared" si="12"/>
        <v>191</v>
      </c>
      <c r="F67">
        <f t="shared" si="12"/>
        <v>192</v>
      </c>
      <c r="G67">
        <f t="shared" si="12"/>
        <v>193</v>
      </c>
      <c r="H67">
        <f t="shared" si="12"/>
        <v>194</v>
      </c>
      <c r="I67">
        <f t="shared" si="12"/>
        <v>195</v>
      </c>
      <c r="J67">
        <f t="shared" si="12"/>
        <v>196</v>
      </c>
      <c r="K67">
        <f t="shared" si="12"/>
        <v>197</v>
      </c>
      <c r="L67">
        <f t="shared" si="12"/>
        <v>198</v>
      </c>
      <c r="M67">
        <f t="shared" si="12"/>
        <v>199</v>
      </c>
      <c r="N67">
        <f t="shared" si="12"/>
        <v>200</v>
      </c>
      <c r="O67">
        <f t="shared" si="12"/>
        <v>201</v>
      </c>
      <c r="P67">
        <f t="shared" si="12"/>
        <v>202</v>
      </c>
      <c r="R67">
        <f>SUM(R59:R63)</f>
        <v>200</v>
      </c>
      <c r="S67">
        <f>R67-S68</f>
        <v>193</v>
      </c>
    </row>
    <row r="68" spans="1:21" x14ac:dyDescent="0.45">
      <c r="R68">
        <v>12</v>
      </c>
      <c r="S68" s="2">
        <v>7</v>
      </c>
      <c r="U68">
        <f>A57+S68-255</f>
        <v>56</v>
      </c>
    </row>
    <row r="69" spans="1:21" x14ac:dyDescent="0.45">
      <c r="B69">
        <f t="shared" ref="B69:M69" si="13">B67-$S$68</f>
        <v>181</v>
      </c>
      <c r="C69">
        <f t="shared" si="13"/>
        <v>182</v>
      </c>
      <c r="D69">
        <f t="shared" si="13"/>
        <v>183</v>
      </c>
      <c r="E69">
        <f t="shared" si="13"/>
        <v>184</v>
      </c>
      <c r="F69">
        <f t="shared" si="13"/>
        <v>185</v>
      </c>
      <c r="G69">
        <f t="shared" si="13"/>
        <v>186</v>
      </c>
      <c r="H69">
        <f t="shared" si="13"/>
        <v>187</v>
      </c>
      <c r="I69">
        <f t="shared" si="13"/>
        <v>188</v>
      </c>
      <c r="J69">
        <f t="shared" si="13"/>
        <v>189</v>
      </c>
      <c r="K69">
        <f t="shared" si="13"/>
        <v>190</v>
      </c>
      <c r="L69">
        <f t="shared" si="13"/>
        <v>191</v>
      </c>
      <c r="M69">
        <f t="shared" si="13"/>
        <v>192</v>
      </c>
      <c r="N69">
        <f>N67-$S$68</f>
        <v>193</v>
      </c>
      <c r="O69">
        <f t="shared" ref="O69:P69" si="14">O67-$S$68</f>
        <v>194</v>
      </c>
      <c r="P69">
        <f t="shared" si="14"/>
        <v>195</v>
      </c>
    </row>
    <row r="71" spans="1:21" x14ac:dyDescent="0.45">
      <c r="B71" t="s">
        <v>47</v>
      </c>
    </row>
    <row r="72" spans="1:21" x14ac:dyDescent="0.45">
      <c r="A72" t="s">
        <v>46</v>
      </c>
      <c r="B72">
        <v>5</v>
      </c>
      <c r="C72">
        <v>6</v>
      </c>
      <c r="D72">
        <v>7</v>
      </c>
      <c r="E72">
        <v>8</v>
      </c>
      <c r="F72">
        <v>9</v>
      </c>
      <c r="G72" t="s">
        <v>44</v>
      </c>
      <c r="H72" t="s">
        <v>40</v>
      </c>
      <c r="I72" t="s">
        <v>27</v>
      </c>
      <c r="J72" t="s">
        <v>41</v>
      </c>
      <c r="K72" t="s">
        <v>42</v>
      </c>
      <c r="L72" t="s">
        <v>43</v>
      </c>
      <c r="M72">
        <v>0</v>
      </c>
      <c r="N72">
        <v>1</v>
      </c>
      <c r="O72">
        <v>2</v>
      </c>
      <c r="P72">
        <v>3</v>
      </c>
      <c r="Q72">
        <v>4</v>
      </c>
    </row>
    <row r="74" spans="1:21" x14ac:dyDescent="0.45">
      <c r="B74" t="s">
        <v>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8529B-222B-4E57-9E1F-B731C7543C9F}">
  <dimension ref="A4:A67"/>
  <sheetViews>
    <sheetView tabSelected="1" topLeftCell="A30" workbookViewId="0">
      <selection activeCell="G47" sqref="G47"/>
    </sheetView>
  </sheetViews>
  <sheetFormatPr defaultRowHeight="14.25" x14ac:dyDescent="0.45"/>
  <cols>
    <col min="1" max="1" width="4.59765625" customWidth="1"/>
  </cols>
  <sheetData>
    <row r="4" spans="1:1" x14ac:dyDescent="0.45">
      <c r="A4">
        <v>0</v>
      </c>
    </row>
    <row r="5" spans="1:1" x14ac:dyDescent="0.45">
      <c r="A5">
        <v>1</v>
      </c>
    </row>
    <row r="6" spans="1:1" x14ac:dyDescent="0.45">
      <c r="A6">
        <v>2</v>
      </c>
    </row>
    <row r="7" spans="1:1" x14ac:dyDescent="0.45">
      <c r="A7">
        <v>3</v>
      </c>
    </row>
    <row r="8" spans="1:1" x14ac:dyDescent="0.45">
      <c r="A8">
        <v>4</v>
      </c>
    </row>
    <row r="9" spans="1:1" x14ac:dyDescent="0.45">
      <c r="A9">
        <v>5</v>
      </c>
    </row>
    <row r="10" spans="1:1" x14ac:dyDescent="0.45">
      <c r="A10">
        <v>6</v>
      </c>
    </row>
    <row r="11" spans="1:1" x14ac:dyDescent="0.45">
      <c r="A11">
        <v>7</v>
      </c>
    </row>
    <row r="12" spans="1:1" x14ac:dyDescent="0.45">
      <c r="A12">
        <v>8</v>
      </c>
    </row>
    <row r="13" spans="1:1" x14ac:dyDescent="0.45">
      <c r="A13">
        <v>9</v>
      </c>
    </row>
    <row r="14" spans="1:1" x14ac:dyDescent="0.45">
      <c r="A14">
        <v>10</v>
      </c>
    </row>
    <row r="15" spans="1:1" x14ac:dyDescent="0.45">
      <c r="A15">
        <v>11</v>
      </c>
    </row>
    <row r="16" spans="1:1" x14ac:dyDescent="0.45">
      <c r="A16">
        <v>12</v>
      </c>
    </row>
    <row r="17" spans="1:1" x14ac:dyDescent="0.45">
      <c r="A17">
        <v>13</v>
      </c>
    </row>
    <row r="18" spans="1:1" x14ac:dyDescent="0.45">
      <c r="A18">
        <v>14</v>
      </c>
    </row>
    <row r="19" spans="1:1" x14ac:dyDescent="0.45">
      <c r="A19">
        <v>15</v>
      </c>
    </row>
    <row r="20" spans="1:1" x14ac:dyDescent="0.45">
      <c r="A20">
        <v>16</v>
      </c>
    </row>
    <row r="21" spans="1:1" x14ac:dyDescent="0.45">
      <c r="A21">
        <v>17</v>
      </c>
    </row>
    <row r="22" spans="1:1" x14ac:dyDescent="0.45">
      <c r="A22">
        <v>18</v>
      </c>
    </row>
    <row r="23" spans="1:1" x14ac:dyDescent="0.45">
      <c r="A23">
        <v>19</v>
      </c>
    </row>
    <row r="24" spans="1:1" x14ac:dyDescent="0.45">
      <c r="A24">
        <v>20</v>
      </c>
    </row>
    <row r="25" spans="1:1" x14ac:dyDescent="0.45">
      <c r="A25">
        <v>21</v>
      </c>
    </row>
    <row r="26" spans="1:1" x14ac:dyDescent="0.45">
      <c r="A26">
        <v>22</v>
      </c>
    </row>
    <row r="27" spans="1:1" x14ac:dyDescent="0.45">
      <c r="A27">
        <v>23</v>
      </c>
    </row>
    <row r="28" spans="1:1" x14ac:dyDescent="0.45">
      <c r="A28">
        <v>24</v>
      </c>
    </row>
    <row r="29" spans="1:1" x14ac:dyDescent="0.45">
      <c r="A29">
        <v>25</v>
      </c>
    </row>
    <row r="30" spans="1:1" x14ac:dyDescent="0.45">
      <c r="A30">
        <v>26</v>
      </c>
    </row>
    <row r="31" spans="1:1" x14ac:dyDescent="0.45">
      <c r="A31">
        <v>27</v>
      </c>
    </row>
    <row r="32" spans="1:1" x14ac:dyDescent="0.45">
      <c r="A32">
        <v>28</v>
      </c>
    </row>
    <row r="33" spans="1:1" x14ac:dyDescent="0.45">
      <c r="A33">
        <v>29</v>
      </c>
    </row>
    <row r="34" spans="1:1" x14ac:dyDescent="0.45">
      <c r="A34">
        <v>30</v>
      </c>
    </row>
    <row r="35" spans="1:1" x14ac:dyDescent="0.45">
      <c r="A35">
        <v>31</v>
      </c>
    </row>
    <row r="36" spans="1:1" x14ac:dyDescent="0.45">
      <c r="A36">
        <v>32</v>
      </c>
    </row>
    <row r="37" spans="1:1" x14ac:dyDescent="0.45">
      <c r="A37">
        <v>33</v>
      </c>
    </row>
    <row r="38" spans="1:1" x14ac:dyDescent="0.45">
      <c r="A38">
        <v>34</v>
      </c>
    </row>
    <row r="39" spans="1:1" x14ac:dyDescent="0.45">
      <c r="A39">
        <v>35</v>
      </c>
    </row>
    <row r="40" spans="1:1" x14ac:dyDescent="0.45">
      <c r="A40">
        <v>36</v>
      </c>
    </row>
    <row r="41" spans="1:1" x14ac:dyDescent="0.45">
      <c r="A41">
        <v>37</v>
      </c>
    </row>
    <row r="42" spans="1:1" x14ac:dyDescent="0.45">
      <c r="A42">
        <v>38</v>
      </c>
    </row>
    <row r="43" spans="1:1" x14ac:dyDescent="0.45">
      <c r="A43">
        <v>39</v>
      </c>
    </row>
    <row r="44" spans="1:1" x14ac:dyDescent="0.45">
      <c r="A44">
        <v>40</v>
      </c>
    </row>
    <row r="45" spans="1:1" x14ac:dyDescent="0.45">
      <c r="A45">
        <v>41</v>
      </c>
    </row>
    <row r="46" spans="1:1" x14ac:dyDescent="0.45">
      <c r="A46">
        <v>42</v>
      </c>
    </row>
    <row r="47" spans="1:1" x14ac:dyDescent="0.45">
      <c r="A47">
        <v>43</v>
      </c>
    </row>
    <row r="48" spans="1:1" x14ac:dyDescent="0.45">
      <c r="A48">
        <v>44</v>
      </c>
    </row>
    <row r="49" spans="1:1" x14ac:dyDescent="0.45">
      <c r="A49">
        <v>45</v>
      </c>
    </row>
    <row r="50" spans="1:1" x14ac:dyDescent="0.45">
      <c r="A50">
        <v>46</v>
      </c>
    </row>
    <row r="51" spans="1:1" x14ac:dyDescent="0.45">
      <c r="A51">
        <v>47</v>
      </c>
    </row>
    <row r="52" spans="1:1" x14ac:dyDescent="0.45">
      <c r="A52">
        <v>48</v>
      </c>
    </row>
    <row r="53" spans="1:1" x14ac:dyDescent="0.45">
      <c r="A53">
        <v>49</v>
      </c>
    </row>
    <row r="54" spans="1:1" x14ac:dyDescent="0.45">
      <c r="A54">
        <v>50</v>
      </c>
    </row>
    <row r="55" spans="1:1" x14ac:dyDescent="0.45">
      <c r="A55">
        <v>51</v>
      </c>
    </row>
    <row r="56" spans="1:1" x14ac:dyDescent="0.45">
      <c r="A56">
        <v>52</v>
      </c>
    </row>
    <row r="57" spans="1:1" x14ac:dyDescent="0.45">
      <c r="A57">
        <v>53</v>
      </c>
    </row>
    <row r="58" spans="1:1" x14ac:dyDescent="0.45">
      <c r="A58">
        <v>54</v>
      </c>
    </row>
    <row r="59" spans="1:1" x14ac:dyDescent="0.45">
      <c r="A59">
        <v>55</v>
      </c>
    </row>
    <row r="60" spans="1:1" x14ac:dyDescent="0.45">
      <c r="A60">
        <v>56</v>
      </c>
    </row>
    <row r="61" spans="1:1" x14ac:dyDescent="0.45">
      <c r="A61">
        <v>57</v>
      </c>
    </row>
    <row r="62" spans="1:1" x14ac:dyDescent="0.45">
      <c r="A62">
        <v>58</v>
      </c>
    </row>
    <row r="63" spans="1:1" x14ac:dyDescent="0.45">
      <c r="A63">
        <v>59</v>
      </c>
    </row>
    <row r="64" spans="1:1" x14ac:dyDescent="0.45">
      <c r="A64">
        <v>60</v>
      </c>
    </row>
    <row r="65" spans="1:1" x14ac:dyDescent="0.45">
      <c r="A65">
        <v>61</v>
      </c>
    </row>
    <row r="66" spans="1:1" x14ac:dyDescent="0.45">
      <c r="A66">
        <v>62</v>
      </c>
    </row>
    <row r="67" spans="1:1" x14ac:dyDescent="0.45">
      <c r="A67">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Blad1</vt:lpstr>
      <vt:lpstr>Blad3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rh</dc:creator>
  <cp:lastModifiedBy>Ronald Hedström</cp:lastModifiedBy>
  <dcterms:created xsi:type="dcterms:W3CDTF">2015-06-05T18:19:34Z</dcterms:created>
  <dcterms:modified xsi:type="dcterms:W3CDTF">2025-03-26T16:48:50Z</dcterms:modified>
</cp:coreProperties>
</file>