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lsx" ContentType="application/vnd.openxmlformats-officedocument.spreadsheetml.sheet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工资表" sheetId="1" state="visible" r:id="rId1"/>
  </sheets>
  <calcPr calcId="145621"/>
</workbook>
</file>

<file path=xl/sharedStrings.xml><?xml version="1.0" encoding="utf-8"?>
<sst xmlns="http://schemas.openxmlformats.org/spreadsheetml/2006/main" count="151" uniqueCount="151">
  <si>
    <r>
      <t>龙岗区社区健康服务管理中心</t>
    </r>
    <r>
      <rPr>
        <b val="false"/>
        <color theme="1"/>
        <i val="false"/>
        <rFont val="Arial"/>
        <scheme val="none"/>
        <strike val="false"/>
        <sz val="20"/>
        <u val="none"/>
        <vertAlign val="baseline"/>
      </rPr>
      <t>2016</t>
    </r>
    <r>
      <rPr>
        <b val="false"/>
        <color theme="1"/>
        <i val="false"/>
        <rFont val="宋体"/>
        <scheme val="none"/>
        <strike val="false"/>
        <sz val="20"/>
        <u val="none"/>
        <vertAlign val="baseline"/>
      </rPr>
      <t>年度考核奖发放表</t>
    </r>
  </si>
  <si>
    <t>姓名</t>
  </si>
  <si>
    <t>身份证号</t>
  </si>
  <si>
    <t>预算单位编码</t>
  </si>
  <si>
    <t>商业银行名称</t>
  </si>
  <si>
    <t>工资卡号</t>
  </si>
  <si>
    <t>人员编码</t>
  </si>
  <si>
    <t>发放月份</t>
  </si>
  <si>
    <t>工资月份</t>
  </si>
  <si>
    <t>人事性质编码</t>
  </si>
  <si>
    <t>人事性质名称</t>
  </si>
  <si>
    <t>工资类别编码</t>
  </si>
  <si>
    <t>工资类别名称</t>
  </si>
  <si>
    <t>部门编码</t>
  </si>
  <si>
    <t>部门名称</t>
  </si>
  <si>
    <t>单位名称</t>
  </si>
  <si>
    <t>代缴1</t>
  </si>
  <si>
    <t>代缴2</t>
  </si>
  <si>
    <t>代缴3</t>
  </si>
  <si>
    <t>职务工资</t>
  </si>
  <si>
    <t>级别工资</t>
  </si>
  <si>
    <t>基础工资</t>
  </si>
  <si>
    <t>工龄工资</t>
  </si>
  <si>
    <t>机关技工等级工资</t>
  </si>
  <si>
    <t>活工资</t>
  </si>
  <si>
    <t>见习工资</t>
  </si>
  <si>
    <t>补贴经费</t>
  </si>
  <si>
    <t>特区津贴</t>
  </si>
  <si>
    <t>保留津贴</t>
  </si>
  <si>
    <t>奖金</t>
  </si>
  <si>
    <t>住房补贴</t>
  </si>
  <si>
    <t>物补</t>
  </si>
  <si>
    <t>特岗津贴</t>
  </si>
  <si>
    <t>临岗津贴</t>
  </si>
  <si>
    <t>独生子女费</t>
  </si>
  <si>
    <t>离退休费（全国）</t>
  </si>
  <si>
    <t>离退休费（特区）</t>
  </si>
  <si>
    <t>年度考核奖</t>
  </si>
  <si>
    <t>其他</t>
  </si>
  <si>
    <t>年金</t>
  </si>
  <si>
    <t>个人统筹医疗</t>
  </si>
  <si>
    <t>养老补差</t>
  </si>
  <si>
    <t>住房公积金（个人）</t>
  </si>
  <si>
    <t>住房公积金（单位）</t>
  </si>
  <si>
    <t>房改住房补贴</t>
  </si>
  <si>
    <t>应扣个人所得税</t>
  </si>
  <si>
    <t>应纳税所得额</t>
  </si>
  <si>
    <t>个人缴纳医疗保险</t>
  </si>
  <si>
    <t>单位缴纳医疗保险</t>
  </si>
  <si>
    <t>个人缴纳养老保险</t>
  </si>
  <si>
    <t>单位缴纳养老保险</t>
  </si>
  <si>
    <t>应发工资总额</t>
  </si>
  <si>
    <t>实发工资总额</t>
  </si>
  <si>
    <t>环比增长数</t>
  </si>
  <si>
    <t>职务津贴</t>
  </si>
  <si>
    <t>岗位津贴</t>
  </si>
  <si>
    <t>通讯补助</t>
  </si>
  <si>
    <t>其他增补1</t>
  </si>
  <si>
    <t>其他增补2</t>
  </si>
  <si>
    <t>其他增补3</t>
  </si>
  <si>
    <t>其他应扣1</t>
  </si>
  <si>
    <t>其他应扣2</t>
  </si>
  <si>
    <t>其他应扣3</t>
  </si>
  <si>
    <t>领导标示</t>
  </si>
  <si>
    <t>徐良玉</t>
  </si>
  <si>
    <t>440105196905102439</t>
  </si>
  <si>
    <t>071034</t>
  </si>
  <si>
    <t>深圳市平安银行</t>
  </si>
  <si>
    <t>6029071016555745</t>
  </si>
  <si>
    <t>14201617</t>
  </si>
  <si>
    <t>5</t>
  </si>
  <si>
    <t>002</t>
  </si>
  <si>
    <t>事业</t>
  </si>
  <si>
    <t>002001</t>
  </si>
  <si>
    <t>事业单位管理人员</t>
  </si>
  <si>
    <t>深圳市龙岗区社区健康服务管理中心</t>
  </si>
  <si>
    <t>否</t>
  </si>
  <si>
    <t>陈丽华</t>
  </si>
  <si>
    <t>441611197404120524</t>
  </si>
  <si>
    <t>6230582000039128999</t>
  </si>
  <si>
    <t>15236332</t>
  </si>
  <si>
    <t>廖九中</t>
  </si>
  <si>
    <t>440321196905035310</t>
  </si>
  <si>
    <t>6230582000041207484</t>
  </si>
  <si>
    <t>15232950</t>
  </si>
  <si>
    <t>002002</t>
  </si>
  <si>
    <t>事业单位专业技术人员</t>
  </si>
  <si>
    <t>高玲</t>
  </si>
  <si>
    <t>230404196602070127</t>
  </si>
  <si>
    <t>6230582000036632613</t>
  </si>
  <si>
    <t>15232687</t>
  </si>
  <si>
    <t>罗丽妮</t>
  </si>
  <si>
    <t>441402196408120044</t>
  </si>
  <si>
    <t>6222980004892735</t>
  </si>
  <si>
    <t>14202428</t>
  </si>
  <si>
    <t>傅炽良</t>
  </si>
  <si>
    <t>442524197009191338</t>
  </si>
  <si>
    <t>6222980004892826</t>
  </si>
  <si>
    <t>14202421</t>
  </si>
  <si>
    <t>林峰</t>
  </si>
  <si>
    <t>520103196411245218</t>
  </si>
  <si>
    <t>6222980004892818</t>
  </si>
  <si>
    <t>14202430</t>
  </si>
  <si>
    <t>黄哲敏</t>
  </si>
  <si>
    <t>44032119621116007X</t>
  </si>
  <si>
    <t>6029071016555547</t>
  </si>
  <si>
    <t>14201620</t>
  </si>
  <si>
    <t>刘美芳</t>
  </si>
  <si>
    <t>442529197008286468</t>
  </si>
  <si>
    <t>6222980004892719</t>
  </si>
  <si>
    <t>14202422</t>
  </si>
  <si>
    <t>002003</t>
  </si>
  <si>
    <t>事业单位技术工人</t>
  </si>
  <si>
    <t>叶雪芬</t>
  </si>
  <si>
    <t>441621197308203023</t>
  </si>
  <si>
    <t>6222980004892743</t>
  </si>
  <si>
    <t>14202427</t>
  </si>
  <si>
    <t>邹林学</t>
  </si>
  <si>
    <t>441422196508240014</t>
  </si>
  <si>
    <t>6222980004892834</t>
  </si>
  <si>
    <t>14202424</t>
  </si>
  <si>
    <t>叶丽玲</t>
  </si>
  <si>
    <t>440307197403111544</t>
  </si>
  <si>
    <t>6222980004892768</t>
  </si>
  <si>
    <t>14202429</t>
  </si>
  <si>
    <t>王翠玲</t>
  </si>
  <si>
    <t>360735198509200029</t>
  </si>
  <si>
    <t>6222980004892750</t>
  </si>
  <si>
    <t>14202433</t>
  </si>
  <si>
    <t>陈志丽</t>
  </si>
  <si>
    <t>440307197503211526</t>
  </si>
  <si>
    <t>6222980004892784</t>
  </si>
  <si>
    <t>14202432</t>
  </si>
  <si>
    <t>邹祝华</t>
  </si>
  <si>
    <t>441622197706010311</t>
  </si>
  <si>
    <t>6222980004892842</t>
  </si>
  <si>
    <t>14202431</t>
  </si>
  <si>
    <t>邱政杰</t>
  </si>
  <si>
    <t>441402197707270434</t>
  </si>
  <si>
    <t>6222980004892875</t>
  </si>
  <si>
    <t>14202451</t>
  </si>
  <si>
    <t>罗金兰</t>
  </si>
  <si>
    <t>44182619851103172X</t>
  </si>
  <si>
    <t>6222980000811283</t>
  </si>
  <si>
    <t>110527359</t>
  </si>
  <si>
    <t>002006</t>
  </si>
  <si>
    <t>事业人员（管理类新人）</t>
  </si>
  <si>
    <t>王丽杰</t>
  </si>
  <si>
    <t>430426198411148272</t>
  </si>
  <si>
    <t>6230580000030646918</t>
  </si>
  <si>
    <t>110560029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</si>
</sst>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0" formatCode="_(&quot;$&quot;* #,##0.00_);_(&quot;$&quot;* \(#,##0.00\);_(&quot;$&quot;* &quot;-&quot;??_);_(@_)"/>
    <numFmt numFmtId="161" formatCode="_(&quot;$&quot;* #,##0_);_(&quot;$&quot;* \(#,##0\);_(&quot;$&quot;* &quot;-&quot;_);_(@_)"/>
    <numFmt numFmtId="162" formatCode="_(* #,##0.00_);_(* \(#,##0.00\);_(* &quot;-&quot;??_);_(@_)"/>
    <numFmt numFmtId="163" formatCode="_(* #,##0_);_(* \(#,##0\);_(* &quot;-&quot;_);_(@_)"/>
  </numFmts>
  <fonts count="23">
    <font>
      <name val="Arial"/>
      <color theme="1"/>
      <sz val="10"/>
      <scheme val="none"/>
    </font>
    <font>
      <name val="宋体"/>
      <color indexed="64"/>
      <sz val="11"/>
      <scheme val="none"/>
    </font>
    <font>
      <name val="宋体"/>
      <color indexed="65"/>
      <sz val="11"/>
      <scheme val="none"/>
    </font>
    <font>
      <name val="宋体"/>
      <b/>
      <color indexed="62"/>
      <sz val="18"/>
      <scheme val="none"/>
    </font>
    <font>
      <name val="宋体"/>
      <b/>
      <color indexed="62"/>
      <sz val="15"/>
      <scheme val="none"/>
    </font>
    <font>
      <name val="宋体"/>
      <b/>
      <color indexed="62"/>
      <sz val="13"/>
      <scheme val="none"/>
    </font>
    <font>
      <name val="宋体"/>
      <b/>
      <color indexed="62"/>
      <sz val="11"/>
      <scheme val="none"/>
    </font>
    <font>
      <name val="宋体"/>
      <color indexed="20"/>
      <sz val="11"/>
      <scheme val="none"/>
    </font>
    <font>
      <name val="Arial"/>
      <color indexed="4"/>
      <sz val="10"/>
      <u val="single"/>
      <scheme val="none"/>
    </font>
    <font>
      <name val="宋体"/>
      <color indexed="17"/>
      <sz val="11"/>
      <scheme val="none"/>
    </font>
    <font>
      <name val="宋体"/>
      <b/>
      <color indexed="64"/>
      <sz val="11"/>
      <scheme val="none"/>
    </font>
    <font>
      <name val="宋体"/>
      <b/>
      <color indexed="2"/>
      <sz val="11"/>
      <scheme val="none"/>
    </font>
    <font>
      <name val="宋体"/>
      <b/>
      <color indexed="65"/>
      <sz val="11"/>
      <scheme val="none"/>
    </font>
    <font>
      <name val="宋体"/>
      <i/>
      <color indexed="23"/>
      <sz val="11"/>
      <scheme val="none"/>
    </font>
    <font>
      <name val="宋体"/>
      <color indexed="2"/>
      <sz val="11"/>
      <scheme val="none"/>
    </font>
    <font>
      <name val="宋体"/>
      <color indexed="19"/>
      <sz val="11"/>
      <scheme val="none"/>
    </font>
    <font>
      <name val="宋体"/>
      <b/>
      <color rgb="FF424242"/>
      <sz val="11"/>
      <scheme val="none"/>
    </font>
    <font>
      <name val="宋体"/>
      <color indexed="62"/>
      <sz val="11"/>
      <scheme val="none"/>
    </font>
    <font>
      <name val="Arial"/>
      <color indexed="20"/>
      <sz val="10"/>
      <u val="single"/>
      <scheme val="none"/>
    </font>
    <font>
      <name val="宋体"/>
      <color theme="1"/>
      <sz val="20"/>
      <scheme val="none"/>
    </font>
    <font>
      <name val="Arial"/>
      <color theme="1"/>
      <sz val="20"/>
      <scheme val="none"/>
    </font>
    <font>
      <name val="宋体"/>
      <color theme="1"/>
      <sz val="10"/>
      <scheme val="none"/>
    </font>
    <font>
      <name val="宋体"/>
      <color indexed="2"/>
      <sz val="10"/>
      <scheme val="none"/>
    </font>
  </fonts>
  <fills count="18">
    <fill>
      <patternFill patternType="none"/>
    </fill>
    <fill>
      <patternFill patternType="none"/>
    </fill>
    <fill>
      <patternFill patternType="solid">
        <fgColor rgb="FFA6CAF0"/>
        <bgColor rgb="FFA6CAF0"/>
      </patternFill>
    </fill>
    <fill>
      <patternFill patternType="solid">
        <fgColor indexed="29"/>
        <bgColor indexed="29"/>
      </patternFill>
    </fill>
    <fill>
      <patternFill patternType="solid">
        <fgColor rgb="FFFFFFC0"/>
        <bgColor rgb="FFFFFFC0"/>
      </patternFill>
    </fill>
    <fill>
      <patternFill patternType="solid">
        <fgColor rgb="FFE3E3E3"/>
        <bgColor rgb="FFE3E3E3"/>
      </patternFill>
    </fill>
    <fill>
      <patternFill patternType="solid">
        <fgColor rgb="FFA0E0E0"/>
        <bgColor rgb="FFA0E0E0"/>
      </patternFill>
    </fill>
    <fill>
      <patternFill patternType="solid">
        <fgColor indexed="43"/>
        <bgColor indexed="43"/>
      </patternFill>
    </fill>
    <fill>
      <patternFill patternType="solid">
        <fgColor rgb="FFCC9CCC"/>
        <bgColor rgb="FFCC9CCC"/>
      </patternFill>
    </fill>
    <fill>
      <patternFill patternType="solid">
        <fgColor rgb="FF996666"/>
        <bgColor rgb="FF996666"/>
      </patternFill>
    </fill>
    <fill>
      <patternFill patternType="solid">
        <fgColor rgb="FF999933"/>
        <bgColor rgb="FF999933"/>
      </patternFill>
    </fill>
    <fill>
      <patternFill patternType="solid">
        <fgColor indexed="46"/>
        <bgColor indexed="46"/>
      </patternFill>
    </fill>
    <fill>
      <patternFill patternType="solid">
        <fgColor indexed="65"/>
        <bgColor indexed="65"/>
      </patternFill>
    </fill>
    <fill>
      <patternFill patternType="solid">
        <fgColor indexed="55"/>
        <bgColor indexed="55"/>
      </patternFill>
    </fill>
    <fill>
      <patternFill patternType="solid">
        <fgColor rgb="FF3333CC"/>
        <bgColor rgb="FF3333CC"/>
      </patternFill>
    </fill>
    <fill>
      <patternFill patternType="solid">
        <fgColor indexed="54"/>
        <bgColor indexed="54"/>
      </patternFill>
    </fill>
    <fill>
      <patternFill patternType="solid">
        <fgColor indexed="49"/>
        <bgColor indexed="49"/>
      </patternFill>
    </fill>
    <fill>
      <patternFill patternType="solid">
        <fgColor indexed="2"/>
        <bgColor indexed="2"/>
      </patternFill>
    </fill>
  </fills>
  <borders count="11">
    <border>
      <left/>
      <right/>
      <top/>
      <bottom/>
      <diagonal/>
    </border>
    <border>
      <left/>
      <right/>
      <top/>
      <bottom style="thick">
        <color rgb="FF3333CC"/>
      </bottom>
      <diagonal/>
    </border>
    <border>
      <left/>
      <right/>
      <top/>
      <bottom style="thick">
        <color rgb="FFA0E0E0"/>
      </bottom>
      <diagonal/>
    </border>
    <border>
      <left/>
      <right/>
      <top/>
      <bottom style="medium">
        <color rgb="FFA0E0E0"/>
      </bottom>
      <diagonal/>
    </border>
    <border>
      <left/>
      <right/>
      <top style="thin">
        <color rgb="FF3333CC"/>
      </top>
      <bottom style="double">
        <color rgb="FF3333CC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424242"/>
      </left>
      <right style="double">
        <color rgb="FF424242"/>
      </right>
      <top style="double">
        <color rgb="FF424242"/>
      </top>
      <bottom style="double">
        <color rgb="FF424242"/>
      </bottom>
      <diagonal/>
    </border>
    <border>
      <left/>
      <right/>
      <top/>
      <bottom style="double">
        <color indexed="2"/>
      </bottom>
      <diagonal/>
    </border>
    <border>
      <left style="thin">
        <color rgb="FF424242"/>
      </left>
      <right style="thin">
        <color rgb="FF424242"/>
      </right>
      <top style="thin">
        <color rgb="FF424242"/>
      </top>
      <bottom style="thin">
        <color rgb="FF42424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fontId="1" fillId="2" borderId="0" numFmtId="0" applyFont="1" applyFill="1" applyAlignment="1">
      <alignment vertical="center"/>
    </xf>
    <xf fontId="1" fillId="3" borderId="0" numFmtId="0" applyFont="1" applyFill="1" applyAlignment="1">
      <alignment vertical="center"/>
    </xf>
    <xf fontId="1" fillId="4" borderId="0" numFmtId="0" applyFont="1" applyFill="1" applyAlignment="1">
      <alignment vertical="center"/>
    </xf>
    <xf fontId="1" fillId="5" borderId="0" numFmtId="0" applyFont="1" applyFill="1" applyAlignment="1">
      <alignment vertical="center"/>
    </xf>
    <xf fontId="1" fillId="6" borderId="0" numFmtId="0" applyFont="1" applyFill="1" applyAlignment="1">
      <alignment vertical="center"/>
    </xf>
    <xf fontId="1" fillId="4" borderId="0" numFmtId="0" applyFont="1" applyFill="1" applyAlignment="1">
      <alignment vertical="center"/>
    </xf>
    <xf fontId="1" fillId="6" borderId="0" numFmtId="0" applyFont="1" applyFill="1" applyAlignment="1">
      <alignment vertical="center"/>
    </xf>
    <xf fontId="1" fillId="3" borderId="0" numFmtId="0" applyFont="1" applyFill="1" applyAlignment="1">
      <alignment vertical="center"/>
    </xf>
    <xf fontId="1" fillId="7" borderId="0" numFmtId="0" applyFont="1" applyFill="1" applyAlignment="1">
      <alignment vertical="center"/>
    </xf>
    <xf fontId="1" fillId="8" borderId="0" numFmtId="0" applyFont="1" applyFill="1" applyAlignment="1">
      <alignment vertical="center"/>
    </xf>
    <xf fontId="1" fillId="6" borderId="0" numFmtId="0" applyFont="1" applyFill="1" applyAlignment="1">
      <alignment vertical="center"/>
    </xf>
    <xf fontId="1" fillId="4" borderId="0" numFmtId="0" applyFont="1" applyFill="1" applyAlignment="1">
      <alignment vertical="center"/>
    </xf>
    <xf fontId="2" fillId="6" borderId="0" numFmtId="0" applyFont="1" applyFill="1" applyAlignment="1">
      <alignment vertical="center"/>
    </xf>
    <xf fontId="2" fillId="9" borderId="0" numFmtId="0" applyFont="1" applyFill="1" applyAlignment="1">
      <alignment vertical="center"/>
    </xf>
    <xf fontId="2" fillId="10" borderId="0" numFmtId="0" applyFont="1" applyFill="1" applyAlignment="1">
      <alignment vertical="center"/>
    </xf>
    <xf fontId="2" fillId="8" borderId="0" numFmtId="0" applyFont="1" applyFill="1" applyAlignment="1">
      <alignment vertical="center"/>
    </xf>
    <xf fontId="2" fillId="6" borderId="0" numFmtId="0" applyFont="1" applyFill="1" applyAlignment="1">
      <alignment vertical="center"/>
    </xf>
    <xf fontId="2" fillId="3" borderId="0" numFmtId="0" applyFont="1" applyFill="1" applyAlignment="1">
      <alignment vertical="center"/>
    </xf>
    <xf fontId="0" fillId="0" borderId="0" numFmtId="9" applyNumberFormat="1"/>
    <xf fontId="3" fillId="0" borderId="0" numFmtId="0" applyFont="1" applyAlignment="1">
      <alignment vertical="center"/>
    </xf>
    <xf fontId="4" fillId="0" borderId="1" numFmtId="0" applyFont="1" applyBorder="1" applyAlignment="1">
      <alignment vertical="center"/>
    </xf>
    <xf fontId="5" fillId="0" borderId="2" numFmtId="0" applyFont="1" applyBorder="1" applyAlignment="1">
      <alignment vertical="center"/>
    </xf>
    <xf fontId="6" fillId="0" borderId="3" numFmtId="0" applyFont="1" applyBorder="1" applyAlignment="1">
      <alignment vertical="center"/>
    </xf>
    <xf fontId="6" fillId="0" borderId="0" numFmtId="0" applyFont="1" applyAlignment="1">
      <alignment vertical="center"/>
    </xf>
    <xf fontId="7" fillId="11" borderId="0" numFmtId="0" applyFont="1" applyFill="1" applyAlignment="1">
      <alignment vertical="center"/>
    </xf>
    <xf fontId="0" fillId="0" borderId="0" numFmtId="0"/>
    <xf fontId="8" fillId="0" borderId="0" numFmtId="0" applyFont="1" applyAlignment="1">
      <alignment vertical="top"/>
    </xf>
    <xf fontId="9" fillId="6" borderId="0" numFmtId="0" applyFont="1" applyFill="1" applyAlignment="1">
      <alignment vertical="center"/>
    </xf>
    <xf fontId="10" fillId="0" borderId="4" numFmtId="0" applyFont="1" applyBorder="1" applyAlignment="1">
      <alignment vertical="center"/>
    </xf>
    <xf fontId="0" fillId="0" borderId="0" numFmtId="160" applyNumberFormat="1"/>
    <xf fontId="0" fillId="0" borderId="0" numFmtId="161" applyNumberFormat="1"/>
    <xf fontId="11" fillId="12" borderId="5" numFmtId="0" applyFont="1" applyFill="1" applyBorder="1" applyAlignment="1">
      <alignment vertical="center"/>
    </xf>
    <xf fontId="12" fillId="13" borderId="6" numFmtId="0" applyFont="1" applyFill="1" applyBorder="1" applyAlignment="1">
      <alignment vertical="center"/>
    </xf>
    <xf fontId="13" fillId="0" borderId="0" numFmtId="0" applyFont="1" applyAlignment="1">
      <alignment vertical="center"/>
    </xf>
    <xf fontId="14" fillId="0" borderId="0" numFmtId="0" applyFont="1" applyAlignment="1">
      <alignment vertical="center"/>
    </xf>
    <xf fontId="14" fillId="0" borderId="7" numFmtId="0" applyFont="1" applyBorder="1" applyAlignment="1">
      <alignment vertical="center"/>
    </xf>
    <xf fontId="0" fillId="0" borderId="0" numFmtId="162" applyNumberFormat="1"/>
    <xf fontId="0" fillId="0" borderId="0" numFmtId="163" applyNumberFormat="1"/>
    <xf fontId="2" fillId="14" borderId="0" numFmtId="0" applyFont="1" applyFill="1" applyAlignment="1">
      <alignment vertical="center"/>
    </xf>
    <xf fontId="2" fillId="9" borderId="0" numFmtId="0" applyFont="1" applyFill="1" applyAlignment="1">
      <alignment vertical="center"/>
    </xf>
    <xf fontId="2" fillId="10" borderId="0" numFmtId="0" applyFont="1" applyFill="1" applyAlignment="1">
      <alignment vertical="center"/>
    </xf>
    <xf fontId="2" fillId="15" borderId="0" numFmtId="0" applyFont="1" applyFill="1" applyAlignment="1">
      <alignment vertical="center"/>
    </xf>
    <xf fontId="2" fillId="16" borderId="0" numFmtId="0" applyFont="1" applyFill="1" applyAlignment="1">
      <alignment vertical="center"/>
    </xf>
    <xf fontId="2" fillId="17" borderId="0" numFmtId="0" applyFont="1" applyFill="1" applyAlignment="1">
      <alignment vertical="center"/>
    </xf>
    <xf fontId="15" fillId="7" borderId="0" numFmtId="0" applyFont="1" applyFill="1" applyAlignment="1">
      <alignment vertical="center"/>
    </xf>
    <xf fontId="16" fillId="12" borderId="8" numFmtId="0" applyFont="1" applyFill="1" applyBorder="1" applyAlignment="1">
      <alignment vertical="center"/>
    </xf>
    <xf fontId="17" fillId="7" borderId="5" numFmtId="0" applyFont="1" applyFill="1" applyBorder="1" applyAlignment="1">
      <alignment vertical="center"/>
    </xf>
    <xf fontId="18" fillId="0" borderId="0" numFmtId="0" applyFont="1" applyAlignment="1">
      <alignment vertical="top"/>
    </xf>
    <xf fontId="0" fillId="4" borderId="9" numFmtId="0" applyFill="1" applyBorder="1" applyAlignment="1">
      <alignment vertical="center"/>
    </xf>
  </cellStyleXfs>
  <cellXfs count="19">
    <xf fontId="0" fillId="0" borderId="0" numFmtId="0" xfId="0"/>
    <xf fontId="0" fillId="0" borderId="0" numFmtId="49" xfId="0" applyNumberFormat="1"/>
    <xf fontId="0" fillId="0" borderId="0" numFmtId="49" xfId="0" applyNumberFormat="1" applyAlignment="1">
      <alignment horizontal="left"/>
    </xf>
    <xf fontId="0" fillId="0" borderId="0" numFmtId="2" xfId="0" applyNumberFormat="1"/>
    <xf fontId="0" fillId="5" borderId="0" numFmtId="2" xfId="0" applyNumberFormat="1" applyFill="1"/>
    <xf fontId="0" fillId="0" borderId="0" numFmtId="0" xfId="0"/>
    <xf fontId="19" fillId="0" borderId="0" numFmtId="49" xfId="0" applyNumberFormat="1" applyFont="1" applyAlignment="1">
      <alignment horizontal="center"/>
    </xf>
    <xf fontId="20" fillId="0" borderId="0" numFmtId="49" xfId="0" applyNumberFormat="1" applyFont="1" applyAlignment="1">
      <alignment horizontal="center"/>
    </xf>
    <xf fontId="20" fillId="0" borderId="0" numFmtId="2" xfId="0" applyNumberFormat="1" applyFont="1"/>
    <xf fontId="0" fillId="5" borderId="10" numFmtId="0" xfId="0" applyFill="1" applyBorder="1" applyAlignment="1">
      <alignment horizontal="center" vertical="center" wrapText="1"/>
    </xf>
    <xf fontId="0" fillId="5" borderId="10" numFmtId="49" xfId="0" applyNumberFormat="1" applyFill="1" applyBorder="1" applyAlignment="1">
      <alignment horizontal="center" vertical="center" wrapText="1"/>
    </xf>
    <xf fontId="0" fillId="17" borderId="10" numFmtId="49" xfId="0" applyNumberFormat="1" applyFill="1" applyBorder="1" applyAlignment="1">
      <alignment horizontal="center" vertical="center" wrapText="1"/>
    </xf>
    <xf fontId="0" fillId="5" borderId="10" numFmtId="2" xfId="0" applyNumberFormat="1" applyFill="1" applyBorder="1" applyAlignment="1">
      <alignment horizontal="center" vertical="center" wrapText="1"/>
    </xf>
    <xf fontId="21" fillId="17" borderId="10" numFmtId="2" xfId="0" applyNumberFormat="1" applyFont="1" applyFill="1" applyBorder="1" applyAlignment="1">
      <alignment horizontal="center" vertical="center" wrapText="1"/>
    </xf>
    <xf fontId="22" fillId="5" borderId="10" numFmtId="2" xfId="0" applyNumberFormat="1" applyFont="1" applyFill="1" applyBorder="1" applyAlignment="1">
      <alignment horizontal="center" vertical="center" wrapText="1"/>
    </xf>
    <xf fontId="21" fillId="0" borderId="10" numFmtId="49" xfId="0" applyNumberFormat="1" applyFont="1" applyBorder="1"/>
    <xf fontId="0" fillId="0" borderId="10" numFmtId="49" xfId="0" applyNumberFormat="1" applyBorder="1"/>
    <xf fontId="0" fillId="0" borderId="10" numFmtId="2" xfId="0" applyNumberFormat="1" applyBorder="1"/>
    <xf fontId="0" fillId="0" borderId="10" numFmtId="0" xfId="0" applyBorder="1"/>
  </cellXfs>
  <cellStyles count="49">
    <cellStyle name="20% - 强调文字颜色 1" xfId="1" builtinId="30"/>
    <cellStyle name="20% - 强调文字颜色 2" xfId="2" builtinId="34"/>
    <cellStyle name="20% - 强调文字颜色 3" xfId="3" builtinId="38"/>
    <cellStyle name="20% - 强调文字颜色 4" xfId="4" builtinId="42"/>
    <cellStyle name="20% - 强调文字颜色 5" xfId="5" builtinId="46"/>
    <cellStyle name="20% - 强调文字颜色 6" xfId="6" builtinId="50"/>
    <cellStyle name="40% - 强调文字颜色 1" xfId="7" builtinId="31"/>
    <cellStyle name="40% - 强调文字颜色 2" xfId="8" builtinId="35"/>
    <cellStyle name="40% - 强调文字颜色 3" xfId="9" builtinId="39"/>
    <cellStyle name="40% - 强调文字颜色 4" xfId="10" builtinId="43"/>
    <cellStyle name="40% - 强调文字颜色 5" xfId="11" builtinId="47"/>
    <cellStyle name="40% - 强调文字颜色 6" xfId="12" builtinId="51"/>
    <cellStyle name="60% - 强调文字颜色 1" xfId="13" builtinId="32"/>
    <cellStyle name="60% - 强调文字颜色 2" xfId="14" builtinId="36"/>
    <cellStyle name="60% - 强调文字颜色 3" xfId="15" builtinId="40"/>
    <cellStyle name="60% - 强调文字颜色 4" xfId="16" builtinId="44"/>
    <cellStyle name="60% - 强调文字颜色 5" xfId="17" builtinId="48"/>
    <cellStyle name="60% - 强调文字颜色 6" xfId="18" builtinId="52"/>
    <cellStyle name="百分比" xfId="19" builtinId="5"/>
    <cellStyle name="标题" xfId="20" builtinId="15"/>
    <cellStyle name="标题 1" xfId="21" builtinId="16"/>
    <cellStyle name="标题 2" xfId="22" builtinId="17"/>
    <cellStyle name="标题 3" xfId="23" builtinId="18"/>
    <cellStyle name="标题 4" xfId="24" builtinId="19"/>
    <cellStyle name="差" xfId="25" builtinId="27"/>
    <cellStyle name="常规" xfId="0" builtinId="0"/>
    <cellStyle name="超链接" xfId="26" builtinId="8"/>
    <cellStyle name="好" xfId="27" builtinId="26"/>
    <cellStyle name="汇总" xfId="28" builtinId="25"/>
    <cellStyle name="货币" xfId="29" builtinId="4"/>
    <cellStyle name="货币[0]" xfId="30" builtinId="7"/>
    <cellStyle name="计算" xfId="31" builtinId="22"/>
    <cellStyle name="检查单元格" xfId="32" builtinId="23"/>
    <cellStyle name="解释性文本" xfId="33" builtinId="53"/>
    <cellStyle name="警告文本" xfId="34" builtinId="11"/>
    <cellStyle name="链接单元格" xfId="35" builtinId="24"/>
    <cellStyle name="千位分隔" xfId="36" builtinId="3"/>
    <cellStyle name="千位分隔[0]" xfId="37" builtinId="6"/>
    <cellStyle name="强调文字颜色 1" xfId="38" builtinId="29"/>
    <cellStyle name="强调文字颜色 2" xfId="39" builtinId="33"/>
    <cellStyle name="强调文字颜色 3" xfId="40" builtinId="37"/>
    <cellStyle name="强调文字颜色 4" xfId="41" builtinId="41"/>
    <cellStyle name="强调文字颜色 5" xfId="42" builtinId="45"/>
    <cellStyle name="强调文字颜色 6" xfId="43" builtinId="49"/>
    <cellStyle name="适中" xfId="44" builtinId="28"/>
    <cellStyle name="输出" xfId="45" builtinId="21"/>
    <cellStyle name="输入" xfId="46" builtinId="20"/>
    <cellStyle name="已访问的超链接" xfId="47" builtinId="9"/>
    <cellStyle name="注释" xfId="48" builtinId="1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theme/_rels/theme.xml.rels><?xml version="1.0" encoding="UTF-8" standalone="yes"?><Relationships xmlns="http://schemas.openxmlformats.org/package/2006/relationships"></Relationships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customHeight="1" defaultColWidth="6" defaultRowHeight="12.75"/>
  <cols>
    <col customWidth="1" min="1" max="1" style="1" width="8.2851599999999994"/>
    <col customWidth="1" min="2" max="2" style="1" width="19.2852"/>
    <col customWidth="1" min="3" max="3" style="1" width="8.7109400000000008"/>
    <col customWidth="1" min="4" max="4" style="2" width="17.2852"/>
    <col customWidth="1" min="5" max="5" style="1" width="22.5703"/>
    <col customWidth="1" min="6" max="6" style="1" width="11.710900000000001"/>
    <col customWidth="1" min="7" max="10" style="1" width="6"/>
    <col customWidth="1" min="11" max="11" style="1" width="7.2851600000000003"/>
    <col customWidth="1" min="12" max="12" style="1" width="21"/>
    <col customWidth="1" min="13" max="14" style="1" width="6"/>
    <col customWidth="1" min="15" max="15" style="1" width="33"/>
    <col customWidth="1" min="16" max="16" style="3" width="5.5703100000000001"/>
    <col customWidth="1" min="17" max="17" style="3" width="5.7109399999999999"/>
    <col customWidth="1" min="18" max="18" style="3" width="5.4257799999999996"/>
    <col customWidth="1" min="19" max="25" style="3" width="6"/>
    <col customWidth="1" min="26" max="26" style="3" width="6.2851600000000003"/>
    <col customWidth="1" min="27" max="36" style="3" width="6"/>
    <col customWidth="1" min="37" max="37" style="3" width="11.425800000000001"/>
    <col customWidth="1" min="38" max="38" style="3" width="6"/>
    <col bestFit="1" customWidth="1" min="39" max="39" style="3" width="7.28125"/>
    <col customWidth="1" min="40" max="50" style="3" width="6"/>
    <col customWidth="1" min="51" max="52" style="4" width="6"/>
    <col customWidth="1" min="53" max="56" style="3" width="6"/>
    <col customWidth="1" min="57" max="57" style="3" width="7.8554700000000004"/>
    <col customWidth="1" min="58" max="62" style="3" width="6"/>
    <col customWidth="1" min="63" max="63" style="5" width="6"/>
    <col customWidth="1" min="64" max="257" width="6"/>
  </cols>
  <sheetData>
    <row ht="26.25" customHeight="1" r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P1" s="8"/>
      <c r="Q1" s="8"/>
      <c r="R1" s="8"/>
    </row>
    <row ht="12.75" customHeight="1" r="2">
      <c r="J2" s="1"/>
      <c r="BK2" s="1"/>
    </row>
    <row customFormat="1" ht="59.25" customHeight="1" r="3" s="9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0" t="s">
        <v>7</v>
      </c>
      <c r="H3" s="10" t="s">
        <v>8</v>
      </c>
      <c r="I3" s="11" t="s">
        <v>9</v>
      </c>
      <c r="J3" s="11" t="s">
        <v>10</v>
      </c>
      <c r="K3" s="11" t="s">
        <v>11</v>
      </c>
      <c r="L3" s="11" t="s">
        <v>12</v>
      </c>
      <c r="M3" s="10" t="s">
        <v>13</v>
      </c>
      <c r="N3" s="10" t="s">
        <v>14</v>
      </c>
      <c r="O3" s="10" t="s">
        <v>15</v>
      </c>
      <c r="P3" s="12" t="s">
        <v>16</v>
      </c>
      <c r="Q3" s="12" t="s">
        <v>17</v>
      </c>
      <c r="R3" s="12" t="s">
        <v>18</v>
      </c>
      <c r="S3" s="12" t="s">
        <v>19</v>
      </c>
      <c r="T3" s="12" t="s">
        <v>20</v>
      </c>
      <c r="U3" s="12" t="s">
        <v>21</v>
      </c>
      <c r="V3" s="12" t="s">
        <v>22</v>
      </c>
      <c r="W3" s="12" t="s">
        <v>23</v>
      </c>
      <c r="X3" s="12" t="s">
        <v>24</v>
      </c>
      <c r="Y3" s="12" t="s">
        <v>25</v>
      </c>
      <c r="Z3" s="13" t="s">
        <v>26</v>
      </c>
      <c r="AA3" s="12" t="s">
        <v>27</v>
      </c>
      <c r="AB3" s="12" t="s">
        <v>28</v>
      </c>
      <c r="AC3" s="12" t="s">
        <v>29</v>
      </c>
      <c r="AD3" s="12" t="s">
        <v>30</v>
      </c>
      <c r="AE3" s="12" t="s">
        <v>31</v>
      </c>
      <c r="AF3" s="12" t="s">
        <v>32</v>
      </c>
      <c r="AG3" s="12" t="s">
        <v>33</v>
      </c>
      <c r="AH3" s="12" t="s">
        <v>34</v>
      </c>
      <c r="AI3" s="12" t="s">
        <v>35</v>
      </c>
      <c r="AJ3" s="12" t="s">
        <v>36</v>
      </c>
      <c r="AK3" s="12" t="s">
        <v>37</v>
      </c>
      <c r="AL3" s="12" t="s">
        <v>38</v>
      </c>
      <c r="AM3" s="14" t="s">
        <v>39</v>
      </c>
      <c r="AN3" s="14" t="s">
        <v>40</v>
      </c>
      <c r="AO3" s="14" t="s">
        <v>41</v>
      </c>
      <c r="AP3" s="14" t="s">
        <v>42</v>
      </c>
      <c r="AQ3" s="14" t="s">
        <v>43</v>
      </c>
      <c r="AR3" s="14" t="s">
        <v>44</v>
      </c>
      <c r="AS3" s="12" t="s">
        <v>45</v>
      </c>
      <c r="AT3" s="12" t="s">
        <v>46</v>
      </c>
      <c r="AU3" s="12" t="s">
        <v>47</v>
      </c>
      <c r="AV3" s="12" t="s">
        <v>48</v>
      </c>
      <c r="AW3" s="12" t="s">
        <v>49</v>
      </c>
      <c r="AX3" s="12" t="s">
        <v>50</v>
      </c>
      <c r="AY3" s="12" t="s">
        <v>51</v>
      </c>
      <c r="AZ3" s="12" t="s">
        <v>52</v>
      </c>
      <c r="BA3" s="12" t="s">
        <v>53</v>
      </c>
      <c r="BB3" s="12" t="s">
        <v>54</v>
      </c>
      <c r="BC3" s="12" t="s">
        <v>55</v>
      </c>
      <c r="BD3" s="12" t="s">
        <v>56</v>
      </c>
      <c r="BE3" s="12" t="s">
        <v>57</v>
      </c>
      <c r="BF3" s="12" t="s">
        <v>58</v>
      </c>
      <c r="BG3" s="12" t="s">
        <v>59</v>
      </c>
      <c r="BH3" s="12" t="s">
        <v>60</v>
      </c>
      <c r="BI3" s="12" t="s">
        <v>61</v>
      </c>
      <c r="BJ3" s="12" t="s">
        <v>62</v>
      </c>
      <c r="BK3" s="9" t="s">
        <v>63</v>
      </c>
    </row>
    <row ht="30" customHeight="1" r="4">
      <c r="A4" s="15" t="s">
        <v>64</v>
      </c>
      <c r="B4" s="16" t="s">
        <v>65</v>
      </c>
      <c r="C4" s="16" t="s">
        <v>66</v>
      </c>
      <c r="D4" s="15" t="s">
        <v>67</v>
      </c>
      <c r="E4" s="16" t="s">
        <v>68</v>
      </c>
      <c r="F4" s="16" t="s">
        <v>69</v>
      </c>
      <c r="G4" s="16" t="s">
        <v>70</v>
      </c>
      <c r="H4" s="16" t="s">
        <v>70</v>
      </c>
      <c r="I4" s="16" t="s">
        <v>71</v>
      </c>
      <c r="J4" s="15" t="s">
        <v>72</v>
      </c>
      <c r="K4" s="16" t="s">
        <v>73</v>
      </c>
      <c r="L4" s="15" t="s">
        <v>74</v>
      </c>
      <c r="M4" s="16"/>
      <c r="N4" s="16"/>
      <c r="O4" s="15" t="s">
        <v>75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0</v>
      </c>
      <c r="AK4" s="17">
        <v>22099</v>
      </c>
      <c r="AL4" s="17">
        <v>0</v>
      </c>
      <c r="AM4" s="17">
        <v>1000</v>
      </c>
      <c r="AN4" s="17">
        <v>100</v>
      </c>
      <c r="AO4" s="17">
        <v>100</v>
      </c>
      <c r="AP4" s="17">
        <v>300</v>
      </c>
      <c r="AQ4" s="17">
        <v>500</v>
      </c>
      <c r="AR4" s="17">
        <v>200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8" t="s">
        <v>76</v>
      </c>
    </row>
    <row ht="30" customHeight="1" r="5">
      <c r="A5" s="15" t="s">
        <v>77</v>
      </c>
      <c r="B5" s="16" t="s">
        <v>78</v>
      </c>
      <c r="C5" s="16" t="s">
        <v>66</v>
      </c>
      <c r="D5" s="15" t="s">
        <v>67</v>
      </c>
      <c r="E5" s="16" t="s">
        <v>79</v>
      </c>
      <c r="F5" s="16" t="s">
        <v>80</v>
      </c>
      <c r="G5" s="16" t="s">
        <v>70</v>
      </c>
      <c r="H5" s="16" t="s">
        <v>70</v>
      </c>
      <c r="I5" s="16" t="s">
        <v>71</v>
      </c>
      <c r="J5" s="15" t="s">
        <v>72</v>
      </c>
      <c r="K5" s="16" t="s">
        <v>73</v>
      </c>
      <c r="L5" s="15" t="s">
        <v>74</v>
      </c>
      <c r="M5" s="16"/>
      <c r="N5" s="16"/>
      <c r="O5" s="15" t="s">
        <v>75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20653</v>
      </c>
      <c r="AL5" s="17">
        <v>0</v>
      </c>
      <c r="AM5" s="17">
        <v>1000</v>
      </c>
      <c r="AN5" s="17">
        <v>100</v>
      </c>
      <c r="AO5" s="17">
        <v>100</v>
      </c>
      <c r="AP5" s="17">
        <v>300</v>
      </c>
      <c r="AQ5" s="17">
        <v>500</v>
      </c>
      <c r="AR5" s="17">
        <v>200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8" t="s">
        <v>76</v>
      </c>
    </row>
    <row ht="30" customHeight="1" r="6">
      <c r="A6" s="15" t="s">
        <v>81</v>
      </c>
      <c r="B6" s="16" t="s">
        <v>82</v>
      </c>
      <c r="C6" s="16" t="s">
        <v>66</v>
      </c>
      <c r="D6" s="15" t="s">
        <v>67</v>
      </c>
      <c r="E6" s="16" t="s">
        <v>83</v>
      </c>
      <c r="F6" s="16" t="s">
        <v>84</v>
      </c>
      <c r="G6" s="16" t="s">
        <v>70</v>
      </c>
      <c r="H6" s="16" t="s">
        <v>70</v>
      </c>
      <c r="I6" s="16" t="s">
        <v>71</v>
      </c>
      <c r="J6" s="15" t="s">
        <v>72</v>
      </c>
      <c r="K6" s="16" t="s">
        <v>85</v>
      </c>
      <c r="L6" s="15" t="s">
        <v>86</v>
      </c>
      <c r="M6" s="16"/>
      <c r="N6" s="16"/>
      <c r="O6" s="15" t="s">
        <v>75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24267</v>
      </c>
      <c r="AL6" s="17">
        <v>0</v>
      </c>
      <c r="AM6" s="17">
        <v>1000</v>
      </c>
      <c r="AN6" s="17">
        <v>100</v>
      </c>
      <c r="AO6" s="17">
        <v>100</v>
      </c>
      <c r="AP6" s="17">
        <v>300</v>
      </c>
      <c r="AQ6" s="17">
        <v>500</v>
      </c>
      <c r="AR6" s="17">
        <v>200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8" t="s">
        <v>76</v>
      </c>
    </row>
    <row ht="30" customHeight="1" r="7">
      <c r="A7" s="15" t="s">
        <v>87</v>
      </c>
      <c r="B7" s="16" t="s">
        <v>88</v>
      </c>
      <c r="C7" s="16" t="s">
        <v>66</v>
      </c>
      <c r="D7" s="15" t="s">
        <v>67</v>
      </c>
      <c r="E7" s="16" t="s">
        <v>89</v>
      </c>
      <c r="F7" s="16" t="s">
        <v>90</v>
      </c>
      <c r="G7" s="16" t="s">
        <v>70</v>
      </c>
      <c r="H7" s="16" t="s">
        <v>70</v>
      </c>
      <c r="I7" s="16" t="s">
        <v>71</v>
      </c>
      <c r="J7" s="15" t="s">
        <v>72</v>
      </c>
      <c r="K7" s="16" t="s">
        <v>85</v>
      </c>
      <c r="L7" s="15" t="s">
        <v>86</v>
      </c>
      <c r="M7" s="16"/>
      <c r="N7" s="16"/>
      <c r="O7" s="15" t="s">
        <v>75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23455</v>
      </c>
      <c r="AL7" s="17">
        <v>0</v>
      </c>
      <c r="AM7" s="17">
        <v>1000</v>
      </c>
      <c r="AN7" s="17">
        <v>100</v>
      </c>
      <c r="AO7" s="17">
        <v>100</v>
      </c>
      <c r="AP7" s="17">
        <v>300</v>
      </c>
      <c r="AQ7" s="17">
        <v>500</v>
      </c>
      <c r="AR7" s="17">
        <v>200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8" t="s">
        <v>76</v>
      </c>
    </row>
    <row ht="30" customHeight="1" r="8">
      <c r="A8" s="15" t="s">
        <v>91</v>
      </c>
      <c r="B8" s="16" t="s">
        <v>92</v>
      </c>
      <c r="C8" s="16" t="s">
        <v>66</v>
      </c>
      <c r="D8" s="15" t="s">
        <v>67</v>
      </c>
      <c r="E8" s="16" t="s">
        <v>93</v>
      </c>
      <c r="F8" s="16" t="s">
        <v>94</v>
      </c>
      <c r="G8" s="16" t="s">
        <v>70</v>
      </c>
      <c r="H8" s="16" t="s">
        <v>70</v>
      </c>
      <c r="I8" s="16" t="s">
        <v>71</v>
      </c>
      <c r="J8" s="15" t="s">
        <v>72</v>
      </c>
      <c r="K8" s="16" t="s">
        <v>85</v>
      </c>
      <c r="L8" s="15" t="s">
        <v>86</v>
      </c>
      <c r="M8" s="16"/>
      <c r="N8" s="16"/>
      <c r="O8" s="15" t="s">
        <v>75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0</v>
      </c>
      <c r="AJ8" s="17">
        <v>0</v>
      </c>
      <c r="AK8" s="17">
        <v>25368</v>
      </c>
      <c r="AL8" s="17">
        <v>0</v>
      </c>
      <c r="AM8" s="17">
        <v>1000</v>
      </c>
      <c r="AN8" s="17">
        <v>100</v>
      </c>
      <c r="AO8" s="17">
        <v>100</v>
      </c>
      <c r="AP8" s="17">
        <v>300</v>
      </c>
      <c r="AQ8" s="17">
        <v>500</v>
      </c>
      <c r="AR8" s="17">
        <v>200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8" t="s">
        <v>76</v>
      </c>
    </row>
    <row ht="30" customHeight="1" r="9">
      <c r="A9" s="15" t="s">
        <v>95</v>
      </c>
      <c r="B9" s="16" t="s">
        <v>96</v>
      </c>
      <c r="C9" s="16" t="s">
        <v>66</v>
      </c>
      <c r="D9" s="15" t="s">
        <v>67</v>
      </c>
      <c r="E9" s="16" t="s">
        <v>97</v>
      </c>
      <c r="F9" s="16" t="s">
        <v>98</v>
      </c>
      <c r="G9" s="16" t="s">
        <v>70</v>
      </c>
      <c r="H9" s="16" t="s">
        <v>70</v>
      </c>
      <c r="I9" s="16" t="s">
        <v>71</v>
      </c>
      <c r="J9" s="15" t="s">
        <v>72</v>
      </c>
      <c r="K9" s="16" t="s">
        <v>85</v>
      </c>
      <c r="L9" s="15" t="s">
        <v>86</v>
      </c>
      <c r="M9" s="16"/>
      <c r="N9" s="16"/>
      <c r="O9" s="15" t="s">
        <v>75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21823</v>
      </c>
      <c r="AL9" s="17">
        <v>0</v>
      </c>
      <c r="AM9" s="17">
        <v>1000</v>
      </c>
      <c r="AN9" s="17">
        <v>100</v>
      </c>
      <c r="AO9" s="17">
        <v>100</v>
      </c>
      <c r="AP9" s="17">
        <v>300</v>
      </c>
      <c r="AQ9" s="17">
        <v>500</v>
      </c>
      <c r="AR9" s="17">
        <v>200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8" t="s">
        <v>76</v>
      </c>
    </row>
    <row ht="30" customHeight="1" r="10">
      <c r="A10" s="15" t="s">
        <v>99</v>
      </c>
      <c r="B10" s="16" t="s">
        <v>100</v>
      </c>
      <c r="C10" s="16" t="s">
        <v>66</v>
      </c>
      <c r="D10" s="15" t="s">
        <v>67</v>
      </c>
      <c r="E10" s="16" t="s">
        <v>101</v>
      </c>
      <c r="F10" s="16" t="s">
        <v>102</v>
      </c>
      <c r="G10" s="16" t="s">
        <v>70</v>
      </c>
      <c r="H10" s="16" t="s">
        <v>70</v>
      </c>
      <c r="I10" s="16" t="s">
        <v>71</v>
      </c>
      <c r="J10" s="15" t="s">
        <v>72</v>
      </c>
      <c r="K10" s="16" t="s">
        <v>85</v>
      </c>
      <c r="L10" s="15" t="s">
        <v>86</v>
      </c>
      <c r="M10" s="16"/>
      <c r="N10" s="16"/>
      <c r="O10" s="15" t="s">
        <v>75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>
        <v>0</v>
      </c>
      <c r="AJ10" s="17">
        <v>0</v>
      </c>
      <c r="AK10" s="17">
        <v>23499</v>
      </c>
      <c r="AL10" s="17">
        <v>0</v>
      </c>
      <c r="AM10" s="17">
        <v>1000</v>
      </c>
      <c r="AN10" s="17">
        <v>100</v>
      </c>
      <c r="AO10" s="17">
        <v>100</v>
      </c>
      <c r="AP10" s="17">
        <v>300</v>
      </c>
      <c r="AQ10" s="17">
        <v>500</v>
      </c>
      <c r="AR10" s="17">
        <v>200</v>
      </c>
      <c r="AS10" s="17">
        <v>0</v>
      </c>
      <c r="AT10" s="17">
        <v>0</v>
      </c>
      <c r="AU10" s="17">
        <v>0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8" t="s">
        <v>76</v>
      </c>
    </row>
    <row ht="30" customHeight="1" r="11">
      <c r="A11" s="15" t="s">
        <v>103</v>
      </c>
      <c r="B11" s="16" t="s">
        <v>104</v>
      </c>
      <c r="C11" s="16" t="s">
        <v>66</v>
      </c>
      <c r="D11" s="15" t="s">
        <v>67</v>
      </c>
      <c r="E11" s="16" t="s">
        <v>105</v>
      </c>
      <c r="F11" s="16" t="s">
        <v>106</v>
      </c>
      <c r="G11" s="16" t="s">
        <v>70</v>
      </c>
      <c r="H11" s="16" t="s">
        <v>70</v>
      </c>
      <c r="I11" s="16" t="s">
        <v>71</v>
      </c>
      <c r="J11" s="15" t="s">
        <v>72</v>
      </c>
      <c r="K11" s="16" t="s">
        <v>73</v>
      </c>
      <c r="L11" s="15" t="s">
        <v>74</v>
      </c>
      <c r="M11" s="16"/>
      <c r="N11" s="16"/>
      <c r="O11" s="15" t="s">
        <v>75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0</v>
      </c>
      <c r="AJ11" s="17">
        <v>0</v>
      </c>
      <c r="AK11" s="17">
        <v>23675</v>
      </c>
      <c r="AL11" s="17">
        <v>0</v>
      </c>
      <c r="AM11" s="17">
        <v>1000</v>
      </c>
      <c r="AN11" s="17">
        <v>100</v>
      </c>
      <c r="AO11" s="17">
        <v>100</v>
      </c>
      <c r="AP11" s="17">
        <v>300</v>
      </c>
      <c r="AQ11" s="17">
        <v>500</v>
      </c>
      <c r="AR11" s="17">
        <v>200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8" t="s">
        <v>76</v>
      </c>
    </row>
    <row ht="30" customHeight="1" r="12">
      <c r="A12" s="15" t="s">
        <v>107</v>
      </c>
      <c r="B12" s="16" t="s">
        <v>108</v>
      </c>
      <c r="C12" s="16" t="s">
        <v>66</v>
      </c>
      <c r="D12" s="15" t="s">
        <v>67</v>
      </c>
      <c r="E12" s="16" t="s">
        <v>109</v>
      </c>
      <c r="F12" s="16" t="s">
        <v>110</v>
      </c>
      <c r="G12" s="16" t="s">
        <v>70</v>
      </c>
      <c r="H12" s="16" t="s">
        <v>70</v>
      </c>
      <c r="I12" s="16" t="s">
        <v>71</v>
      </c>
      <c r="J12" s="15" t="s">
        <v>72</v>
      </c>
      <c r="K12" s="16" t="s">
        <v>111</v>
      </c>
      <c r="L12" s="15" t="s">
        <v>112</v>
      </c>
      <c r="M12" s="16"/>
      <c r="N12" s="16"/>
      <c r="O12" s="15" t="s">
        <v>75</v>
      </c>
      <c r="P12" s="17">
        <v>0</v>
      </c>
      <c r="Q12" s="17">
        <v>0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0</v>
      </c>
      <c r="AK12" s="17">
        <v>18664</v>
      </c>
      <c r="AL12" s="17">
        <v>0</v>
      </c>
      <c r="AM12" s="17">
        <v>1000</v>
      </c>
      <c r="AN12" s="17">
        <v>100</v>
      </c>
      <c r="AO12" s="17">
        <v>100</v>
      </c>
      <c r="AP12" s="17">
        <v>300</v>
      </c>
      <c r="AQ12" s="17">
        <v>500</v>
      </c>
      <c r="AR12" s="17">
        <v>200</v>
      </c>
      <c r="AS12" s="17">
        <v>0</v>
      </c>
      <c r="AT12" s="17">
        <v>0</v>
      </c>
      <c r="AU12" s="17">
        <v>0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8" t="s">
        <v>76</v>
      </c>
    </row>
    <row ht="30" customHeight="1" r="13">
      <c r="A13" s="15" t="s">
        <v>113</v>
      </c>
      <c r="B13" s="16" t="s">
        <v>114</v>
      </c>
      <c r="C13" s="16" t="s">
        <v>66</v>
      </c>
      <c r="D13" s="15" t="s">
        <v>67</v>
      </c>
      <c r="E13" s="16" t="s">
        <v>115</v>
      </c>
      <c r="F13" s="16" t="s">
        <v>116</v>
      </c>
      <c r="G13" s="16" t="s">
        <v>70</v>
      </c>
      <c r="H13" s="16" t="s">
        <v>70</v>
      </c>
      <c r="I13" s="16" t="s">
        <v>71</v>
      </c>
      <c r="J13" s="15" t="s">
        <v>72</v>
      </c>
      <c r="K13" s="16" t="s">
        <v>85</v>
      </c>
      <c r="L13" s="15" t="s">
        <v>86</v>
      </c>
      <c r="M13" s="16"/>
      <c r="N13" s="16"/>
      <c r="O13" s="15" t="s">
        <v>75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18287</v>
      </c>
      <c r="AL13" s="17">
        <v>0</v>
      </c>
      <c r="AM13" s="17">
        <v>1000</v>
      </c>
      <c r="AN13" s="17">
        <v>100</v>
      </c>
      <c r="AO13" s="17">
        <v>100</v>
      </c>
      <c r="AP13" s="17">
        <v>300</v>
      </c>
      <c r="AQ13" s="17">
        <v>500</v>
      </c>
      <c r="AR13" s="17">
        <v>200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8" t="s">
        <v>76</v>
      </c>
    </row>
    <row ht="30" customHeight="1" r="14">
      <c r="A14" s="15" t="s">
        <v>117</v>
      </c>
      <c r="B14" s="16" t="s">
        <v>118</v>
      </c>
      <c r="C14" s="16" t="s">
        <v>66</v>
      </c>
      <c r="D14" s="15" t="s">
        <v>67</v>
      </c>
      <c r="E14" s="16" t="s">
        <v>119</v>
      </c>
      <c r="F14" s="16" t="s">
        <v>120</v>
      </c>
      <c r="G14" s="16" t="s">
        <v>70</v>
      </c>
      <c r="H14" s="16" t="s">
        <v>70</v>
      </c>
      <c r="I14" s="16" t="s">
        <v>71</v>
      </c>
      <c r="J14" s="15" t="s">
        <v>72</v>
      </c>
      <c r="K14" s="16" t="s">
        <v>73</v>
      </c>
      <c r="L14" s="15" t="s">
        <v>74</v>
      </c>
      <c r="M14" s="16"/>
      <c r="N14" s="16"/>
      <c r="O14" s="15" t="s">
        <v>75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0</v>
      </c>
      <c r="AK14" s="17">
        <v>21963</v>
      </c>
      <c r="AL14" s="17">
        <v>0</v>
      </c>
      <c r="AM14" s="17">
        <v>1000</v>
      </c>
      <c r="AN14" s="17">
        <v>100</v>
      </c>
      <c r="AO14" s="17">
        <v>100</v>
      </c>
      <c r="AP14" s="17">
        <v>300</v>
      </c>
      <c r="AQ14" s="17">
        <v>500</v>
      </c>
      <c r="AR14" s="17">
        <v>200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8" t="s">
        <v>76</v>
      </c>
    </row>
    <row ht="30" customHeight="1" r="15">
      <c r="A15" s="15" t="s">
        <v>121</v>
      </c>
      <c r="B15" s="16" t="s">
        <v>122</v>
      </c>
      <c r="C15" s="16" t="s">
        <v>66</v>
      </c>
      <c r="D15" s="15" t="s">
        <v>67</v>
      </c>
      <c r="E15" s="16" t="s">
        <v>123</v>
      </c>
      <c r="F15" s="16" t="s">
        <v>124</v>
      </c>
      <c r="G15" s="16" t="s">
        <v>70</v>
      </c>
      <c r="H15" s="16" t="s">
        <v>70</v>
      </c>
      <c r="I15" s="16" t="s">
        <v>71</v>
      </c>
      <c r="J15" s="15" t="s">
        <v>72</v>
      </c>
      <c r="K15" s="16" t="s">
        <v>73</v>
      </c>
      <c r="L15" s="15" t="s">
        <v>74</v>
      </c>
      <c r="M15" s="16"/>
      <c r="N15" s="16"/>
      <c r="O15" s="15" t="s">
        <v>75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18502</v>
      </c>
      <c r="AL15" s="17">
        <v>0</v>
      </c>
      <c r="AM15" s="17">
        <v>1000</v>
      </c>
      <c r="AN15" s="17">
        <v>100</v>
      </c>
      <c r="AO15" s="17">
        <v>100</v>
      </c>
      <c r="AP15" s="17">
        <v>300</v>
      </c>
      <c r="AQ15" s="17">
        <v>500</v>
      </c>
      <c r="AR15" s="17">
        <v>200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  <c r="BD15" s="17">
        <v>0</v>
      </c>
      <c r="BE15" s="17">
        <v>0</v>
      </c>
      <c r="BF15" s="17">
        <v>0</v>
      </c>
      <c r="BG15" s="17">
        <v>0</v>
      </c>
      <c r="BH15" s="17">
        <v>0</v>
      </c>
      <c r="BI15" s="17">
        <v>0</v>
      </c>
      <c r="BJ15" s="17">
        <v>0</v>
      </c>
      <c r="BK15" s="18" t="s">
        <v>76</v>
      </c>
    </row>
    <row ht="30" customHeight="1" r="16">
      <c r="A16" s="15" t="s">
        <v>125</v>
      </c>
      <c r="B16" s="16" t="s">
        <v>126</v>
      </c>
      <c r="C16" s="16" t="s">
        <v>66</v>
      </c>
      <c r="D16" s="15" t="s">
        <v>67</v>
      </c>
      <c r="E16" s="16" t="s">
        <v>127</v>
      </c>
      <c r="F16" s="16" t="s">
        <v>128</v>
      </c>
      <c r="G16" s="16" t="s">
        <v>70</v>
      </c>
      <c r="H16" s="16" t="s">
        <v>70</v>
      </c>
      <c r="I16" s="16" t="s">
        <v>71</v>
      </c>
      <c r="J16" s="15" t="s">
        <v>72</v>
      </c>
      <c r="K16" s="16" t="s">
        <v>85</v>
      </c>
      <c r="L16" s="15" t="s">
        <v>86</v>
      </c>
      <c r="M16" s="16"/>
      <c r="N16" s="16"/>
      <c r="O16" s="15" t="s">
        <v>75</v>
      </c>
      <c r="P16" s="17">
        <v>0</v>
      </c>
      <c r="Q16" s="17">
        <v>0</v>
      </c>
      <c r="R16" s="17">
        <v>0</v>
      </c>
      <c r="S16" s="17">
        <v>0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17209</v>
      </c>
      <c r="AL16" s="17">
        <v>0</v>
      </c>
      <c r="AM16" s="17">
        <v>1000</v>
      </c>
      <c r="AN16" s="17">
        <v>100</v>
      </c>
      <c r="AO16" s="17">
        <v>100</v>
      </c>
      <c r="AP16" s="17">
        <v>300</v>
      </c>
      <c r="AQ16" s="17">
        <v>500</v>
      </c>
      <c r="AR16" s="17">
        <v>200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8" t="s">
        <v>76</v>
      </c>
    </row>
    <row ht="30" customHeight="1" r="17">
      <c r="A17" s="15" t="s">
        <v>129</v>
      </c>
      <c r="B17" s="16" t="s">
        <v>130</v>
      </c>
      <c r="C17" s="16" t="s">
        <v>66</v>
      </c>
      <c r="D17" s="15" t="s">
        <v>67</v>
      </c>
      <c r="E17" s="16" t="s">
        <v>131</v>
      </c>
      <c r="F17" s="16" t="s">
        <v>132</v>
      </c>
      <c r="G17" s="16" t="s">
        <v>70</v>
      </c>
      <c r="H17" s="16" t="s">
        <v>70</v>
      </c>
      <c r="I17" s="16" t="s">
        <v>71</v>
      </c>
      <c r="J17" s="15" t="s">
        <v>72</v>
      </c>
      <c r="K17" s="16" t="s">
        <v>85</v>
      </c>
      <c r="L17" s="15" t="s">
        <v>86</v>
      </c>
      <c r="M17" s="16"/>
      <c r="N17" s="16"/>
      <c r="O17" s="15" t="s">
        <v>75</v>
      </c>
      <c r="P17" s="17">
        <v>0</v>
      </c>
      <c r="Q17" s="17">
        <v>0</v>
      </c>
      <c r="R17" s="17">
        <v>0</v>
      </c>
      <c r="S17" s="17">
        <v>0</v>
      </c>
      <c r="T17" s="17">
        <v>0</v>
      </c>
      <c r="U17" s="17">
        <v>0</v>
      </c>
      <c r="V17" s="17">
        <v>0</v>
      </c>
      <c r="W17" s="17">
        <v>0</v>
      </c>
      <c r="X17" s="17">
        <v>0</v>
      </c>
      <c r="Y17" s="17">
        <v>0</v>
      </c>
      <c r="Z17" s="17">
        <v>0</v>
      </c>
      <c r="AA17" s="17">
        <v>0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  <c r="AJ17" s="17">
        <v>0</v>
      </c>
      <c r="AK17" s="17">
        <v>19130</v>
      </c>
      <c r="AL17" s="17">
        <v>0</v>
      </c>
      <c r="AM17" s="17">
        <v>1000</v>
      </c>
      <c r="AN17" s="17">
        <v>100</v>
      </c>
      <c r="AO17" s="17">
        <v>100</v>
      </c>
      <c r="AP17" s="17">
        <v>300</v>
      </c>
      <c r="AQ17" s="17">
        <v>500</v>
      </c>
      <c r="AR17" s="17">
        <v>200</v>
      </c>
      <c r="AS17" s="17">
        <v>0</v>
      </c>
      <c r="AT17" s="17">
        <v>0</v>
      </c>
      <c r="AU17" s="17">
        <v>0</v>
      </c>
      <c r="AV17" s="17">
        <v>0</v>
      </c>
      <c r="AW17" s="17">
        <v>0</v>
      </c>
      <c r="AX17" s="17">
        <v>0</v>
      </c>
      <c r="AY17" s="17">
        <v>0</v>
      </c>
      <c r="AZ17" s="17">
        <v>0</v>
      </c>
      <c r="BA17" s="17">
        <v>0</v>
      </c>
      <c r="BB17" s="17">
        <v>0</v>
      </c>
      <c r="BC17" s="17">
        <v>0</v>
      </c>
      <c r="BD17" s="17">
        <v>0</v>
      </c>
      <c r="BE17" s="17">
        <v>0</v>
      </c>
      <c r="BF17" s="17">
        <v>0</v>
      </c>
      <c r="BG17" s="17">
        <v>0</v>
      </c>
      <c r="BH17" s="17">
        <v>0</v>
      </c>
      <c r="BI17" s="17">
        <v>0</v>
      </c>
      <c r="BJ17" s="17">
        <v>0</v>
      </c>
      <c r="BK17" s="18" t="s">
        <v>76</v>
      </c>
    </row>
    <row ht="30" customHeight="1" r="18">
      <c r="A18" s="15" t="s">
        <v>133</v>
      </c>
      <c r="B18" s="16" t="s">
        <v>134</v>
      </c>
      <c r="C18" s="16" t="s">
        <v>66</v>
      </c>
      <c r="D18" s="15" t="s">
        <v>67</v>
      </c>
      <c r="E18" s="16" t="s">
        <v>135</v>
      </c>
      <c r="F18" s="16" t="s">
        <v>136</v>
      </c>
      <c r="G18" s="16" t="s">
        <v>70</v>
      </c>
      <c r="H18" s="16" t="s">
        <v>70</v>
      </c>
      <c r="I18" s="16" t="s">
        <v>71</v>
      </c>
      <c r="J18" s="15" t="s">
        <v>72</v>
      </c>
      <c r="K18" s="16" t="s">
        <v>73</v>
      </c>
      <c r="L18" s="15" t="s">
        <v>74</v>
      </c>
      <c r="M18" s="16"/>
      <c r="N18" s="16"/>
      <c r="O18" s="15" t="s">
        <v>75</v>
      </c>
      <c r="P18" s="17">
        <v>0</v>
      </c>
      <c r="Q18" s="17">
        <v>0</v>
      </c>
      <c r="R18" s="17">
        <v>0</v>
      </c>
      <c r="S18" s="17">
        <v>0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17343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8" t="s">
        <v>76</v>
      </c>
    </row>
    <row ht="30" customHeight="1" r="19">
      <c r="A19" s="15" t="s">
        <v>137</v>
      </c>
      <c r="B19" s="16" t="s">
        <v>138</v>
      </c>
      <c r="C19" s="16" t="s">
        <v>66</v>
      </c>
      <c r="D19" s="15" t="s">
        <v>67</v>
      </c>
      <c r="E19" s="16" t="s">
        <v>139</v>
      </c>
      <c r="F19" s="16" t="s">
        <v>140</v>
      </c>
      <c r="G19" s="16" t="s">
        <v>70</v>
      </c>
      <c r="H19" s="16" t="s">
        <v>70</v>
      </c>
      <c r="I19" s="16" t="s">
        <v>71</v>
      </c>
      <c r="J19" s="15" t="s">
        <v>72</v>
      </c>
      <c r="K19" s="16" t="s">
        <v>73</v>
      </c>
      <c r="L19" s="15" t="s">
        <v>74</v>
      </c>
      <c r="M19" s="16"/>
      <c r="N19" s="16"/>
      <c r="O19" s="15" t="s">
        <v>75</v>
      </c>
      <c r="P19" s="17">
        <v>0</v>
      </c>
      <c r="Q19" s="17">
        <v>0</v>
      </c>
      <c r="R19" s="17">
        <v>0</v>
      </c>
      <c r="S19" s="17">
        <v>0</v>
      </c>
      <c r="T19" s="17">
        <v>0</v>
      </c>
      <c r="U19" s="17">
        <v>0</v>
      </c>
      <c r="V19" s="17">
        <v>0</v>
      </c>
      <c r="W19" s="17">
        <v>0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  <c r="AJ19" s="17">
        <v>0</v>
      </c>
      <c r="AK19" s="17">
        <v>17253</v>
      </c>
      <c r="AL19" s="17">
        <v>0</v>
      </c>
      <c r="AM19" s="17">
        <v>0</v>
      </c>
      <c r="AN19" s="17">
        <v>0</v>
      </c>
      <c r="AO19" s="17">
        <v>0</v>
      </c>
      <c r="AP19" s="17">
        <v>0</v>
      </c>
      <c r="AQ19" s="17">
        <v>0</v>
      </c>
      <c r="AR19" s="17">
        <v>0</v>
      </c>
      <c r="AS19" s="17">
        <v>0</v>
      </c>
      <c r="AT19" s="17">
        <v>0</v>
      </c>
      <c r="AU19" s="17">
        <v>0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8" t="s">
        <v>76</v>
      </c>
    </row>
    <row ht="30" customHeight="1" r="20">
      <c r="A20" s="15" t="s">
        <v>141</v>
      </c>
      <c r="B20" s="16" t="s">
        <v>142</v>
      </c>
      <c r="C20" s="16" t="s">
        <v>66</v>
      </c>
      <c r="D20" s="15" t="s">
        <v>67</v>
      </c>
      <c r="E20" s="16" t="s">
        <v>143</v>
      </c>
      <c r="F20" s="16" t="s">
        <v>144</v>
      </c>
      <c r="G20" s="16" t="s">
        <v>70</v>
      </c>
      <c r="H20" s="16" t="s">
        <v>70</v>
      </c>
      <c r="I20" s="16" t="s">
        <v>71</v>
      </c>
      <c r="J20" s="15" t="s">
        <v>72</v>
      </c>
      <c r="K20" s="16" t="s">
        <v>145</v>
      </c>
      <c r="L20" s="15" t="s">
        <v>146</v>
      </c>
      <c r="M20" s="16"/>
      <c r="N20" s="16"/>
      <c r="O20" s="15" t="s">
        <v>75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>
        <v>0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14466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8" t="s">
        <v>76</v>
      </c>
    </row>
    <row ht="30" customHeight="1" r="21">
      <c r="A21" s="15" t="s">
        <v>147</v>
      </c>
      <c r="B21" s="16" t="s">
        <v>148</v>
      </c>
      <c r="C21" s="16" t="s">
        <v>66</v>
      </c>
      <c r="D21" s="15" t="s">
        <v>67</v>
      </c>
      <c r="E21" s="16" t="s">
        <v>149</v>
      </c>
      <c r="F21" s="16" t="s">
        <v>150</v>
      </c>
      <c r="G21" s="16" t="s">
        <v>70</v>
      </c>
      <c r="H21" s="16" t="s">
        <v>70</v>
      </c>
      <c r="I21" s="16" t="s">
        <v>71</v>
      </c>
      <c r="J21" s="15" t="s">
        <v>72</v>
      </c>
      <c r="K21" s="16" t="s">
        <v>145</v>
      </c>
      <c r="L21" s="15" t="s">
        <v>146</v>
      </c>
      <c r="M21" s="16"/>
      <c r="N21" s="16"/>
      <c r="O21" s="15" t="s">
        <v>75</v>
      </c>
      <c r="P21" s="17">
        <v>0</v>
      </c>
      <c r="Q21" s="17">
        <v>0</v>
      </c>
      <c r="R21" s="17">
        <v>0</v>
      </c>
      <c r="S21" s="17">
        <v>0</v>
      </c>
      <c r="T21" s="17">
        <v>0</v>
      </c>
      <c r="U21" s="17">
        <v>0</v>
      </c>
      <c r="V21" s="17">
        <v>0</v>
      </c>
      <c r="W21" s="17">
        <v>0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>
        <v>0</v>
      </c>
      <c r="AK21" s="17">
        <v>16145</v>
      </c>
      <c r="AL21" s="17">
        <v>0</v>
      </c>
      <c r="AM21" s="17">
        <v>0</v>
      </c>
      <c r="AN21" s="17">
        <v>0</v>
      </c>
      <c r="AO21" s="17">
        <v>0</v>
      </c>
      <c r="AP21" s="17">
        <v>0</v>
      </c>
      <c r="AQ21" s="17">
        <v>0</v>
      </c>
      <c r="AR21" s="17">
        <v>0</v>
      </c>
      <c r="AS21" s="17">
        <v>0</v>
      </c>
      <c r="AT21" s="17">
        <v>0</v>
      </c>
      <c r="AU21" s="17">
        <v>0</v>
      </c>
      <c r="AV21" s="17">
        <v>0</v>
      </c>
      <c r="AW21" s="17">
        <v>0</v>
      </c>
      <c r="AX21" s="17">
        <v>0</v>
      </c>
      <c r="AY21" s="17">
        <v>0</v>
      </c>
      <c r="AZ21" s="17">
        <v>0</v>
      </c>
      <c r="BA21" s="17">
        <v>0</v>
      </c>
      <c r="BB21" s="17">
        <v>0</v>
      </c>
      <c r="BC21" s="17">
        <v>0</v>
      </c>
      <c r="BD21" s="17">
        <v>0</v>
      </c>
      <c r="BE21" s="17">
        <v>0</v>
      </c>
      <c r="BF21" s="17">
        <v>0</v>
      </c>
      <c r="BG21" s="17">
        <v>0</v>
      </c>
      <c r="BH21" s="17">
        <v>0</v>
      </c>
      <c r="BI21" s="17">
        <v>0</v>
      </c>
      <c r="BJ21" s="17">
        <v>0</v>
      </c>
      <c r="BK21" s="18" t="s">
        <v>76</v>
      </c>
    </row>
    <row ht="30" customHeight="1" r="22">
      <c r="D22" s="1"/>
      <c r="AK22" s="3">
        <f>SUM(AK4:AK21)</f>
        <v>363801</v>
      </c>
    </row>
    <row ht="30" customHeight="1" r="23"/>
    <row ht="30" customHeight="1" r="24"/>
    <row ht="30" customHeight="1" r="25"/>
    <row ht="30" customHeight="1" r="26"/>
    <row ht="30" customHeight="1" r="27"/>
    <row ht="30" customHeight="1" r="28"/>
    <row ht="30" customHeight="1" r="29"/>
  </sheetData>
  <mergeCells count="1">
    <mergeCell ref="A1:J1"/>
  </mergeCells>
  <printOptions headings="0" gridLines="0" gridLinesSet="0"/>
  <pageMargins left="0" right="0" top="0" bottom="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</Application>
  <AppVersion>3.0000</AppVers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