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<sst xmlns="http://schemas.openxmlformats.org/spreadsheetml/2006/main" uniqueCount="66">
  <si>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HCW Type</t>
  </si>
  <si>
    <t>Total Passed</t>
  </si>
  <si>
    <t>Total Submitted</t>
  </si>
  <si>
    <t>Percentage</t>
  </si>
  <si>
    <t>Indication</t>
  </si>
  <si>
    <t>Count</t>
  </si>
  <si>
    <t>Nurse</t>
  </si>
  <si>
    <t>Indication 1</t>
  </si>
  <si>
    <t>Medical Doctor</t>
  </si>
  <si>
    <t>Indication 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</si>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</sst>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Nurse</c:v>
                </c:pt>
                <c:pt idx="1">
                  <c:v>Medical Doctor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</row>
    <row r="23" spans="1:26">
      <c r="A23" t="s">
        <v>6</v>
      </c>
      <c r="B23" t="str">
        <f>COUNTIFS(Worksheet!$P$3:Worksheet!$P$5000,"Passed",Worksheet!$H$3:Worksheet!$H$5000,"Nurse")</f>
        <v>0</v>
      </c>
      <c r="C23" t="str">
        <f>COUNTIF(Worksheet!$H$3:Worksheet!$H$5000, "Nurse")</f>
        <v>0</v>
      </c>
      <c r="D23" s="3" t="str">
        <f>b23/c23</f>
        <v>0</v>
      </c>
      <c r="F23" t="s">
        <v>7</v>
      </c>
      <c r="G23" t="str">
        <f>COUNTIF(Worksheet!$J$3:Worksheet!$J$5000,1)</f>
        <v>0</v>
      </c>
    </row>
    <row r="24" spans="1:26">
      <c r="A24" t="s">
        <v>8</v>
      </c>
      <c r="B24" t="str">
        <f>COUNTIFS(Worksheet!$P$3:Worksheet!$P$5000,"Passed",Worksheet!$H$3:Worksheet!$H$5000,"Medical Doctor")</f>
        <v>0</v>
      </c>
      <c r="C24" t="str">
        <f>COUNTIF(Worksheet!$H$3:Worksheet!$H$5000, "Medical Doctor")</f>
        <v>0</v>
      </c>
      <c r="D24" s="3" t="str">
        <f>b24/c24</f>
        <v>0</v>
      </c>
      <c r="F24" t="s">
        <v>9</v>
      </c>
      <c r="G24" t="str">
        <f>COUNTIF(Worksheet!$L$3:Worksheet!$L$5000,3)</f>
        <v>0</v>
      </c>
    </row>
    <row r="25" spans="1:26">
      <c r="F25" t="s">
        <v>10</v>
      </c>
      <c r="G25" t="str">
        <f>COUNTIF(Worksheet!$K$3:Worksheet!$K$5000,2)</f>
        <v>0</v>
      </c>
    </row>
    <row r="26" spans="1:26">
      <c r="F26" t="s">
        <v>11</v>
      </c>
      <c r="G26" t="str">
        <f>COUNTIF(Worksheet!$M$3:Worksheet!$M$5000,4)</f>
        <v>0</v>
      </c>
    </row>
    <row r="27" spans="1:26">
      <c r="F2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2016-08-09T12:22:01+08:00</dcterms:created>
  <dcterms:modified xsi:type="dcterms:W3CDTF">2016-08-09T12:22:01+08:00</dcterms:modified>
  <dc:title>HHAT Compliance Data</dc:title>
  <dc:description>System Generated Reports</dc:description>
  <dc:subject>HHAT Reports</dc:subject>
  <cp:keywords/>
  <cp:category/>
</cp:coreProperties>
</file>