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2995" windowHeight="9405" activeTab="2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Totals" sheetId="13" r:id="rId13"/>
    <sheet name="Definitions" sheetId="14" r:id="rId14"/>
  </sheets>
  <definedNames>
    <definedName name="_xlnm._FilterDatabase" localSheetId="0" hidden="1">January!$A$1:$F$262</definedName>
    <definedName name="Z_648A9D33_7D19_4978_9699_39E7CD9AF9DF_.wvu.FilterData" localSheetId="0" hidden="1">January!$A$1:$F$262</definedName>
    <definedName name="Z_C20E7BD1_6B37_4541_9436_859EA5038413_.wvu.FilterData" localSheetId="0" hidden="1">January!$A$1:$F$262</definedName>
  </definedNames>
  <calcPr calcId="145621" concurrentCalc="0"/>
  <customWorkbookViews>
    <customWorkbookView name="Windows User - Personal View" guid="{C20E7BD1-6B37-4541-9436-859EA5038413}" mergeInterval="0" personalView="1" maximized="1" windowWidth="1600" windowHeight="675" activeSheetId="2"/>
    <customWorkbookView name="Carrie Mathos - Personal View" guid="{648A9D33-7D19-4978-9699-39E7CD9AF9DF}" autoUpdate="1" mergeInterval="10" personalView="1" maximized="1" windowWidth="1600" windowHeight="649" activeSheetId="1"/>
  </customWorkbookViews>
</workbook>
</file>

<file path=xl/calcChain.xml><?xml version="1.0" encoding="utf-8"?>
<calcChain xmlns="http://schemas.openxmlformats.org/spreadsheetml/2006/main">
  <c r="F130" i="2" l="1"/>
  <c r="E130" i="2"/>
  <c r="F237" i="1"/>
  <c r="E237" i="1"/>
  <c r="F234" i="12"/>
  <c r="Y11" i="13"/>
  <c r="E234" i="12"/>
  <c r="F208" i="12"/>
  <c r="E208" i="12"/>
  <c r="F182" i="12"/>
  <c r="Y9" i="13"/>
  <c r="E182" i="12"/>
  <c r="F156" i="12"/>
  <c r="E156" i="12"/>
  <c r="F130" i="12"/>
  <c r="Y7" i="13"/>
  <c r="E130" i="12"/>
  <c r="F104" i="12"/>
  <c r="E104" i="12"/>
  <c r="F78" i="12"/>
  <c r="Y5" i="13"/>
  <c r="E78" i="12"/>
  <c r="F52" i="12"/>
  <c r="E52" i="12"/>
  <c r="F27" i="12"/>
  <c r="Y3" i="13"/>
  <c r="E27" i="12"/>
  <c r="F2" i="12"/>
  <c r="E2" i="12"/>
  <c r="F234" i="11"/>
  <c r="W11" i="13"/>
  <c r="E234" i="11"/>
  <c r="F208" i="11"/>
  <c r="E208" i="11"/>
  <c r="F182" i="11"/>
  <c r="W9" i="13"/>
  <c r="E182" i="11"/>
  <c r="F156" i="11"/>
  <c r="E156" i="11"/>
  <c r="F130" i="11"/>
  <c r="W7" i="13"/>
  <c r="E130" i="11"/>
  <c r="F104" i="11"/>
  <c r="E104" i="11"/>
  <c r="F78" i="11"/>
  <c r="W5" i="13"/>
  <c r="E78" i="11"/>
  <c r="F52" i="11"/>
  <c r="E52" i="11"/>
  <c r="F27" i="11"/>
  <c r="W3" i="13"/>
  <c r="E27" i="11"/>
  <c r="F2" i="11"/>
  <c r="E2" i="11"/>
  <c r="F234" i="10"/>
  <c r="U11" i="13"/>
  <c r="E234" i="10"/>
  <c r="F208" i="10"/>
  <c r="E208" i="10"/>
  <c r="F182" i="10"/>
  <c r="U9" i="13"/>
  <c r="E182" i="10"/>
  <c r="F156" i="10"/>
  <c r="E156" i="10"/>
  <c r="F130" i="10"/>
  <c r="U7" i="13"/>
  <c r="E130" i="10"/>
  <c r="F104" i="10"/>
  <c r="E104" i="10"/>
  <c r="F78" i="10"/>
  <c r="U5" i="13"/>
  <c r="E78" i="10"/>
  <c r="F52" i="10"/>
  <c r="E52" i="10"/>
  <c r="F27" i="10"/>
  <c r="U3" i="13"/>
  <c r="E27" i="10"/>
  <c r="F2" i="10"/>
  <c r="E2" i="10"/>
  <c r="F234" i="9"/>
  <c r="S11" i="13"/>
  <c r="E234" i="9"/>
  <c r="F208" i="9"/>
  <c r="E208" i="9"/>
  <c r="R10" i="13"/>
  <c r="F182" i="9"/>
  <c r="S9" i="13"/>
  <c r="E182" i="9"/>
  <c r="F156" i="9"/>
  <c r="E156" i="9"/>
  <c r="F130" i="9"/>
  <c r="S7" i="13"/>
  <c r="E130" i="9"/>
  <c r="F104" i="9"/>
  <c r="E104" i="9"/>
  <c r="R6" i="13"/>
  <c r="F78" i="9"/>
  <c r="S5" i="13"/>
  <c r="E78" i="9"/>
  <c r="F52" i="9"/>
  <c r="E52" i="9"/>
  <c r="F27" i="9"/>
  <c r="S3" i="13"/>
  <c r="E27" i="9"/>
  <c r="F2" i="9"/>
  <c r="E2" i="9"/>
  <c r="R2" i="13"/>
  <c r="F234" i="8"/>
  <c r="Q11" i="13"/>
  <c r="E234" i="8"/>
  <c r="F208" i="8"/>
  <c r="E208" i="8"/>
  <c r="P10" i="13"/>
  <c r="F182" i="8"/>
  <c r="Q9" i="13"/>
  <c r="E182" i="8"/>
  <c r="F156" i="8"/>
  <c r="E156" i="8"/>
  <c r="F130" i="8"/>
  <c r="Q7" i="13"/>
  <c r="E130" i="8"/>
  <c r="F104" i="8"/>
  <c r="E104" i="8"/>
  <c r="P6" i="13"/>
  <c r="F78" i="8"/>
  <c r="Q5" i="13"/>
  <c r="E78" i="8"/>
  <c r="F52" i="8"/>
  <c r="E52" i="8"/>
  <c r="F27" i="8"/>
  <c r="Q3" i="13"/>
  <c r="E27" i="8"/>
  <c r="F2" i="8"/>
  <c r="E2" i="8"/>
  <c r="P2" i="13"/>
  <c r="F234" i="7"/>
  <c r="E234" i="7"/>
  <c r="F208" i="7"/>
  <c r="O10" i="13"/>
  <c r="E208" i="7"/>
  <c r="F182" i="7"/>
  <c r="E182" i="7"/>
  <c r="F156" i="7"/>
  <c r="O8" i="13"/>
  <c r="E156" i="7"/>
  <c r="F130" i="7"/>
  <c r="E130" i="7"/>
  <c r="F104" i="7"/>
  <c r="O6" i="13"/>
  <c r="E104" i="7"/>
  <c r="F78" i="7"/>
  <c r="E78" i="7"/>
  <c r="F52" i="7"/>
  <c r="O4" i="13"/>
  <c r="E52" i="7"/>
  <c r="F27" i="7"/>
  <c r="E27" i="7"/>
  <c r="F2" i="7"/>
  <c r="O2" i="13"/>
  <c r="E2" i="7"/>
  <c r="F234" i="6"/>
  <c r="E234" i="6"/>
  <c r="F208" i="6"/>
  <c r="M10" i="13"/>
  <c r="E208" i="6"/>
  <c r="F182" i="6"/>
  <c r="E182" i="6"/>
  <c r="F156" i="6"/>
  <c r="M8" i="13"/>
  <c r="E156" i="6"/>
  <c r="F130" i="6"/>
  <c r="E130" i="6"/>
  <c r="F104" i="6"/>
  <c r="M6" i="13"/>
  <c r="E104" i="6"/>
  <c r="F78" i="6"/>
  <c r="E78" i="6"/>
  <c r="F52" i="6"/>
  <c r="M4" i="13"/>
  <c r="E52" i="6"/>
  <c r="F27" i="6"/>
  <c r="E27" i="6"/>
  <c r="F2" i="6"/>
  <c r="M2" i="13"/>
  <c r="E2" i="6"/>
  <c r="F234" i="5"/>
  <c r="E234" i="5"/>
  <c r="F208" i="5"/>
  <c r="K10" i="13"/>
  <c r="E208" i="5"/>
  <c r="J10" i="13"/>
  <c r="F182" i="5"/>
  <c r="K9" i="13"/>
  <c r="E182" i="5"/>
  <c r="F156" i="5"/>
  <c r="E156" i="5"/>
  <c r="F130" i="5"/>
  <c r="E130" i="5"/>
  <c r="F104" i="5"/>
  <c r="K6" i="13"/>
  <c r="E104" i="5"/>
  <c r="J6" i="13"/>
  <c r="F78" i="5"/>
  <c r="K5" i="13"/>
  <c r="E78" i="5"/>
  <c r="F52" i="5"/>
  <c r="E52" i="5"/>
  <c r="F27" i="5"/>
  <c r="E27" i="5"/>
  <c r="F2" i="5"/>
  <c r="K2" i="13"/>
  <c r="E2" i="5"/>
  <c r="J2" i="13"/>
  <c r="F234" i="4"/>
  <c r="E234" i="4"/>
  <c r="F208" i="4"/>
  <c r="I10" i="13"/>
  <c r="E208" i="4"/>
  <c r="F182" i="4"/>
  <c r="E182" i="4"/>
  <c r="F156" i="4"/>
  <c r="I8" i="13"/>
  <c r="E156" i="4"/>
  <c r="F130" i="4"/>
  <c r="E130" i="4"/>
  <c r="F104" i="4"/>
  <c r="I6" i="13"/>
  <c r="E104" i="4"/>
  <c r="F78" i="4"/>
  <c r="E78" i="4"/>
  <c r="F52" i="4"/>
  <c r="I4" i="13"/>
  <c r="E52" i="4"/>
  <c r="F27" i="4"/>
  <c r="E27" i="4"/>
  <c r="F2" i="4"/>
  <c r="I2" i="13"/>
  <c r="E2" i="4"/>
  <c r="F234" i="3"/>
  <c r="E234" i="3"/>
  <c r="F11" i="13"/>
  <c r="F208" i="3"/>
  <c r="G10" i="13"/>
  <c r="E208" i="3"/>
  <c r="F182" i="3"/>
  <c r="E182" i="3"/>
  <c r="F156" i="3"/>
  <c r="G8" i="13"/>
  <c r="E156" i="3"/>
  <c r="F130" i="3"/>
  <c r="E130" i="3"/>
  <c r="F7" i="13"/>
  <c r="F104" i="3"/>
  <c r="G6" i="13"/>
  <c r="E104" i="3"/>
  <c r="F78" i="3"/>
  <c r="E78" i="3"/>
  <c r="F52" i="3"/>
  <c r="G4" i="13"/>
  <c r="E52" i="3"/>
  <c r="F27" i="3"/>
  <c r="G3" i="13"/>
  <c r="E27" i="3"/>
  <c r="F3" i="13"/>
  <c r="F2" i="3"/>
  <c r="G2" i="13"/>
  <c r="E2" i="3"/>
  <c r="F234" i="2"/>
  <c r="E234" i="2"/>
  <c r="F208" i="2"/>
  <c r="E10" i="13"/>
  <c r="E208" i="2"/>
  <c r="F182" i="2"/>
  <c r="E182" i="2"/>
  <c r="F156" i="2"/>
  <c r="E8" i="13"/>
  <c r="E156" i="2"/>
  <c r="E7" i="13"/>
  <c r="D7" i="13"/>
  <c r="F104" i="2"/>
  <c r="E6" i="13"/>
  <c r="E104" i="2"/>
  <c r="F78" i="2"/>
  <c r="E78" i="2"/>
  <c r="F52" i="2"/>
  <c r="E4" i="13"/>
  <c r="E52" i="2"/>
  <c r="F27" i="2"/>
  <c r="E3" i="13"/>
  <c r="E27" i="2"/>
  <c r="D3" i="13"/>
  <c r="F2" i="2"/>
  <c r="E2" i="13"/>
  <c r="E2" i="2"/>
  <c r="C11" i="13"/>
  <c r="B11" i="13"/>
  <c r="F208" i="1"/>
  <c r="C10" i="13"/>
  <c r="E208" i="1"/>
  <c r="B10" i="13"/>
  <c r="F182" i="1"/>
  <c r="C9" i="13"/>
  <c r="E182" i="1"/>
  <c r="F156" i="1"/>
  <c r="E156" i="1"/>
  <c r="B8" i="13"/>
  <c r="F130" i="1"/>
  <c r="C7" i="13"/>
  <c r="E130" i="1"/>
  <c r="F104" i="1"/>
  <c r="C6" i="13"/>
  <c r="E104" i="1"/>
  <c r="B6" i="13"/>
  <c r="F78" i="1"/>
  <c r="E78" i="1"/>
  <c r="B5" i="13"/>
  <c r="F52" i="1"/>
  <c r="E52" i="1"/>
  <c r="B4" i="13"/>
  <c r="F27" i="1"/>
  <c r="C3" i="13"/>
  <c r="E27" i="1"/>
  <c r="B3" i="13"/>
  <c r="Y2" i="13"/>
  <c r="Y4" i="13"/>
  <c r="Y6" i="13"/>
  <c r="Y8" i="13"/>
  <c r="Y10" i="13"/>
  <c r="W2" i="13"/>
  <c r="W4" i="13"/>
  <c r="W6" i="13"/>
  <c r="W8" i="13"/>
  <c r="W10" i="13"/>
  <c r="U2" i="13"/>
  <c r="U4" i="13"/>
  <c r="U6" i="13"/>
  <c r="U8" i="13"/>
  <c r="U10" i="13"/>
  <c r="S2" i="13"/>
  <c r="S4" i="13"/>
  <c r="S6" i="13"/>
  <c r="S8" i="13"/>
  <c r="S10" i="13"/>
  <c r="Q2" i="13"/>
  <c r="Q4" i="13"/>
  <c r="Q6" i="13"/>
  <c r="Q8" i="13"/>
  <c r="Q10" i="13"/>
  <c r="O5" i="13"/>
  <c r="O7" i="13"/>
  <c r="O9" i="13"/>
  <c r="O11" i="13"/>
  <c r="O3" i="13"/>
  <c r="M11" i="13"/>
  <c r="M9" i="13"/>
  <c r="M7" i="13"/>
  <c r="M5" i="13"/>
  <c r="M3" i="13"/>
  <c r="K11" i="13"/>
  <c r="K8" i="13"/>
  <c r="K7" i="13"/>
  <c r="K4" i="13"/>
  <c r="K3" i="13"/>
  <c r="I11" i="13"/>
  <c r="I9" i="13"/>
  <c r="I7" i="13"/>
  <c r="I5" i="13"/>
  <c r="I3" i="13"/>
  <c r="X11" i="13"/>
  <c r="X10" i="13"/>
  <c r="X9" i="13"/>
  <c r="X8" i="13"/>
  <c r="X7" i="13"/>
  <c r="X6" i="13"/>
  <c r="X5" i="13"/>
  <c r="X4" i="13"/>
  <c r="X3" i="13"/>
  <c r="X2" i="13"/>
  <c r="V11" i="13"/>
  <c r="V10" i="13"/>
  <c r="V9" i="13"/>
  <c r="V8" i="13"/>
  <c r="V7" i="13"/>
  <c r="V6" i="13"/>
  <c r="V5" i="13"/>
  <c r="V4" i="13"/>
  <c r="V3" i="13"/>
  <c r="V2" i="13"/>
  <c r="T11" i="13"/>
  <c r="T10" i="13"/>
  <c r="T9" i="13"/>
  <c r="T8" i="13"/>
  <c r="T7" i="13"/>
  <c r="T6" i="13"/>
  <c r="T5" i="13"/>
  <c r="T4" i="13"/>
  <c r="T3" i="13"/>
  <c r="T2" i="13"/>
  <c r="R11" i="13"/>
  <c r="R9" i="13"/>
  <c r="R8" i="13"/>
  <c r="R7" i="13"/>
  <c r="R5" i="13"/>
  <c r="R4" i="13"/>
  <c r="R3" i="13"/>
  <c r="P11" i="13"/>
  <c r="P9" i="13"/>
  <c r="P8" i="13"/>
  <c r="P7" i="13"/>
  <c r="P5" i="13"/>
  <c r="P4" i="13"/>
  <c r="P3" i="13"/>
  <c r="N11" i="13"/>
  <c r="N10" i="13"/>
  <c r="N9" i="13"/>
  <c r="N8" i="13"/>
  <c r="N7" i="13"/>
  <c r="N6" i="13"/>
  <c r="N5" i="13"/>
  <c r="N4" i="13"/>
  <c r="N3" i="13"/>
  <c r="N2" i="13"/>
  <c r="L11" i="13"/>
  <c r="L10" i="13"/>
  <c r="L9" i="13"/>
  <c r="L8" i="13"/>
  <c r="L7" i="13"/>
  <c r="L6" i="13"/>
  <c r="L5" i="13"/>
  <c r="L4" i="13"/>
  <c r="L3" i="13"/>
  <c r="L2" i="13"/>
  <c r="J11" i="13"/>
  <c r="J9" i="13"/>
  <c r="J8" i="13"/>
  <c r="J7" i="13"/>
  <c r="J5" i="13"/>
  <c r="J4" i="13"/>
  <c r="J3" i="13"/>
  <c r="H11" i="13"/>
  <c r="H10" i="13"/>
  <c r="H9" i="13"/>
  <c r="H8" i="13"/>
  <c r="H7" i="13"/>
  <c r="H6" i="13"/>
  <c r="H5" i="13"/>
  <c r="H4" i="13"/>
  <c r="H3" i="13"/>
  <c r="H2" i="13"/>
  <c r="G11" i="13"/>
  <c r="G9" i="13"/>
  <c r="G7" i="13"/>
  <c r="G5" i="13"/>
  <c r="F10" i="13"/>
  <c r="F9" i="13"/>
  <c r="F8" i="13"/>
  <c r="F6" i="13"/>
  <c r="F5" i="13"/>
  <c r="F4" i="13"/>
  <c r="F2" i="13"/>
  <c r="E11" i="13"/>
  <c r="E9" i="13"/>
  <c r="E5" i="13"/>
  <c r="D11" i="13"/>
  <c r="D10" i="13"/>
  <c r="D9" i="13"/>
  <c r="D8" i="13"/>
  <c r="D5" i="13"/>
  <c r="D4" i="13"/>
  <c r="D2" i="13"/>
  <c r="D6" i="13"/>
  <c r="B9" i="13"/>
  <c r="C8" i="13"/>
  <c r="B7" i="13"/>
  <c r="C5" i="13"/>
  <c r="C4" i="13"/>
  <c r="F2" i="1"/>
  <c r="C2" i="13"/>
  <c r="E2" i="1"/>
  <c r="B2" i="13"/>
</calcChain>
</file>

<file path=xl/sharedStrings.xml><?xml version="1.0" encoding="utf-8"?>
<sst xmlns="http://schemas.openxmlformats.org/spreadsheetml/2006/main" count="435" uniqueCount="247">
  <si>
    <t>Campaign Analyst</t>
  </si>
  <si>
    <t>Carrie Mathos</t>
  </si>
  <si>
    <t>Andrew Allender</t>
  </si>
  <si>
    <t>Campaign ID</t>
  </si>
  <si>
    <t>Number of Reports</t>
  </si>
  <si>
    <t>Number of Sources</t>
  </si>
  <si>
    <t>Report Total</t>
  </si>
  <si>
    <t>Source Total</t>
  </si>
  <si>
    <t>Emilie Lee</t>
  </si>
  <si>
    <t>Jaclyn Coate</t>
  </si>
  <si>
    <t>Katie Bragg</t>
  </si>
  <si>
    <t>Kristin Schutz</t>
  </si>
  <si>
    <t>Kurt Anderson</t>
  </si>
  <si>
    <t>Steven Nelson</t>
  </si>
  <si>
    <t>Liz Roller</t>
  </si>
  <si>
    <t>Andrew</t>
  </si>
  <si>
    <t>Carrie</t>
  </si>
  <si>
    <t>Emilie</t>
  </si>
  <si>
    <t>Jaclyn</t>
  </si>
  <si>
    <t>Julie</t>
  </si>
  <si>
    <t>Katie</t>
  </si>
  <si>
    <t>Kristin</t>
  </si>
  <si>
    <t>Kurt</t>
  </si>
  <si>
    <t>Liz</t>
  </si>
  <si>
    <t>Steven</t>
  </si>
  <si>
    <t>Julie Axelrad</t>
  </si>
  <si>
    <t>January Report</t>
  </si>
  <si>
    <t>January Source</t>
  </si>
  <si>
    <t>February Report</t>
  </si>
  <si>
    <t>February Source</t>
  </si>
  <si>
    <t>March Report</t>
  </si>
  <si>
    <t>March Source</t>
  </si>
  <si>
    <t>April Report</t>
  </si>
  <si>
    <t>April Source</t>
  </si>
  <si>
    <t>May Report</t>
  </si>
  <si>
    <t>May Source</t>
  </si>
  <si>
    <t>June Report</t>
  </si>
  <si>
    <t>June Source</t>
  </si>
  <si>
    <t>July Report</t>
  </si>
  <si>
    <t>July Source</t>
  </si>
  <si>
    <t>August Report</t>
  </si>
  <si>
    <t>August Source</t>
  </si>
  <si>
    <t>September Report</t>
  </si>
  <si>
    <t>September Source</t>
  </si>
  <si>
    <t>October Report</t>
  </si>
  <si>
    <t>October Source</t>
  </si>
  <si>
    <t>November Report</t>
  </si>
  <si>
    <t>November Source</t>
  </si>
  <si>
    <t>December Report</t>
  </si>
  <si>
    <t>December Source</t>
  </si>
  <si>
    <t>CUSTOM REPORT</t>
  </si>
  <si>
    <t>A custom report is ANY report that is not the MMS download or a raw delivery report.</t>
  </si>
  <si>
    <t>A custom report is counted for EACH time you send it out. For example, if the CA sends a report every Monday in April and there are 5 Monday's that month, then that counts as 5 custom reports sent for that campaign. If the CA sends a custom report every Tuesday in April and there are 4 Tuesday's that month, then it counts as 4 custom reports sent for that campaign.</t>
  </si>
  <si>
    <t>DATA SOURCE</t>
  </si>
  <si>
    <r>
      <t xml:space="preserve">A data source is any system or publisher where data is pulled or received. For example, if you have a 5 site campaign and all 5 sites are User-Entered Data, you have 5 data sources.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if you have a 5 site campaign  that is in Media Mind ONLY, you have 1 data source.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if you have a 5 site campaign that uses Media Mind, Facebook and Google, you have 3 data sources.</t>
    </r>
  </si>
  <si>
    <t>ACT001</t>
  </si>
  <si>
    <t>ACT002</t>
  </si>
  <si>
    <t>CMWL</t>
  </si>
  <si>
    <t>EXEDE</t>
  </si>
  <si>
    <t>Westwood</t>
  </si>
  <si>
    <t>Honda</t>
  </si>
  <si>
    <t>LiquidWrence</t>
  </si>
  <si>
    <t>InfiniteEnergy</t>
  </si>
  <si>
    <t>XCEL</t>
  </si>
  <si>
    <t>Remax</t>
  </si>
  <si>
    <t>VPI</t>
  </si>
  <si>
    <t>CLEARCHOICE</t>
  </si>
  <si>
    <t>SJH</t>
  </si>
  <si>
    <t>Publisher (Westwood, ACT, Clearchoice)</t>
  </si>
  <si>
    <t>Marimekko001</t>
  </si>
  <si>
    <t>COLOTTO</t>
  </si>
  <si>
    <t>MIPT002</t>
  </si>
  <si>
    <t>UNCO001</t>
  </si>
  <si>
    <t>WESTWOOD006</t>
  </si>
  <si>
    <t>Various Pub Reports</t>
  </si>
  <si>
    <t>FIDELITYBANK001 and 002</t>
  </si>
  <si>
    <t>SJH003</t>
  </si>
  <si>
    <t>HondaDealers002</t>
  </si>
  <si>
    <t>Masque001</t>
  </si>
  <si>
    <t>GNG001</t>
  </si>
  <si>
    <t>Carespot</t>
  </si>
  <si>
    <t>MCDS001</t>
  </si>
  <si>
    <t>PENNCOMMERCIAL001</t>
  </si>
  <si>
    <t>COMCAST429</t>
  </si>
  <si>
    <t>ABC006</t>
  </si>
  <si>
    <t>ADVAMED004</t>
  </si>
  <si>
    <t>ANGA026</t>
  </si>
  <si>
    <t>ANGA035</t>
  </si>
  <si>
    <t>ANGA036</t>
  </si>
  <si>
    <t>ANGA037</t>
  </si>
  <si>
    <t>AOA002</t>
  </si>
  <si>
    <t>BCI004</t>
  </si>
  <si>
    <t>BCI001</t>
  </si>
  <si>
    <t>CAQH002</t>
  </si>
  <si>
    <t>COLONIALWILLIAMSBURG012</t>
  </si>
  <si>
    <t>COVIDIEN002</t>
  </si>
  <si>
    <t>DHS</t>
  </si>
  <si>
    <t>DVP002</t>
  </si>
  <si>
    <t>DVP003</t>
  </si>
  <si>
    <t>FIXTHEDEBT</t>
  </si>
  <si>
    <t>FIXTHESENATE001</t>
  </si>
  <si>
    <t>FIXTHESENATE002</t>
  </si>
  <si>
    <t>FUELSAM</t>
  </si>
  <si>
    <t>HOLOGIC002</t>
  </si>
  <si>
    <t>HYATT006</t>
  </si>
  <si>
    <t>MARRIOTT011</t>
  </si>
  <si>
    <t>MASTERCARD014</t>
  </si>
  <si>
    <t>MLSTOQUEENS001</t>
  </si>
  <si>
    <t>NAPH002</t>
  </si>
  <si>
    <t>NCL005</t>
  </si>
  <si>
    <t>NCOT001</t>
  </si>
  <si>
    <t>NYGA002</t>
  </si>
  <si>
    <t>OKCMEMORIALMARATHON001</t>
  </si>
  <si>
    <t>ONEOK002</t>
  </si>
  <si>
    <t>SUSANKOMEN003</t>
  </si>
  <si>
    <t>TEXTRON001</t>
  </si>
  <si>
    <t>COXBIZ</t>
  </si>
  <si>
    <t>VOLVO</t>
  </si>
  <si>
    <t>Vizu</t>
  </si>
  <si>
    <t>MATTRESSFIRM008</t>
  </si>
  <si>
    <t>MATTRESSFIRM019</t>
  </si>
  <si>
    <t>MERCYMEDICAL002</t>
  </si>
  <si>
    <t>NFM083</t>
  </si>
  <si>
    <t>NFM084</t>
  </si>
  <si>
    <t>NFM085</t>
  </si>
  <si>
    <t>PARKER001</t>
  </si>
  <si>
    <t>ATHENAGUNCLUB001</t>
  </si>
  <si>
    <t>MILLERELECTRIC001</t>
  </si>
  <si>
    <t>KEISER002</t>
  </si>
  <si>
    <t>KEISER003</t>
  </si>
  <si>
    <t>KEISER004</t>
  </si>
  <si>
    <t>VHA004-010</t>
  </si>
  <si>
    <t>NFM086</t>
  </si>
  <si>
    <t>FMS001</t>
  </si>
  <si>
    <t>LIBERTYUNI011</t>
  </si>
  <si>
    <t>IOT010</t>
  </si>
  <si>
    <t>MONEYMGT002</t>
  </si>
  <si>
    <t>APU004</t>
  </si>
  <si>
    <t>BUFFALOWW002</t>
  </si>
  <si>
    <t>CTRPOINTENERGY037</t>
  </si>
  <si>
    <t>CTRPOINTENERGY038</t>
  </si>
  <si>
    <t>CTRPOINTENERGY039</t>
  </si>
  <si>
    <t>OTTAWA001</t>
  </si>
  <si>
    <t>JOESCRABSHACK002</t>
  </si>
  <si>
    <t>NFM087</t>
  </si>
  <si>
    <t>NFM088</t>
  </si>
  <si>
    <t>LIVEWELLCO001</t>
  </si>
  <si>
    <t>HARPERCOLLINS199</t>
  </si>
  <si>
    <t>COYOTES001</t>
  </si>
  <si>
    <t>HARPERCOLLINS174</t>
  </si>
  <si>
    <t>HARPERCOLLINS216</t>
  </si>
  <si>
    <t>HARPERCOLLINS194</t>
  </si>
  <si>
    <t>GOLDTOE002</t>
  </si>
  <si>
    <t>Harper Collins Q3-Q4 Wrap Up</t>
  </si>
  <si>
    <t xml:space="preserve">Haper Collins 2012 Benchmark </t>
  </si>
  <si>
    <t>Harper Collins Weekly Reports</t>
  </si>
  <si>
    <t>HARPERCOLLINS218</t>
  </si>
  <si>
    <t>MEDEXPRESS025</t>
  </si>
  <si>
    <t>HARPERCOLLINS207</t>
  </si>
  <si>
    <t>HARPERCOLLINS171</t>
  </si>
  <si>
    <t>ROBERTSWESLEYAN002</t>
  </si>
  <si>
    <t>Zip Car (prospective client)</t>
  </si>
  <si>
    <t>HARPERCOLLINS219</t>
  </si>
  <si>
    <t>HARPERCOLLINS214</t>
  </si>
  <si>
    <t>TOBACCOFREENYS001-004</t>
  </si>
  <si>
    <t>TOBACCOFREENYS005-008</t>
  </si>
  <si>
    <t>TOBACCOFREENYS009</t>
  </si>
  <si>
    <t>Harper Collins Q3 Campaign List</t>
  </si>
  <si>
    <t>MATTRESSFIRM018</t>
  </si>
  <si>
    <t>GWU002</t>
  </si>
  <si>
    <t>MATTRESSFIRM013</t>
  </si>
  <si>
    <t>GBO002</t>
  </si>
  <si>
    <t>LBANK001</t>
  </si>
  <si>
    <t>BETHANYUNITED001</t>
  </si>
  <si>
    <t>NICOR001</t>
  </si>
  <si>
    <t>JAYPEAK003</t>
  </si>
  <si>
    <t>ALLYBANK002</t>
  </si>
  <si>
    <t>CARTOGO009</t>
  </si>
  <si>
    <t>GLORYWORLDBOXING001</t>
  </si>
  <si>
    <t>GRANDLUCAYAN009</t>
  </si>
  <si>
    <t>HEB046</t>
  </si>
  <si>
    <t>MOFFITT001 &amp; 002</t>
  </si>
  <si>
    <t>PALACEENTERTAINMENT</t>
  </si>
  <si>
    <t>RIVERWALKCASINO002</t>
  </si>
  <si>
    <t>SCHLITTERBAHN002</t>
  </si>
  <si>
    <t>TCSP001</t>
  </si>
  <si>
    <t>TEXASTOLLWAY001</t>
  </si>
  <si>
    <t>TICKETCITY001</t>
  </si>
  <si>
    <t>TFL002</t>
  </si>
  <si>
    <t>TRUFUEL001</t>
  </si>
  <si>
    <t>TXDEPTHEALTH004, 005, &amp; 007</t>
  </si>
  <si>
    <t>UNITEDSUPERMARKETS001</t>
  </si>
  <si>
    <t>DRPEPPER002</t>
  </si>
  <si>
    <t>ROUT004</t>
  </si>
  <si>
    <t>CANADADRY001</t>
  </si>
  <si>
    <t>SDHHSA001</t>
  </si>
  <si>
    <t>RIVERSIDEHSA001</t>
  </si>
  <si>
    <t>NCTD001</t>
  </si>
  <si>
    <t>CALM002</t>
  </si>
  <si>
    <t>LAZOO002</t>
  </si>
  <si>
    <t>FRESHEXPRESS003</t>
  </si>
  <si>
    <t>TMED001</t>
  </si>
  <si>
    <t>TMED002</t>
  </si>
  <si>
    <t>SBMC002</t>
  </si>
  <si>
    <t>VAYAMA001</t>
  </si>
  <si>
    <t>AP013</t>
  </si>
  <si>
    <t>APONLINESHOP009</t>
  </si>
  <si>
    <t>MOSSADAMS001</t>
  </si>
  <si>
    <t>SBMC001</t>
  </si>
  <si>
    <t>SOUTHUNI001</t>
  </si>
  <si>
    <t>HSHDA001</t>
  </si>
  <si>
    <t>DSFCU</t>
  </si>
  <si>
    <t>ASU009</t>
  </si>
  <si>
    <t>IWU004</t>
  </si>
  <si>
    <t>HTU001</t>
  </si>
  <si>
    <t>MORMON001</t>
  </si>
  <si>
    <t>EBAYSA001</t>
  </si>
  <si>
    <t>PPP002</t>
  </si>
  <si>
    <t>FIDELITYBANK</t>
  </si>
  <si>
    <t>FRISCOSPINE001</t>
  </si>
  <si>
    <t>MARIMEKKO003</t>
  </si>
  <si>
    <t>Various Pub and Client Reports</t>
  </si>
  <si>
    <t>BCFU001</t>
  </si>
  <si>
    <t>SJH004</t>
  </si>
  <si>
    <t>SJH005</t>
  </si>
  <si>
    <t>EXEDE002</t>
  </si>
  <si>
    <t>COMMUNITYCARE004</t>
  </si>
  <si>
    <t>MASQUE001</t>
  </si>
  <si>
    <t>MONROECOLLEGE001</t>
  </si>
  <si>
    <t>PFIZER002</t>
  </si>
  <si>
    <t>FENTONAUTO</t>
  </si>
  <si>
    <t>ENERGYADVANCES003</t>
  </si>
  <si>
    <t>NTP006</t>
  </si>
  <si>
    <t>SJH006</t>
  </si>
  <si>
    <t>COMCAST</t>
  </si>
  <si>
    <t>Example reports for Account Execs</t>
  </si>
  <si>
    <t>Pentaho report</t>
  </si>
  <si>
    <t>MSA Report</t>
  </si>
  <si>
    <t>Massive Masque 30-page Deck</t>
  </si>
  <si>
    <t>Various Pub Requests</t>
  </si>
  <si>
    <t>OKNATURALGAS003</t>
  </si>
  <si>
    <t>FENTONAUTO006</t>
  </si>
  <si>
    <t>BASSMASTERCLASSIC</t>
  </si>
  <si>
    <t>CHESAPEAKEENERGY</t>
  </si>
  <si>
    <t>ENERGYADVANCESNM003</t>
  </si>
  <si>
    <t>FIDELITYBANK001</t>
  </si>
  <si>
    <t>FIDELITYBANK002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</si>
</sst>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4A6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9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50" Type="http://schemas.openxmlformats.org/officeDocument/2006/relationships/revisionLog" Target="revisionLog48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5.xml"/><Relationship Id="rId55" Type="http://schemas.openxmlformats.org/officeDocument/2006/relationships/revisionLog" Target="revisionLog3.xml"/><Relationship Id="rId63" Type="http://schemas.openxmlformats.org/officeDocument/2006/relationships/revisionLog" Target="revisionLog8.xml"/><Relationship Id="rId68" Type="http://schemas.openxmlformats.org/officeDocument/2006/relationships/revisionLog" Target="revisionLog59.xml"/><Relationship Id="rId76" Type="http://schemas.openxmlformats.org/officeDocument/2006/relationships/revisionLog" Target="revisionLog67.xml"/><Relationship Id="rId84" Type="http://schemas.openxmlformats.org/officeDocument/2006/relationships/revisionLog" Target="revisionLog73.xml"/><Relationship Id="rId71" Type="http://schemas.openxmlformats.org/officeDocument/2006/relationships/revisionLog" Target="revisionLog62.xml"/><Relationship Id="rId29" Type="http://schemas.openxmlformats.org/officeDocument/2006/relationships/revisionLog" Target="revisionLog29.xml"/><Relationship Id="rId40" Type="http://schemas.openxmlformats.org/officeDocument/2006/relationships/revisionLog" Target="revisionLog40.xml"/><Relationship Id="rId53" Type="http://schemas.openxmlformats.org/officeDocument/2006/relationships/revisionLog" Target="revisionLog51.xml"/><Relationship Id="rId74" Type="http://schemas.openxmlformats.org/officeDocument/2006/relationships/revisionLog" Target="revisionLog65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5" Type="http://schemas.openxmlformats.org/officeDocument/2006/relationships/revisionLog" Target="revisionLog43.xml"/><Relationship Id="rId58" Type="http://schemas.openxmlformats.org/officeDocument/2006/relationships/revisionLog" Target="revisionLog6.xml"/><Relationship Id="rId66" Type="http://schemas.openxmlformats.org/officeDocument/2006/relationships/revisionLog" Target="revisionLog9.xml"/><Relationship Id="rId79" Type="http://schemas.openxmlformats.org/officeDocument/2006/relationships/revisionLog" Target="revisionLog10.xml"/><Relationship Id="rId49" Type="http://schemas.openxmlformats.org/officeDocument/2006/relationships/revisionLog" Target="revisionLog47.xml"/><Relationship Id="rId82" Type="http://schemas.openxmlformats.org/officeDocument/2006/relationships/revisionLog" Target="revisionLog71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57" Type="http://schemas.openxmlformats.org/officeDocument/2006/relationships/revisionLog" Target="revisionLog5.xml"/><Relationship Id="rId61" Type="http://schemas.openxmlformats.org/officeDocument/2006/relationships/revisionLog" Target="revisionLog54.xml"/><Relationship Id="rId78" Type="http://schemas.openxmlformats.org/officeDocument/2006/relationships/revisionLog" Target="revisionLog69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2.xml"/><Relationship Id="rId52" Type="http://schemas.openxmlformats.org/officeDocument/2006/relationships/revisionLog" Target="revisionLog50.xml"/><Relationship Id="rId60" Type="http://schemas.openxmlformats.org/officeDocument/2006/relationships/revisionLog" Target="revisionLog53.xml"/><Relationship Id="rId65" Type="http://schemas.openxmlformats.org/officeDocument/2006/relationships/revisionLog" Target="revisionLog57.xml"/><Relationship Id="rId73" Type="http://schemas.openxmlformats.org/officeDocument/2006/relationships/revisionLog" Target="revisionLog64.xml"/><Relationship Id="rId81" Type="http://schemas.openxmlformats.org/officeDocument/2006/relationships/revisionLog" Target="revisionLog70.xml"/><Relationship Id="rId48" Type="http://schemas.openxmlformats.org/officeDocument/2006/relationships/revisionLog" Target="revisionLog46.xml"/><Relationship Id="rId64" Type="http://schemas.openxmlformats.org/officeDocument/2006/relationships/revisionLog" Target="revisionLog56.xml"/><Relationship Id="rId77" Type="http://schemas.openxmlformats.org/officeDocument/2006/relationships/revisionLog" Target="revisionLog68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1.xml"/><Relationship Id="rId56" Type="http://schemas.openxmlformats.org/officeDocument/2006/relationships/revisionLog" Target="revisionLog4.xml"/><Relationship Id="rId69" Type="http://schemas.openxmlformats.org/officeDocument/2006/relationships/revisionLog" Target="revisionLog60.xml"/><Relationship Id="rId51" Type="http://schemas.openxmlformats.org/officeDocument/2006/relationships/revisionLog" Target="revisionLog49.xml"/><Relationship Id="rId72" Type="http://schemas.openxmlformats.org/officeDocument/2006/relationships/revisionLog" Target="revisionLog63.xml"/><Relationship Id="rId80" Type="http://schemas.openxmlformats.org/officeDocument/2006/relationships/revisionLog" Target="revisionLog11.xml"/><Relationship Id="rId46" Type="http://schemas.openxmlformats.org/officeDocument/2006/relationships/revisionLog" Target="revisionLog44.xml"/><Relationship Id="rId67" Type="http://schemas.openxmlformats.org/officeDocument/2006/relationships/revisionLog" Target="revisionLog58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7.xml"/><Relationship Id="rId41" Type="http://schemas.openxmlformats.org/officeDocument/2006/relationships/revisionLog" Target="revisionLog41.xml"/><Relationship Id="rId20" Type="http://schemas.openxmlformats.org/officeDocument/2006/relationships/revisionLog" Target="revisionLog20.xml"/><Relationship Id="rId54" Type="http://schemas.openxmlformats.org/officeDocument/2006/relationships/revisionLog" Target="revisionLog52.xml"/><Relationship Id="rId62" Type="http://schemas.openxmlformats.org/officeDocument/2006/relationships/revisionLog" Target="revisionLog55.xml"/><Relationship Id="rId70" Type="http://schemas.openxmlformats.org/officeDocument/2006/relationships/revisionLog" Target="revisionLog61.xml"/><Relationship Id="rId75" Type="http://schemas.openxmlformats.org/officeDocument/2006/relationships/revisionLog" Target="revisionLog66.xml"/><Relationship Id="rId83" Type="http://schemas.openxmlformats.org/officeDocument/2006/relationships/revisionLog" Target="revisionLog7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93BFB09-0C4B-4504-BD6B-B06C775D7B87}" diskRevisions="1" revisionId="682" version="84">
  <header guid="{3B653B0E-7722-443C-9077-1293D9808AC0}" dateTime="2013-02-07T10:23:23" maxSheetId="15" userName="Carrie Mathos" r:id="rId17" minRId="43" maxRId="4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B4B5326-E822-48B4-B4EF-DFCB3779AD4A}" dateTime="2013-02-07T11:08:53" maxSheetId="15" userName="Carrie Mathos" r:id="rId18" minRId="46" maxRId="48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CFD6DDE-B8F8-46F1-BF8A-F455E31424C5}" dateTime="2013-02-07T11:09:01" maxSheetId="15" userName="Carrie Mathos" r:id="rId19" minRId="49" maxRId="51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141D82E3-3568-40D3-A047-30D7C08D1D30}" dateTime="2013-02-07T11:45:28" maxSheetId="15" userName="Windows User" r:id="rId20" minRId="52" maxRId="6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4C319B1-2074-4398-9F82-C52C0193F37B}" dateTime="2013-02-07T11:48:05" maxSheetId="15" userName="Windows User" r:id="rId21" minRId="68" maxRId="7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18BE56B-B9EF-40C6-935E-8679A1C216AE}" dateTime="2013-02-07T13:24:49" maxSheetId="15" userName="Windows User" r:id="rId22" minRId="76" maxRId="179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F3401636-1D74-4E2F-A770-8639D2C3593F}" dateTime="2013-02-07T13:14:42" maxSheetId="15" userName="Windows User" r:id="rId23" minRId="181" maxRId="210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8CCDB1E6-B27E-407A-A8DB-F51A9FB5DDEB}" dateTime="2013-02-07T13:15:11" maxSheetId="15" userName="Windows User" r:id="rId24" minRId="211" maxRId="231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AB81113-08D4-4259-ACDE-E8133B6FB2ED}" dateTime="2013-02-07T16:43:35" maxSheetId="15" userName="Windows User" r:id="rId25" minRId="232" maxRId="248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B5FED989-7631-42D5-91FC-1565686C0D61}" dateTime="2013-02-07T16:45:19" maxSheetId="15" userName="Windows User" r:id="rId26" minRId="249" maxRId="253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FFCAFE36-3626-4CF3-9693-47FA9F4AC2DA}" dateTime="2013-02-07T16:49:37" maxSheetId="15" userName="Windows User" r:id="rId27" minRId="254" maxRId="279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F3C125D-3049-4045-BC9E-DE6DE2BD6D7F}" dateTime="2013-02-07T16:50:51" maxSheetId="15" userName="Windows User" r:id="rId28" minRId="280" maxRId="28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A9FF167A-EA80-4AD7-8BCA-83A6E803D00A}" dateTime="2013-02-07T16:52:42" maxSheetId="15" userName="Windows User" r:id="rId29" minRId="286" maxRId="302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1BC5E21F-F80C-4FD7-84F9-BF7FD4AB5072}" dateTime="2013-02-07T16:53:54" maxSheetId="15" userName="Windows User" r:id="rId30" minRId="303" maxRId="314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BBBDA9D2-29E8-4F07-9666-48008A96559B}" dateTime="2013-02-08T16:14:30" maxSheetId="15" userName="Carrie Mathos" r:id="rId31" minRId="3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2C6A3060-0F6F-4AFB-B05B-846D65CCE094}" dateTime="2013-02-08T16:16:13" maxSheetId="15" userName="Carrie Mathos" r:id="rId32" minRId="31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FBFC0442-0F9D-467A-9D7E-1376EDB273BA}" dateTime="2013-02-08T16:51:02" maxSheetId="15" userName="Carrie Mathos" r:id="rId33" minRId="317" maxRId="319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992F788-6406-4EF8-93F0-694307ABD106}" dateTime="2013-02-11T09:55:00" maxSheetId="15" userName="Windows User" r:id="rId34" minRId="320" maxRId="391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1E086CF-D8FE-4BDB-A95B-A77A88A58F0F}" dateTime="2013-02-11T11:06:54" maxSheetId="15" userName="Windows User" r:id="rId35" minRId="392" maxRId="409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983CA780-DBCC-4A1A-B6F2-FF3686A2A0E3}" dateTime="2013-02-11T11:34:27" maxSheetId="15" userName="Windows User" r:id="rId36" minRId="410" maxRId="53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84BC8386-B486-423C-973C-D2910A1F2EF9}" dateTime="2013-02-11T14:51:58" maxSheetId="15" userName="Carrie Mathos" r:id="rId37" minRId="536" maxRId="543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29D72F89-35BD-4744-8E61-DA4773B452BD}" dateTime="2013-02-12T13:31:15" maxSheetId="15" userName="Carrie Mathos" r:id="rId38" minRId="544" maxRId="547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EF2D28C9-5031-4EC6-9835-607918479486}" dateTime="2013-02-12T14:05:37" maxSheetId="15" userName="Carrie Mathos" r:id="rId39" minRId="548" maxRId="553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8AAFBB2-004F-4743-A868-59E58CE9AF73}" dateTime="2013-02-13T13:59:57" maxSheetId="15" userName="Carrie Mathos" r:id="rId40" minRId="554" maxRId="557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3CF9C1BD-68AB-4FB0-BB2F-A5ED5DC61E31}" dateTime="2013-02-13T17:22:44" maxSheetId="15" userName="Carrie Mathos" r:id="rId41" minRId="558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FD37ABF5-66E9-4FF0-BE84-DD3F6E1FD680}" dateTime="2013-02-15T12:05:23" maxSheetId="15" userName="Carrie Mathos" r:id="rId42" minRId="559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3073BCB-544D-4D44-AFFF-009F198F617E}" dateTime="2013-02-15T13:53:05" maxSheetId="15" userName="Carrie Mathos" r:id="rId43" minRId="560" maxRId="562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5EFE0DB-7F61-4C51-BBBD-FA367A224759}" dateTime="2013-02-19T13:07:07" maxSheetId="15" userName="Carrie Mathos" r:id="rId44" minRId="563" maxRId="564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A31E89D8-C903-46EE-8D6F-C772D2FD1559}" dateTime="2013-02-19T13:59:28" maxSheetId="15" userName="Carrie Mathos" r:id="rId45" minRId="56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B6D2E54-2450-4B69-9424-10461162B259}" dateTime="2013-02-20T10:53:51" maxSheetId="15" userName="Carrie Mathos" r:id="rId46" minRId="56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2AEC8CD-5F03-4940-8C24-B525B5847BCC}" dateTime="2013-02-20T13:32:35" maxSheetId="15" userName="Windows User" r:id="rId47" minRId="567" maxRId="568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769B333-331D-4C42-BF86-E2006CF308D8}" dateTime="2013-02-20T13:33:39" maxSheetId="15" userName="Windows User" r:id="rId48" minRId="569" maxRId="581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9559A6D7-9D8B-4E0B-A995-BD5328CA1438}" dateTime="2013-02-20T13:34:20" maxSheetId="15" userName="Windows User" r:id="rId49" minRId="582" maxRId="584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46BD6A2A-65FE-4E41-B577-521A5D9EA8FD}" dateTime="2013-02-20T13:35:07" maxSheetId="15" userName="Windows User" r:id="rId50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9E94C08-45B2-4819-85DF-73A4CB84CEA8}" dateTime="2013-02-20T16:21:44" maxSheetId="15" userName="Carrie Mathos" r:id="rId51" minRId="58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989CA855-830B-4D9C-8966-17C97E414CA5}" dateTime="2013-02-20T16:22:28" maxSheetId="15" userName="Carrie Mathos" r:id="rId52" minRId="587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E6A448F8-52AD-4E8B-94AC-F1D51A8D1F19}" dateTime="2013-02-20T16:29:11" maxSheetId="15" userName="Carrie Mathos" r:id="rId53" minRId="588" maxRId="590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5BEB8909-9B49-496C-8051-00501D070D8A}" dateTime="2013-02-21T15:16:29" maxSheetId="15" userName="Carrie Mathos" r:id="rId54" minRId="591" maxRId="592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F67F83E-FC07-4D58-AC55-58D80158BD5B}" dateTime="2013-02-22T14:54:22" maxSheetId="15" userName="Carrie Mathos" r:id="rId55" minRId="593" maxRId="594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EA4EEAB8-2ED3-45F7-BD81-8C40E63BDEDB}" dateTime="2013-02-25T13:26:54" maxSheetId="15" userName="Carrie Mathos" r:id="rId56" minRId="595" maxRId="59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12CFC16-12D4-40D9-A15C-A932BC71EAB4}" dateTime="2013-02-25T15:12:22" maxSheetId="15" userName="Carrie Mathos" r:id="rId57" minRId="597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460DCAB-FF6C-4CF4-89E6-8CFE8DA31757}" dateTime="2013-02-25T16:46:24" maxSheetId="15" userName="Carrie Mathos" r:id="rId58" minRId="598" maxRId="600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311C43FA-AF27-4F94-AF54-EDC0779345FA}" dateTime="2013-02-25T16:51:24" maxSheetId="15" userName="Carrie Mathos" r:id="rId59" minRId="601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E16088D1-32F1-4D42-97F2-DDA31D84582D}" dateTime="2013-02-26T12:29:11" maxSheetId="15" userName="Carrie Mathos" r:id="rId60" minRId="602" maxRId="604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3F951E66-9A20-4F14-A2EA-1037C8B95276}" dateTime="2013-02-26T12:29:18" maxSheetId="15" userName="Carrie Mathos" r:id="rId61" minRId="60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EFA7579A-2451-4FC9-A7AC-A9DE797BC60E}" dateTime="2013-02-27T11:11:11" maxSheetId="15" userName="Carrie Mathos" r:id="rId62" minRId="606" maxRId="608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1B43DA45-C0EC-4B69-AFD5-4AB8DF062D1F}" dateTime="2013-02-27T14:58:49" maxSheetId="15" userName="Carrie Mathos" r:id="rId63" minRId="609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C532927F-8F16-47A3-9973-4CEABF137869}" dateTime="2013-02-27T16:23:06" maxSheetId="15" userName="Carrie Mathos" r:id="rId64" minRId="610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25E146BB-E771-42E9-9C3E-9BD3FC016717}" dateTime="2013-02-28T11:48:43" maxSheetId="15" userName="Carrie Mathos" r:id="rId65" minRId="611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4A3BCEB4-D95B-424B-9653-7E2828C1A93B}" dateTime="2013-03-01T11:56:09" maxSheetId="15" userName="Carrie Mathos" r:id="rId66" minRId="612" maxRId="614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A461626E-ECB2-404D-A18A-A529306414A5}" dateTime="2013-03-01T14:33:35" maxSheetId="15" userName="Windows User" r:id="rId67" minRId="615" maxRId="62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AB7DD98A-C4F9-400C-B8D5-E353A1D6E9E0}" dateTime="2013-03-01T14:34:30" maxSheetId="15" userName="Windows User" r:id="rId68" minRId="627" maxRId="629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3FA3DEFF-8C1B-45DD-B5CD-9E47F798420A}" dateTime="2013-03-01T14:35:04" maxSheetId="15" userName="Windows User" r:id="rId69" minRId="630" maxRId="632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A593CF1B-EAFB-44D4-8D21-DEA137AD9A94}" dateTime="2013-03-01T14:35:51" maxSheetId="15" userName="Windows User" r:id="rId70" minRId="633" maxRId="634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5490F502-DF9D-4538-AE79-1E2B984A0DB6}" dateTime="2013-03-01T14:36:54" maxSheetId="15" userName="Windows User" r:id="rId71" minRId="63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30138312-CB35-42A0-8790-AD689D611E1D}" dateTime="2013-03-01T14:38:48" maxSheetId="15" userName="Windows User" r:id="rId72" minRId="636" maxRId="641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E9C0E1E4-5335-40A8-AA36-D139F60854FF}" dateTime="2013-03-01T14:39:21" maxSheetId="15" userName="Windows User" r:id="rId73" minRId="642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9F2C3AB0-BE3E-441B-9F7F-B48947E7F98C}" dateTime="2013-03-01T14:42:44" maxSheetId="15" userName="Windows User" r:id="rId74" minRId="643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0DC6C49-8774-4044-8688-68C3A86DAB67}" dateTime="2013-03-01T14:43:55" maxSheetId="15" userName="Windows User" r:id="rId75" minRId="644" maxRId="64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497EE63E-5C47-429B-A597-DE2BD85C30FB}" dateTime="2013-03-01T14:45:14" maxSheetId="15" userName="Windows User" r:id="rId76" minRId="647" maxRId="649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3DA016C-F3CC-47E6-A81A-2B9C6DE46B18}" dateTime="2013-03-01T16:30:59" maxSheetId="15" userName="Carrie Mathos" r:id="rId77" minRId="650" maxRId="652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461C6229-A7C4-40BE-A32E-057973EEC911}" dateTime="2013-03-04T12:24:41" maxSheetId="15" userName="Carrie Mathos" r:id="rId78" minRId="653" maxRId="65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55467FD8-67F4-4114-85D1-A1946C101E30}" dateTime="2013-03-04T13:33:58" maxSheetId="15" userName="Carrie Mathos" r:id="rId79" minRId="656" maxRId="658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37ACF31-CD58-4D63-91B7-579707B8506F}" dateTime="2013-03-04T14:34:18" maxSheetId="15" userName="Carrie Mathos" r:id="rId80" minRId="659" maxRId="661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F0830F47-09E6-450E-BC09-34782343A774}" dateTime="2013-03-04T15:50:48" maxSheetId="15" userName="Carrie Mathos" r:id="rId81" minRId="662" maxRId="664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AB0BD9D5-CEAB-4337-A41B-C8F64871D9F5}" dateTime="2013-03-06T14:25:29" maxSheetId="15" userName="Carrie Mathos" r:id="rId82" minRId="665" maxRId="670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0943126-17C3-40C3-AEB3-19E1F5217211}" dateTime="2013-03-06T15:47:23" maxSheetId="15" userName="Carrie Mathos" r:id="rId83" minRId="671" maxRId="676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993BFB09-0C4B-4504-BD6B-B06C775D7B87}" dateTime="2013-03-06T16:11:13" maxSheetId="15" userName="Carrie Mathos" r:id="rId84" minRId="677" maxRId="682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" sId="2">
    <nc r="B42" t="inlineStr">
      <is>
        <t>COMMUNITYCARE004</t>
      </is>
    </nc>
  </rcc>
  <rcc rId="561" sId="2">
    <nc r="C42">
      <v>1</v>
    </nc>
  </rcc>
  <rcc rId="562" sId="2">
    <nc r="D42">
      <v>1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" sId="3">
    <nc r="B30" t="inlineStr">
      <is>
        <t>FRISCOSPINE001</t>
      </is>
    </nc>
  </rcc>
  <rcc rId="657" sId="3">
    <nc r="C30">
      <v>1</v>
    </nc>
  </rcc>
  <rcc rId="658" sId="3">
    <nc r="D30">
      <v>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" sId="3">
    <nc r="B31" t="inlineStr">
      <is>
        <t>MARIMEKKO003</t>
      </is>
    </nc>
  </rcc>
  <rcc rId="660" sId="3">
    <nc r="C31">
      <v>1</v>
    </nc>
  </rcc>
  <rcc rId="661" sId="3">
    <nc r="D31">
      <v>1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2">
    <nc r="B32" t="inlineStr">
      <is>
        <t>FIDELITYBANK001 and 002</t>
      </is>
    </nc>
  </rcc>
  <rcc rId="44" sId="2">
    <nc r="C32">
      <v>1</v>
    </nc>
  </rcc>
  <rcc rId="45" sId="2">
    <nc r="D32">
      <v>2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2">
    <nc r="B33" t="inlineStr">
      <is>
        <t>SJH003</t>
      </is>
    </nc>
  </rcc>
  <rcc rId="47" sId="2">
    <nc r="C33">
      <v>1</v>
    </nc>
  </rcc>
  <rcc rId="48" sId="2">
    <nc r="D33">
      <v>1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2">
    <nc r="B34" t="inlineStr">
      <is>
        <t>HondaDealers002</t>
      </is>
    </nc>
  </rcc>
  <rcc rId="50" sId="2">
    <nc r="C34">
      <v>1</v>
    </nc>
  </rcc>
  <rcc rId="51" sId="2">
    <nc r="D34">
      <v>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2">
    <oc r="C30">
      <v>3</v>
    </oc>
    <nc r="C30">
      <v>4</v>
    </nc>
  </rcc>
  <rcc rId="564" sId="2">
    <oc r="C37">
      <v>1</v>
    </oc>
    <nc r="C37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2">
    <nc r="D130">
      <v>1</v>
    </nc>
  </rcc>
  <rcc rId="53" sId="2">
    <nc r="B130" t="inlineStr">
      <is>
        <t>Masque001</t>
      </is>
    </nc>
  </rcc>
  <rcc rId="54" sId="2">
    <nc r="B131" t="inlineStr">
      <is>
        <t>GNG001</t>
      </is>
    </nc>
  </rcc>
  <rcc rId="55" sId="2">
    <nc r="C130">
      <v>4</v>
    </nc>
  </rcc>
  <rcc rId="56" sId="2">
    <nc r="D131">
      <v>1</v>
    </nc>
  </rcc>
  <rcc rId="57" sId="2">
    <nc r="B132" t="inlineStr">
      <is>
        <t>Carespot</t>
      </is>
    </nc>
  </rcc>
  <rcc rId="58" sId="2">
    <nc r="D132">
      <v>1</v>
    </nc>
  </rcc>
  <rcc rId="59" sId="2">
    <nc r="C132">
      <v>1</v>
    </nc>
  </rcc>
  <rcc rId="60" sId="2">
    <nc r="B133" t="inlineStr">
      <is>
        <t>MCDS001</t>
      </is>
    </nc>
  </rcc>
  <rfmt sheetId="2" sqref="B133">
    <dxf>
      <border diagonalUp="0" diagonalDown="0" outline="0">
        <left/>
        <right/>
        <top/>
        <bottom/>
      </border>
    </dxf>
  </rfmt>
  <rcc rId="61" sId="2">
    <nc r="C133">
      <v>1</v>
    </nc>
  </rcc>
  <rfmt sheetId="2" sqref="C133">
    <dxf>
      <border diagonalUp="0" diagonalDown="0" outline="0">
        <left/>
        <right/>
        <top/>
        <bottom/>
      </border>
    </dxf>
  </rfmt>
  <rcc rId="62" sId="2">
    <nc r="D133">
      <v>1</v>
    </nc>
  </rcc>
  <rfmt sheetId="2" sqref="D133">
    <dxf>
      <border diagonalUp="0" diagonalDown="0" outline="0">
        <left/>
        <right/>
        <top/>
        <bottom/>
      </border>
    </dxf>
  </rfmt>
  <rcc rId="63" sId="2">
    <nc r="C131">
      <v>5</v>
    </nc>
  </rcc>
  <rcc rId="64" sId="2">
    <nc r="B134" t="inlineStr">
      <is>
        <t>PENNCOMMERCIAL001</t>
      </is>
    </nc>
  </rcc>
  <rfmt sheetId="2" sqref="B1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5" sId="2">
    <nc r="C134">
      <v>1</v>
    </nc>
  </rcc>
  <rfmt sheetId="2" sqref="C1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6" sId="2">
    <nc r="D134">
      <v>1</v>
    </nc>
  </rcc>
  <rfmt sheetId="2" sqref="D1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dn rId="0" localSheetId="1" customView="1" name="Z_C20E7BD1_6B37_4541_9436_859EA5038413_.wvu.FilterData" hidden="1" oldHidden="1">
    <formula>January!$A$1:$F$259</formula>
  </rdn>
  <rcv guid="{C20E7BD1-6B37-4541-9436-859EA503841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2">
    <oc r="C130">
      <v>4</v>
    </oc>
    <nc r="C130">
      <v>5</v>
    </nc>
  </rcc>
  <rfmt sheetId="2" sqref="B1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C1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9" sId="2">
    <nc r="D135">
      <v>1</v>
    </nc>
  </rcc>
  <rfmt sheetId="2" sqref="D1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70" sId="2">
    <nc r="B135" t="inlineStr">
      <is>
        <t>COMCAST429</t>
      </is>
    </nc>
  </rcc>
  <rcc rId="71" sId="2">
    <nc r="B136" t="inlineStr">
      <is>
        <t>Various Pub Reports</t>
      </is>
    </nc>
  </rcc>
  <rfmt sheetId="2" sqref="B1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72" sId="2">
    <nc r="C136">
      <v>2</v>
    </nc>
  </rcc>
  <rfmt sheetId="2" sqref="C1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73" sId="2">
    <nc r="D136">
      <v>1</v>
    </nc>
  </rcc>
  <rfmt sheetId="2" sqref="D1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74" sId="2">
    <nc r="C135">
      <v>1</v>
    </nc>
  </rcc>
  <rcc rId="75" sId="2">
    <oc r="C133">
      <v>1</v>
    </oc>
    <nc r="C133">
      <v>2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nc r="B234" t="inlineStr">
      <is>
        <t>ABC006</t>
      </is>
    </nc>
  </rcc>
  <rcc rId="77" sId="1">
    <nc r="C234">
      <v>1</v>
    </nc>
  </rcc>
  <rcc rId="78" sId="1">
    <nc r="D234">
      <v>2</v>
    </nc>
  </rcc>
  <rcc rId="79" sId="1">
    <nc r="B235" t="inlineStr">
      <is>
        <t>ADVAMED004</t>
      </is>
    </nc>
  </rcc>
  <rcc rId="80" sId="1">
    <nc r="C235">
      <v>4</v>
    </nc>
  </rcc>
  <rcc rId="81" sId="1">
    <nc r="D235">
      <v>1</v>
    </nc>
  </rcc>
  <rcc rId="82" sId="1">
    <nc r="B236" t="inlineStr">
      <is>
        <t>ANGA026</t>
      </is>
    </nc>
  </rcc>
  <rcc rId="83" sId="1">
    <nc r="C236">
      <v>1</v>
    </nc>
  </rcc>
  <rcc rId="84" sId="1">
    <nc r="D236">
      <v>2</v>
    </nc>
  </rcc>
  <rcc rId="85" sId="1">
    <nc r="B237" t="inlineStr">
      <is>
        <t>ANGA035</t>
      </is>
    </nc>
  </rcc>
  <rcc rId="86" sId="1">
    <nc r="C237">
      <v>2</v>
    </nc>
  </rcc>
  <rcc rId="87" sId="1">
    <nc r="D237">
      <v>1</v>
    </nc>
  </rcc>
  <rcc rId="88" sId="1">
    <nc r="B238" t="inlineStr">
      <is>
        <t>ANGA036</t>
      </is>
    </nc>
  </rcc>
  <rcc rId="89" sId="1">
    <nc r="C238">
      <v>1</v>
    </nc>
  </rcc>
  <rcc rId="90" sId="1">
    <nc r="D238">
      <v>1</v>
    </nc>
  </rcc>
  <rcc rId="91" sId="1">
    <nc r="B239" t="inlineStr">
      <is>
        <t>ANGA037</t>
      </is>
    </nc>
  </rcc>
  <rcc rId="92" sId="1">
    <nc r="C239">
      <v>1</v>
    </nc>
  </rcc>
  <rcc rId="93" sId="1">
    <nc r="D239">
      <v>1</v>
    </nc>
  </rcc>
  <rcc rId="94" sId="1">
    <nc r="B240" t="inlineStr">
      <is>
        <t>AOA002</t>
      </is>
    </nc>
  </rcc>
  <rcc rId="95" sId="1">
    <nc r="C240">
      <v>1</v>
    </nc>
  </rcc>
  <rcc rId="96" sId="1">
    <nc r="D240">
      <v>1</v>
    </nc>
  </rcc>
  <rcc rId="97" sId="1">
    <nc r="B241" t="inlineStr">
      <is>
        <t>BCI004</t>
      </is>
    </nc>
  </rcc>
  <rcc rId="98" sId="1">
    <nc r="C241">
      <v>1</v>
    </nc>
  </rcc>
  <rcc rId="99" sId="1">
    <nc r="B242" t="inlineStr">
      <is>
        <t>BCI001</t>
      </is>
    </nc>
  </rcc>
  <rcc rId="100" sId="1">
    <nc r="C242">
      <v>1</v>
    </nc>
  </rcc>
  <rcc rId="101" sId="1">
    <nc r="D242">
      <v>2</v>
    </nc>
  </rcc>
  <rcc rId="102" sId="1">
    <nc r="D241">
      <v>1</v>
    </nc>
  </rcc>
  <rcc rId="103" sId="1">
    <nc r="B243" t="inlineStr">
      <is>
        <t>CAQH002</t>
      </is>
    </nc>
  </rcc>
  <rcc rId="104" sId="1">
    <nc r="C243">
      <v>1</v>
    </nc>
  </rcc>
  <rcc rId="105" sId="1">
    <nc r="D243">
      <v>1</v>
    </nc>
  </rcc>
  <rcc rId="106" sId="1">
    <nc r="B244" t="inlineStr">
      <is>
        <t>COLONIALWILLIAMSBURG012</t>
      </is>
    </nc>
  </rcc>
  <rcc rId="107" sId="1">
    <nc r="C244">
      <v>2</v>
    </nc>
  </rcc>
  <rcc rId="108" sId="1">
    <nc r="D244">
      <v>1</v>
    </nc>
  </rcc>
  <rcc rId="109" sId="1">
    <nc r="B245" t="inlineStr">
      <is>
        <t>COVIDIEN002</t>
      </is>
    </nc>
  </rcc>
  <rcc rId="110" sId="1">
    <nc r="C245">
      <v>1</v>
    </nc>
  </rcc>
  <rcc rId="111" sId="1">
    <nc r="D245">
      <v>1</v>
    </nc>
  </rcc>
  <rcc rId="112" sId="1">
    <nc r="B246" t="inlineStr">
      <is>
        <t>DHS</t>
      </is>
    </nc>
  </rcc>
  <rcc rId="113" sId="1">
    <nc r="C246">
      <v>1</v>
    </nc>
  </rcc>
  <rcc rId="114" sId="1">
    <nc r="D246">
      <v>3</v>
    </nc>
  </rcc>
  <rcc rId="115" sId="1">
    <nc r="B247" t="inlineStr">
      <is>
        <t>DVP002</t>
      </is>
    </nc>
  </rcc>
  <rcc rId="116" sId="1">
    <nc r="C247">
      <v>1</v>
    </nc>
  </rcc>
  <rcc rId="117" sId="1">
    <nc r="D247">
      <v>1</v>
    </nc>
  </rcc>
  <rcc rId="118" sId="1">
    <nc r="B248" t="inlineStr">
      <is>
        <t>DVP003</t>
      </is>
    </nc>
  </rcc>
  <rcc rId="119" sId="1">
    <nc r="C248">
      <v>2</v>
    </nc>
  </rcc>
  <rcc rId="120" sId="1">
    <nc r="D248">
      <v>1</v>
    </nc>
  </rcc>
  <rcc rId="121" sId="1">
    <nc r="B249" t="inlineStr">
      <is>
        <t>FIXTHEDEBT</t>
      </is>
    </nc>
  </rcc>
  <rcc rId="122" sId="1">
    <nc r="D249">
      <v>3</v>
    </nc>
  </rcc>
  <rcc rId="123" sId="1">
    <nc r="C249">
      <v>4</v>
    </nc>
  </rcc>
  <rcc rId="124" sId="1">
    <nc r="B250" t="inlineStr">
      <is>
        <t>FIXTHESENATE001</t>
      </is>
    </nc>
  </rcc>
  <rcc rId="125" sId="1">
    <nc r="B251" t="inlineStr">
      <is>
        <t>FIXTHESENATE002</t>
      </is>
    </nc>
  </rcc>
  <rcc rId="126" sId="1">
    <nc r="C250">
      <v>2</v>
    </nc>
  </rcc>
  <rcc rId="127" sId="1">
    <nc r="D250">
      <v>1</v>
    </nc>
  </rcc>
  <rcc rId="128" sId="1">
    <nc r="C251">
      <v>3</v>
    </nc>
  </rcc>
  <rcc rId="129" sId="1">
    <nc r="D251">
      <v>2</v>
    </nc>
  </rcc>
  <rcc rId="130" sId="1">
    <nc r="B252" t="inlineStr">
      <is>
        <t>FUELSAM</t>
      </is>
    </nc>
  </rcc>
  <rcc rId="131" sId="1">
    <nc r="C252">
      <v>3</v>
    </nc>
  </rcc>
  <rcc rId="132" sId="1">
    <nc r="D252">
      <v>2</v>
    </nc>
  </rcc>
  <rcc rId="133" sId="1">
    <nc r="B253" t="inlineStr">
      <is>
        <t>HOLOGIC002</t>
      </is>
    </nc>
  </rcc>
  <rcc rId="134" sId="1">
    <nc r="B254" t="inlineStr">
      <is>
        <t>HYATT006</t>
      </is>
    </nc>
  </rcc>
  <rcc rId="135" sId="1">
    <nc r="C254">
      <v>3</v>
    </nc>
  </rcc>
  <rcc rId="136" sId="1">
    <nc r="D254">
      <v>1</v>
    </nc>
  </rcc>
  <rcc rId="137" sId="1">
    <nc r="B255" t="inlineStr">
      <is>
        <t>MARRIOTT011</t>
      </is>
    </nc>
  </rcc>
  <rcc rId="138" sId="1">
    <nc r="C255">
      <v>2</v>
    </nc>
  </rcc>
  <rcc rId="139" sId="1">
    <nc r="D255">
      <v>1</v>
    </nc>
  </rcc>
  <rcc rId="140" sId="1">
    <nc r="B256" t="inlineStr">
      <is>
        <t>MASTERCARD014</t>
      </is>
    </nc>
  </rcc>
  <rcc rId="141" sId="1">
    <nc r="C256">
      <v>4</v>
    </nc>
  </rcc>
  <rcc rId="142" sId="1">
    <nc r="D256">
      <v>2</v>
    </nc>
  </rcc>
  <rcc rId="143" sId="1">
    <nc r="B257" t="inlineStr">
      <is>
        <t>MLSTOQUEENS001</t>
      </is>
    </nc>
  </rcc>
  <rcc rId="144" sId="1">
    <nc r="C257">
      <v>1</v>
    </nc>
  </rcc>
  <rcc rId="145" sId="1">
    <nc r="D257">
      <v>1</v>
    </nc>
  </rcc>
  <rcc rId="146" sId="1">
    <nc r="B258" t="inlineStr">
      <is>
        <t>NAPH002</t>
      </is>
    </nc>
  </rcc>
  <rcc rId="147" sId="1">
    <nc r="C258">
      <v>1</v>
    </nc>
  </rcc>
  <rcc rId="148" sId="1">
    <nc r="D258">
      <v>2</v>
    </nc>
  </rcc>
  <rcc rId="149" sId="1">
    <nc r="B259" t="inlineStr">
      <is>
        <t>NCL005</t>
      </is>
    </nc>
  </rcc>
  <rcc rId="150" sId="1">
    <nc r="C259">
      <v>6</v>
    </nc>
  </rcc>
  <rcc rId="151" sId="1">
    <nc r="D259">
      <v>2</v>
    </nc>
  </rcc>
  <rrc rId="152" sId="1" eol="1" ref="A260:XFD260" action="insertRow"/>
  <rcc rId="153" sId="1">
    <nc r="B260" t="inlineStr">
      <is>
        <t>NCOT001</t>
      </is>
    </nc>
  </rcc>
  <rcc rId="154" sId="1">
    <nc r="D260">
      <v>3</v>
    </nc>
  </rcc>
  <rcc rId="155" sId="1">
    <nc r="C260">
      <v>3</v>
    </nc>
  </rcc>
  <rrc rId="156" sId="1" eol="1" ref="A261:XFD261" action="insertRow"/>
  <rcc rId="157" sId="1">
    <nc r="B261" t="inlineStr">
      <is>
        <t>NYGA002</t>
      </is>
    </nc>
  </rcc>
  <rcc rId="158" sId="1">
    <nc r="C261">
      <v>3</v>
    </nc>
  </rcc>
  <rcc rId="159" sId="1">
    <nc r="D261">
      <v>1</v>
    </nc>
  </rcc>
  <rrc rId="160" sId="1" eol="1" ref="A262:XFD262" action="insertRow"/>
  <rcc rId="161" sId="1">
    <nc r="B262" t="inlineStr">
      <is>
        <t>OKCMEMORIALMARATHON001</t>
      </is>
    </nc>
  </rcc>
  <rcc rId="162" sId="1">
    <nc r="C262">
      <v>1</v>
    </nc>
  </rcc>
  <rcc rId="163" sId="1">
    <nc r="D262">
      <v>1</v>
    </nc>
  </rcc>
  <rrc rId="164" sId="1" eol="1" ref="A263:XFD263" action="insertRow"/>
  <rcc rId="165" sId="1">
    <nc r="B263" t="inlineStr">
      <is>
        <t>ONEOK002</t>
      </is>
    </nc>
  </rcc>
  <rcc rId="166" sId="1">
    <nc r="C263">
      <v>5</v>
    </nc>
  </rcc>
  <rcc rId="167" sId="1">
    <nc r="D263">
      <v>2</v>
    </nc>
  </rcc>
  <rrc rId="168" sId="1" eol="1" ref="A264:XFD264" action="insertRow"/>
  <rcc rId="169" sId="1">
    <nc r="B264" t="inlineStr">
      <is>
        <t>SUSANKOMEN003</t>
      </is>
    </nc>
  </rcc>
  <rcc rId="170" sId="1">
    <nc r="C264">
      <v>4</v>
    </nc>
  </rcc>
  <rcc rId="171" sId="1">
    <nc r="D264">
      <v>3</v>
    </nc>
  </rcc>
  <rrc rId="172" sId="1" eol="1" ref="A265:XFD265" action="insertRow"/>
  <rcc rId="173" sId="1">
    <nc r="B265" t="inlineStr">
      <is>
        <t>TEXTRON001</t>
      </is>
    </nc>
  </rcc>
  <rcc rId="174" sId="1">
    <nc r="C265">
      <v>1</v>
    </nc>
  </rcc>
  <rcc rId="175" sId="1">
    <nc r="D265">
      <v>1</v>
    </nc>
  </rcc>
  <rcc rId="176" sId="1">
    <nc r="C253">
      <v>5</v>
    </nc>
  </rcc>
  <rcc rId="177" sId="1">
    <nc r="D253">
      <v>5</v>
    </nc>
  </rcc>
  <rcc rId="178" sId="1">
    <oc r="E234">
      <f>SUM(C234:C259)</f>
    </oc>
    <nc r="E234">
      <f>SUM(C234:C265)</f>
    </nc>
  </rcc>
  <rcc rId="179" sId="1">
    <oc r="F234">
      <f>SUM(D234:D259)</f>
    </oc>
    <nc r="F234">
      <f>SUM(D234:D265)</f>
    </nc>
  </rcc>
  <rcv guid="{C20E7BD1-6B37-4541-9436-859EA5038413}" action="delete"/>
  <rdn rId="0" localSheetId="1" customView="1" name="Z_C20E7BD1_6B37_4541_9436_859EA5038413_.wvu.FilterData" hidden="1" oldHidden="1">
    <formula>January!$A$1:$F$259</formula>
    <oldFormula>January!$A$1:$F$259</oldFormula>
  </rdn>
  <rcv guid="{C20E7BD1-6B37-4541-9436-859EA5038413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nc r="B130" t="inlineStr">
      <is>
        <t>Masque001</t>
      </is>
    </nc>
  </rcc>
  <rcc rId="182" sId="1">
    <nc r="C130">
      <v>10</v>
    </nc>
  </rcc>
  <rcc rId="183" sId="1">
    <nc r="D130">
      <v>1</v>
    </nc>
  </rcc>
  <rcc rId="184" sId="1">
    <nc r="B131" t="inlineStr">
      <is>
        <t>GNG001</t>
      </is>
    </nc>
  </rcc>
  <rcc rId="185" sId="1">
    <nc r="C131">
      <v>5</v>
    </nc>
  </rcc>
  <rcc rId="186" sId="1">
    <nc r="D131">
      <v>1</v>
    </nc>
  </rcc>
  <rcc rId="187" sId="1">
    <nc r="B132" t="inlineStr">
      <is>
        <t>Carespot</t>
      </is>
    </nc>
  </rcc>
  <rcc rId="188" sId="1">
    <nc r="C132">
      <v>1</v>
    </nc>
  </rcc>
  <rcc rId="189" sId="1">
    <nc r="D132">
      <v>1</v>
    </nc>
  </rcc>
  <rcc rId="190" sId="1" odxf="1" dxf="1">
    <nc r="B133" t="inlineStr">
      <is>
        <t>MCDS001</t>
      </is>
    </nc>
    <odxf/>
    <ndxf/>
  </rcc>
  <rcc rId="191" sId="1" odxf="1" dxf="1">
    <nc r="C133">
      <v>2</v>
    </nc>
    <odxf/>
    <ndxf/>
  </rcc>
  <rcc rId="192" sId="1" odxf="1" dxf="1">
    <nc r="D133">
      <v>1</v>
    </nc>
    <odxf/>
    <ndxf/>
  </rcc>
  <rcc rId="193" sId="1" odxf="1" dxf="1">
    <nc r="B134" t="inlineStr">
      <is>
        <t>PENNCOMMERCIAL001</t>
      </is>
    </nc>
    <odxf/>
    <ndxf/>
  </rcc>
  <rcc rId="194" sId="1" odxf="1" dxf="1">
    <nc r="C134">
      <v>1</v>
    </nc>
    <odxf/>
    <ndxf/>
  </rcc>
  <rcc rId="195" sId="1" odxf="1" dxf="1">
    <nc r="D134">
      <v>1</v>
    </nc>
    <odxf/>
    <ndxf/>
  </rcc>
  <rcc rId="196" sId="1" odxf="1" dxf="1">
    <nc r="B135" t="inlineStr">
      <is>
        <t>COMCAST429</t>
      </is>
    </nc>
    <odxf/>
    <ndxf/>
  </rcc>
  <rcc rId="197" sId="1" odxf="1" dxf="1">
    <nc r="C135">
      <v>3</v>
    </nc>
    <odxf/>
    <ndxf/>
  </rcc>
  <rcc rId="198" sId="1" odxf="1" dxf="1">
    <nc r="D135">
      <v>2</v>
    </nc>
    <odxf/>
    <ndxf/>
  </rcc>
  <rcc rId="199" sId="1" odxf="1" dxf="1">
    <nc r="B136" t="inlineStr">
      <is>
        <t>Various Pub Reports</t>
      </is>
    </nc>
    <odxf/>
    <ndxf/>
  </rcc>
  <rcc rId="200" sId="1" odxf="1" dxf="1">
    <nc r="C136">
      <v>6</v>
    </nc>
    <odxf/>
    <ndxf/>
  </rcc>
  <rcc rId="201" sId="1" odxf="1" dxf="1">
    <nc r="D136">
      <v>1</v>
    </nc>
    <odxf/>
    <ndxf/>
  </rcc>
  <rcc rId="202" sId="1" odxf="1" dxf="1">
    <nc r="B137" t="inlineStr">
      <is>
        <t>COXBIZ</t>
      </is>
    </nc>
    <odxf/>
    <ndxf/>
  </rcc>
  <rcc rId="203" sId="1" odxf="1" dxf="1">
    <nc r="C137">
      <v>1</v>
    </nc>
    <odxf/>
    <ndxf/>
  </rcc>
  <rcc rId="204" sId="1" odxf="1" dxf="1">
    <nc r="D137">
      <v>1</v>
    </nc>
    <odxf/>
    <ndxf/>
  </rcc>
  <rcc rId="205" sId="1" odxf="1" dxf="1">
    <nc r="B138" t="inlineStr">
      <is>
        <t>VOLVO</t>
      </is>
    </nc>
    <odxf/>
    <ndxf/>
  </rcc>
  <rcc rId="206" sId="1" odxf="1" dxf="1">
    <nc r="C138">
      <v>1</v>
    </nc>
    <odxf/>
    <ndxf/>
  </rcc>
  <rcc rId="207" sId="1" odxf="1" dxf="1">
    <nc r="D138">
      <v>1</v>
    </nc>
    <odxf/>
    <ndxf/>
  </rcc>
  <rcc rId="208" sId="1" odxf="1" dxf="1">
    <nc r="B139" t="inlineStr">
      <is>
        <t>Vizu</t>
      </is>
    </nc>
    <odxf/>
    <ndxf/>
  </rcc>
  <rcc rId="209" sId="1" odxf="1" dxf="1">
    <nc r="C139">
      <v>4</v>
    </nc>
    <odxf/>
    <ndxf/>
  </rcc>
  <rcc rId="210" sId="1" odxf="1" dxf="1">
    <nc r="D139">
      <v>1</v>
    </nc>
    <odxf/>
    <ndxf/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" sId="2">
    <oc r="B130" t="inlineStr">
      <is>
        <t>Masque001</t>
      </is>
    </oc>
    <nc r="B130"/>
  </rcc>
  <rcc rId="212" sId="2">
    <oc r="C130">
      <v>5</v>
    </oc>
    <nc r="C130"/>
  </rcc>
  <rcc rId="213" sId="2">
    <oc r="D130">
      <v>1</v>
    </oc>
    <nc r="D130"/>
  </rcc>
  <rcc rId="214" sId="2">
    <oc r="B131" t="inlineStr">
      <is>
        <t>GNG001</t>
      </is>
    </oc>
    <nc r="B131"/>
  </rcc>
  <rcc rId="215" sId="2">
    <oc r="C131">
      <v>5</v>
    </oc>
    <nc r="C131"/>
  </rcc>
  <rcc rId="216" sId="2">
    <oc r="D131">
      <v>1</v>
    </oc>
    <nc r="D131"/>
  </rcc>
  <rcc rId="217" sId="2">
    <oc r="B132" t="inlineStr">
      <is>
        <t>Carespot</t>
      </is>
    </oc>
    <nc r="B132"/>
  </rcc>
  <rcc rId="218" sId="2">
    <oc r="C132">
      <v>1</v>
    </oc>
    <nc r="C132"/>
  </rcc>
  <rcc rId="219" sId="2">
    <oc r="D132">
      <v>1</v>
    </oc>
    <nc r="D132"/>
  </rcc>
  <rcc rId="220" sId="2">
    <oc r="B133" t="inlineStr">
      <is>
        <t>MCDS001</t>
      </is>
    </oc>
    <nc r="B133"/>
  </rcc>
  <rcc rId="221" sId="2">
    <oc r="C133">
      <v>2</v>
    </oc>
    <nc r="C133"/>
  </rcc>
  <rcc rId="222" sId="2">
    <oc r="D133">
      <v>1</v>
    </oc>
    <nc r="D133"/>
  </rcc>
  <rcc rId="223" sId="2">
    <oc r="B134" t="inlineStr">
      <is>
        <t>PENNCOMMERCIAL001</t>
      </is>
    </oc>
    <nc r="B134"/>
  </rcc>
  <rcc rId="224" sId="2">
    <oc r="C134">
      <v>1</v>
    </oc>
    <nc r="C134"/>
  </rcc>
  <rcc rId="225" sId="2">
    <oc r="D134">
      <v>1</v>
    </oc>
    <nc r="D134"/>
  </rcc>
  <rcc rId="226" sId="2">
    <oc r="B135" t="inlineStr">
      <is>
        <t>COMCAST429</t>
      </is>
    </oc>
    <nc r="B135"/>
  </rcc>
  <rcc rId="227" sId="2">
    <oc r="C135">
      <v>1</v>
    </oc>
    <nc r="C135"/>
  </rcc>
  <rcc rId="228" sId="2">
    <oc r="D135">
      <v>1</v>
    </oc>
    <nc r="D135"/>
  </rcc>
  <rcc rId="229" sId="2">
    <oc r="B136" t="inlineStr">
      <is>
        <t>Various Pub Reports</t>
      </is>
    </oc>
    <nc r="B136"/>
  </rcc>
  <rcc rId="230" sId="2">
    <oc r="C136">
      <v>2</v>
    </oc>
    <nc r="C136"/>
  </rcc>
  <rcc rId="231" sId="2">
    <oc r="D136">
      <v>1</v>
    </oc>
    <nc r="D136"/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1">
    <nc r="B208" t="inlineStr">
      <is>
        <t>MATTRESSFIRM008</t>
      </is>
    </nc>
  </rcc>
  <rcc rId="233" sId="1">
    <nc r="B209" t="inlineStr">
      <is>
        <t>MATTRESSFIRM019</t>
      </is>
    </nc>
  </rcc>
  <rcc rId="234" sId="1">
    <nc r="B210" t="inlineStr">
      <is>
        <t>MERCYMEDICAL002</t>
      </is>
    </nc>
  </rcc>
  <rcc rId="235" sId="1">
    <nc r="C210">
      <v>1</v>
    </nc>
  </rcc>
  <rcc rId="236" sId="1">
    <nc r="D210">
      <v>1</v>
    </nc>
  </rcc>
  <rcc rId="237" sId="1">
    <nc r="B211" t="inlineStr">
      <is>
        <t>NFM083</t>
      </is>
    </nc>
  </rcc>
  <rcc rId="238" sId="1">
    <nc r="C211">
      <v>1</v>
    </nc>
  </rcc>
  <rcc rId="239" sId="1">
    <nc r="D211">
      <v>2</v>
    </nc>
  </rcc>
  <rcc rId="240" sId="1">
    <nc r="B212" t="inlineStr">
      <is>
        <t>NFM084</t>
      </is>
    </nc>
  </rcc>
  <rcc rId="241" sId="1">
    <nc r="C212">
      <v>1</v>
    </nc>
  </rcc>
  <rcc rId="242" sId="1">
    <nc r="D212">
      <v>2</v>
    </nc>
  </rcc>
  <rcc rId="243" sId="1">
    <nc r="B213" t="inlineStr">
      <is>
        <t>NFM085</t>
      </is>
    </nc>
  </rcc>
  <rcc rId="244" sId="1">
    <nc r="C213">
      <v>1</v>
    </nc>
  </rcc>
  <rcc rId="245" sId="1">
    <nc r="D213">
      <v>2</v>
    </nc>
  </rcc>
  <rcc rId="246" sId="1">
    <nc r="B214" t="inlineStr">
      <is>
        <t>PARKER001</t>
      </is>
    </nc>
  </rcc>
  <rcc rId="247" sId="1">
    <nc r="B215" t="inlineStr">
      <is>
        <t>ATHENAGUNCLUB001</t>
      </is>
    </nc>
  </rcc>
  <rcc rId="248" sId="1">
    <nc r="B216" t="inlineStr">
      <is>
        <t>MILLERELECTRIC001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1">
    <nc r="B217" t="inlineStr">
      <is>
        <t>KEISER002</t>
      </is>
    </nc>
  </rcc>
  <rcc rId="250" sId="1">
    <nc r="B218" t="inlineStr">
      <is>
        <t>KEISER003</t>
      </is>
    </nc>
  </rcc>
  <rcc rId="251" sId="1">
    <nc r="B219" t="inlineStr">
      <is>
        <t>KEISER004</t>
      </is>
    </nc>
  </rcc>
  <rcc rId="252" sId="1">
    <nc r="B220" t="inlineStr">
      <is>
        <t>VHA004-010</t>
      </is>
    </nc>
  </rcc>
  <rcc rId="253" sId="1">
    <nc r="C220">
      <v>1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" sId="1" ref="A214:XFD214" action="insertRow"/>
  <rcc rId="255" sId="1">
    <nc r="B214" t="inlineStr">
      <is>
        <t>NFM086</t>
      </is>
    </nc>
  </rcc>
  <rcc rId="256" sId="1">
    <nc r="C214">
      <v>1</v>
    </nc>
  </rcc>
  <rcc rId="257" sId="1">
    <nc r="D214">
      <v>2</v>
    </nc>
  </rcc>
  <rcc rId="258" sId="1">
    <nc r="B222" t="inlineStr">
      <is>
        <t>FMS001</t>
      </is>
    </nc>
  </rcc>
  <rcc rId="259" sId="1">
    <nc r="B223" t="inlineStr">
      <is>
        <t>LIBERTYUNI011</t>
      </is>
    </nc>
  </rcc>
  <rcc rId="260" sId="1">
    <nc r="B224" t="inlineStr">
      <is>
        <t>IOT010</t>
      </is>
    </nc>
  </rcc>
  <rcc rId="261" sId="1">
    <nc r="B225" t="inlineStr">
      <is>
        <t>MONEYMGT002</t>
      </is>
    </nc>
  </rcc>
  <rcc rId="262" sId="1">
    <nc r="B226" t="inlineStr">
      <is>
        <t>APU004</t>
      </is>
    </nc>
  </rcc>
  <rcc rId="263" sId="1">
    <nc r="B227" t="inlineStr">
      <is>
        <t>BUFFALOWW002</t>
      </is>
    </nc>
  </rcc>
  <rcc rId="264" sId="1" xfDxf="1" dxf="1">
    <nc r="B228" t="inlineStr">
      <is>
        <t>CTRPOINTENERGY037</t>
      </is>
    </nc>
  </rcc>
  <rcc rId="265" sId="1">
    <nc r="B229" t="inlineStr">
      <is>
        <t>CTRPOINTENERGY038</t>
      </is>
    </nc>
  </rcc>
  <rcc rId="266" sId="1">
    <nc r="B230" t="inlineStr">
      <is>
        <t>CTRPOINTENERGY039</t>
      </is>
    </nc>
  </rcc>
  <rcc rId="267" sId="1">
    <nc r="B231" t="inlineStr">
      <is>
        <t>OTTAWA001</t>
      </is>
    </nc>
  </rcc>
  <rcc rId="268" sId="1">
    <nc r="D231">
      <v>1</v>
    </nc>
  </rcc>
  <rcc rId="269" sId="1">
    <nc r="C231">
      <v>2</v>
    </nc>
  </rcc>
  <rcc rId="270" sId="1" xfDxf="1" dxf="1">
    <nc r="B232" t="inlineStr">
      <is>
        <t>JOESCRABSHACK002</t>
      </is>
    </nc>
    <ndxf>
      <alignment vertical="center" wrapText="1" readingOrder="0"/>
    </ndxf>
  </rcc>
  <rcc rId="271" sId="1">
    <nc r="C232">
      <v>1</v>
    </nc>
  </rcc>
  <rcc rId="272" sId="1">
    <nc r="D232">
      <v>1</v>
    </nc>
  </rcc>
  <rrc rId="273" sId="1" ref="A215:XFD216" action="insertRow"/>
  <rcc rId="274" sId="1">
    <nc r="B215" t="inlineStr">
      <is>
        <t>NFM087</t>
      </is>
    </nc>
  </rcc>
  <rcc rId="275" sId="1">
    <nc r="B216" t="inlineStr">
      <is>
        <t>NFM088</t>
      </is>
    </nc>
  </rcc>
  <rcc rId="276" sId="1">
    <nc r="C215">
      <v>1</v>
    </nc>
  </rcc>
  <rcc rId="277" sId="1">
    <nc r="C216">
      <v>1</v>
    </nc>
  </rcc>
  <rcc rId="278" sId="1">
    <nc r="D215">
      <v>2</v>
    </nc>
  </rcc>
  <rcc rId="279" sId="1">
    <nc r="D216">
      <v>2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1">
    <nc r="C230">
      <v>3</v>
    </nc>
  </rcc>
  <rcc rId="281" sId="1">
    <nc r="C231">
      <v>3</v>
    </nc>
  </rcc>
  <rcc rId="282" sId="1">
    <nc r="C232">
      <v>2</v>
    </nc>
  </rcc>
  <rcc rId="283" sId="1">
    <nc r="D230">
      <v>2</v>
    </nc>
  </rcc>
  <rcc rId="284" sId="1">
    <nc r="D231">
      <v>1</v>
    </nc>
  </rcc>
  <rcc rId="285" sId="1">
    <nc r="D232">
      <v>1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nc r="D219">
      <v>1</v>
    </nc>
  </rcc>
  <rcc rId="287" sId="1">
    <nc r="C219">
      <v>4</v>
    </nc>
  </rcc>
  <rcc rId="288" sId="1">
    <nc r="C220">
      <v>4</v>
    </nc>
  </rcc>
  <rcc rId="289" sId="1">
    <nc r="C221">
      <v>4</v>
    </nc>
  </rcc>
  <rcc rId="290" sId="1">
    <nc r="C222">
      <v>4</v>
    </nc>
  </rcc>
  <rcc rId="291" sId="1">
    <nc r="D220">
      <v>1</v>
    </nc>
  </rcc>
  <rcc rId="292" sId="1">
    <nc r="D221">
      <v>1</v>
    </nc>
  </rcc>
  <rcc rId="293" sId="1">
    <nc r="D222">
      <v>1</v>
    </nc>
  </rcc>
  <rcc rId="294" sId="1">
    <nc r="D223">
      <v>1</v>
    </nc>
  </rcc>
  <rcc rId="295" sId="1">
    <nc r="C217">
      <v>4</v>
    </nc>
  </rcc>
  <rcc rId="296" sId="1">
    <nc r="D217">
      <v>1</v>
    </nc>
  </rcc>
  <rcc rId="297" sId="1">
    <nc r="C218">
      <v>2</v>
    </nc>
  </rcc>
  <rcc rId="298" sId="1">
    <nc r="D218">
      <v>1</v>
    </nc>
  </rcc>
  <rcc rId="299" sId="1">
    <nc r="D209">
      <v>2</v>
    </nc>
  </rcc>
  <rcc rId="300" sId="1">
    <nc r="D208">
      <v>2</v>
    </nc>
  </rcc>
  <rcc rId="301" sId="1">
    <nc r="C208">
      <v>4</v>
    </nc>
  </rcc>
  <rcc rId="302" sId="1">
    <nc r="C209">
      <v>4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2">
    <oc r="C28">
      <v>2</v>
    </oc>
    <nc r="C28">
      <v>3</v>
    </nc>
  </rcc>
  <rcc rId="594" sId="2">
    <oc r="C38">
      <v>2</v>
    </oc>
    <nc r="C38">
      <v>3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">
    <nc r="C224">
      <v>4</v>
    </nc>
  </rcc>
  <rcc rId="304" sId="1">
    <nc r="D224">
      <v>1</v>
    </nc>
  </rcc>
  <rcc rId="305" sId="1">
    <nc r="C225">
      <v>4</v>
    </nc>
  </rcc>
  <rcc rId="306" sId="1">
    <nc r="D225">
      <v>1</v>
    </nc>
  </rcc>
  <rcc rId="307" sId="1">
    <nc r="C226">
      <v>4</v>
    </nc>
  </rcc>
  <rcc rId="308" sId="1">
    <nc r="D226">
      <v>1</v>
    </nc>
  </rcc>
  <rcc rId="309" sId="1">
    <nc r="C227">
      <v>4</v>
    </nc>
  </rcc>
  <rcc rId="310" sId="1">
    <nc r="D227">
      <v>1</v>
    </nc>
  </rcc>
  <rcc rId="311" sId="1">
    <nc r="C228">
      <v>4</v>
    </nc>
  </rcc>
  <rcc rId="312" sId="1">
    <nc r="D228">
      <v>1</v>
    </nc>
  </rcc>
  <rcc rId="313" sId="1">
    <nc r="C229">
      <v>4</v>
    </nc>
  </rcc>
  <rcc rId="314" sId="1">
    <nc r="D229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2">
    <oc r="C28">
      <v>1</v>
    </oc>
    <nc r="C28">
      <v>2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2">
    <oc r="C30">
      <v>1</v>
    </oc>
    <nc r="C30">
      <v>3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2">
    <nc r="B35" t="inlineStr">
      <is>
        <t>LIVEWELLCO001</t>
      </is>
    </nc>
  </rcc>
  <rcc rId="318" sId="2">
    <nc r="C35">
      <v>1</v>
    </nc>
  </rcc>
  <rcc rId="319" sId="2">
    <nc r="D35">
      <v>3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 xfDxf="1" dxf="1">
    <nc r="B156" t="inlineStr">
      <is>
        <t>HARPERCOLLINS199</t>
      </is>
    </nc>
    <ndxf>
      <font>
        <sz val="10"/>
        <name val="Arial"/>
        <scheme val="none"/>
      </font>
      <alignment vertical="center" readingOrder="0"/>
    </ndxf>
  </rcc>
  <rcc rId="321" sId="1" xfDxf="1" dxf="1">
    <nc r="C156">
      <v>1</v>
    </nc>
    <ndxf>
      <font>
        <sz val="10"/>
        <name val="Arial"/>
        <scheme val="none"/>
      </font>
      <alignment horizontal="right" vertical="center" readingOrder="0"/>
    </ndxf>
  </rcc>
  <rcc rId="322" sId="1" xfDxf="1" dxf="1">
    <nc r="D156">
      <v>1</v>
    </nc>
    <ndxf>
      <font>
        <sz val="10"/>
        <name val="Arial"/>
        <scheme val="none"/>
      </font>
      <alignment horizontal="right" vertical="center" readingOrder="0"/>
    </ndxf>
  </rcc>
  <rcc rId="323" sId="1" xfDxf="1" dxf="1">
    <nc r="B157" t="inlineStr">
      <is>
        <t>COYOTES001</t>
      </is>
    </nc>
    <ndxf>
      <font>
        <sz val="10"/>
        <name val="Arial"/>
        <scheme val="none"/>
      </font>
      <alignment vertical="center" readingOrder="0"/>
    </ndxf>
  </rcc>
  <rcc rId="324" sId="1" xfDxf="1" dxf="1">
    <nc r="C157">
      <v>1</v>
    </nc>
    <ndxf>
      <font>
        <sz val="10"/>
        <name val="Arial"/>
        <scheme val="none"/>
      </font>
      <alignment horizontal="right" vertical="center" readingOrder="0"/>
    </ndxf>
  </rcc>
  <rcc rId="325" sId="1" xfDxf="1" dxf="1">
    <nc r="D157">
      <v>1</v>
    </nc>
    <ndxf>
      <font>
        <sz val="10"/>
        <name val="Arial"/>
        <scheme val="none"/>
      </font>
      <alignment horizontal="right" vertical="center" readingOrder="0"/>
    </ndxf>
  </rcc>
  <rcc rId="326" sId="1" xfDxf="1" dxf="1">
    <nc r="B158" t="inlineStr">
      <is>
        <t>HARPERCOLLINS174</t>
      </is>
    </nc>
    <ndxf>
      <font>
        <sz val="10"/>
        <name val="Arial"/>
        <scheme val="none"/>
      </font>
      <alignment vertical="center" readingOrder="0"/>
    </ndxf>
  </rcc>
  <rcc rId="327" sId="1" xfDxf="1" dxf="1">
    <nc r="C158">
      <v>1</v>
    </nc>
    <ndxf>
      <font>
        <sz val="10"/>
        <name val="Arial"/>
        <scheme val="none"/>
      </font>
      <alignment horizontal="right" vertical="center" readingOrder="0"/>
    </ndxf>
  </rcc>
  <rcc rId="328" sId="1" xfDxf="1" dxf="1">
    <nc r="D158">
      <v>1</v>
    </nc>
    <ndxf>
      <font>
        <sz val="10"/>
        <name val="Arial"/>
        <scheme val="none"/>
      </font>
      <alignment horizontal="right" vertical="center" readingOrder="0"/>
    </ndxf>
  </rcc>
  <rcc rId="329" sId="1" xfDxf="1" dxf="1">
    <nc r="B159" t="inlineStr">
      <is>
        <t>HARPERCOLLINS216</t>
      </is>
    </nc>
    <ndxf>
      <font>
        <sz val="10"/>
        <name val="Arial"/>
        <scheme val="none"/>
      </font>
      <alignment vertical="center" readingOrder="0"/>
    </ndxf>
  </rcc>
  <rcc rId="330" sId="1" xfDxf="1" dxf="1">
    <nc r="C159">
      <v>1</v>
    </nc>
    <ndxf>
      <font>
        <sz val="10"/>
        <name val="Arial"/>
        <scheme val="none"/>
      </font>
      <alignment horizontal="right" vertical="center" readingOrder="0"/>
    </ndxf>
  </rcc>
  <rcc rId="331" sId="1" xfDxf="1" dxf="1">
    <nc r="D159">
      <v>1</v>
    </nc>
    <ndxf>
      <font>
        <sz val="10"/>
        <name val="Arial"/>
        <scheme val="none"/>
      </font>
      <alignment horizontal="right" vertical="center" readingOrder="0"/>
    </ndxf>
  </rcc>
  <rcc rId="332" sId="1" xfDxf="1" dxf="1">
    <nc r="B160" t="inlineStr">
      <is>
        <t>HARPERCOLLINS194</t>
      </is>
    </nc>
    <ndxf>
      <font>
        <sz val="10"/>
        <name val="Arial"/>
        <scheme val="none"/>
      </font>
      <alignment vertical="center" readingOrder="0"/>
    </ndxf>
  </rcc>
  <rcc rId="333" sId="1" xfDxf="1" dxf="1">
    <nc r="C160">
      <v>1</v>
    </nc>
    <ndxf>
      <font>
        <sz val="10"/>
        <name val="Arial"/>
        <scheme val="none"/>
      </font>
      <alignment horizontal="right" vertical="center" readingOrder="0"/>
    </ndxf>
  </rcc>
  <rcc rId="334" sId="1" xfDxf="1" dxf="1">
    <nc r="D160">
      <v>1</v>
    </nc>
    <ndxf>
      <font>
        <sz val="10"/>
        <name val="Arial"/>
        <scheme val="none"/>
      </font>
      <alignment horizontal="right" vertical="center" readingOrder="0"/>
    </ndxf>
  </rcc>
  <rcc rId="335" sId="1" xfDxf="1" dxf="1">
    <nc r="B161" t="inlineStr">
      <is>
        <t>GOLDTOE002</t>
      </is>
    </nc>
    <ndxf>
      <font>
        <sz val="10"/>
        <name val="Arial"/>
        <scheme val="none"/>
      </font>
      <alignment vertical="center" readingOrder="0"/>
    </ndxf>
  </rcc>
  <rcc rId="336" sId="1" xfDxf="1" dxf="1">
    <nc r="C161">
      <v>1</v>
    </nc>
    <ndxf>
      <font>
        <sz val="10"/>
        <name val="Arial"/>
        <scheme val="none"/>
      </font>
      <alignment horizontal="right" vertical="center" readingOrder="0"/>
    </ndxf>
  </rcc>
  <rcc rId="337" sId="1" xfDxf="1" dxf="1">
    <nc r="D161">
      <v>3</v>
    </nc>
    <ndxf>
      <font>
        <sz val="10"/>
        <name val="Arial"/>
        <scheme val="none"/>
      </font>
      <alignment horizontal="right" vertical="center" readingOrder="0"/>
    </ndxf>
  </rcc>
  <rcc rId="338" sId="1" xfDxf="1" dxf="1">
    <nc r="B162" t="inlineStr">
      <is>
        <t>Harper Collins Q3-Q4 Wrap Up</t>
      </is>
    </nc>
    <ndxf>
      <font>
        <sz val="10"/>
        <name val="Arial"/>
        <scheme val="none"/>
      </font>
      <alignment vertical="center" readingOrder="0"/>
    </ndxf>
  </rcc>
  <rcc rId="339" sId="1" xfDxf="1" dxf="1">
    <nc r="C162">
      <v>1</v>
    </nc>
    <ndxf>
      <font>
        <sz val="10"/>
        <name val="Arial"/>
        <scheme val="none"/>
      </font>
      <alignment horizontal="right" vertical="center" readingOrder="0"/>
    </ndxf>
  </rcc>
  <rcc rId="340" sId="1" xfDxf="1" dxf="1">
    <nc r="D162">
      <v>1</v>
    </nc>
    <ndxf>
      <font>
        <sz val="10"/>
        <name val="Arial"/>
        <scheme val="none"/>
      </font>
      <alignment horizontal="right" vertical="center" readingOrder="0"/>
    </ndxf>
  </rcc>
  <rcc rId="341" sId="1" xfDxf="1" dxf="1">
    <nc r="B163" t="inlineStr">
      <is>
        <t xml:space="preserve">Haper Collins 2012 Benchmark </t>
      </is>
    </nc>
    <ndxf>
      <font>
        <sz val="10"/>
        <name val="Arial"/>
        <scheme val="none"/>
      </font>
      <alignment vertical="center" readingOrder="0"/>
    </ndxf>
  </rcc>
  <rcc rId="342" sId="1" xfDxf="1" dxf="1">
    <nc r="C163">
      <v>1</v>
    </nc>
    <ndxf>
      <font>
        <sz val="10"/>
        <name val="Arial"/>
        <scheme val="none"/>
      </font>
      <alignment horizontal="right" vertical="center" readingOrder="0"/>
    </ndxf>
  </rcc>
  <rcc rId="343" sId="1" xfDxf="1" dxf="1">
    <nc r="D163">
      <v>1</v>
    </nc>
    <ndxf>
      <font>
        <sz val="10"/>
        <name val="Arial"/>
        <scheme val="none"/>
      </font>
      <alignment horizontal="right" vertical="center" readingOrder="0"/>
    </ndxf>
  </rcc>
  <rcc rId="344" sId="1" xfDxf="1" dxf="1">
    <nc r="B164" t="inlineStr">
      <is>
        <t>Harper Collins Weekly Reports</t>
      </is>
    </nc>
    <ndxf>
      <font>
        <sz val="10"/>
        <name val="Arial"/>
        <scheme val="none"/>
      </font>
      <alignment vertical="center" readingOrder="0"/>
    </ndxf>
  </rcc>
  <rcc rId="345" sId="1" xfDxf="1" dxf="1">
    <nc r="C164">
      <v>3</v>
    </nc>
    <ndxf>
      <font>
        <sz val="10"/>
        <name val="Arial"/>
        <scheme val="none"/>
      </font>
      <alignment horizontal="right" vertical="center" readingOrder="0"/>
    </ndxf>
  </rcc>
  <rcc rId="346" sId="1" xfDxf="1" dxf="1">
    <nc r="D164">
      <v>1</v>
    </nc>
    <ndxf>
      <font>
        <sz val="10"/>
        <name val="Arial"/>
        <scheme val="none"/>
      </font>
      <alignment horizontal="right" vertical="center" readingOrder="0"/>
    </ndxf>
  </rcc>
  <rcc rId="347" sId="1" xfDxf="1" dxf="1">
    <nc r="B165" t="inlineStr">
      <is>
        <t>HARPERCOLLINS218</t>
      </is>
    </nc>
    <ndxf>
      <font>
        <sz val="10"/>
        <name val="Arial"/>
        <scheme val="none"/>
      </font>
      <alignment vertical="center" readingOrder="0"/>
    </ndxf>
  </rcc>
  <rcc rId="348" sId="1" xfDxf="1" dxf="1">
    <nc r="C165">
      <v>1</v>
    </nc>
    <ndxf>
      <font>
        <sz val="10"/>
        <name val="Arial"/>
        <scheme val="none"/>
      </font>
      <alignment horizontal="right" vertical="center" readingOrder="0"/>
    </ndxf>
  </rcc>
  <rcc rId="349" sId="1" xfDxf="1" dxf="1">
    <nc r="D165">
      <v>1</v>
    </nc>
    <ndxf>
      <font>
        <sz val="10"/>
        <name val="Arial"/>
        <scheme val="none"/>
      </font>
      <alignment horizontal="right" vertical="center" readingOrder="0"/>
    </ndxf>
  </rcc>
  <rcc rId="350" sId="1" xfDxf="1" dxf="1">
    <nc r="B166" t="inlineStr">
      <is>
        <t>MEDEXPRESS025</t>
      </is>
    </nc>
    <ndxf>
      <font>
        <sz val="10"/>
        <name val="Arial"/>
        <scheme val="none"/>
      </font>
      <alignment vertical="center" readingOrder="0"/>
    </ndxf>
  </rcc>
  <rcc rId="351" sId="1" xfDxf="1" dxf="1">
    <nc r="C166">
      <v>1</v>
    </nc>
    <ndxf>
      <font>
        <sz val="10"/>
        <name val="Arial"/>
        <scheme val="none"/>
      </font>
      <alignment horizontal="right" vertical="center" readingOrder="0"/>
    </ndxf>
  </rcc>
  <rcc rId="352" sId="1" xfDxf="1" dxf="1">
    <nc r="D166">
      <v>1</v>
    </nc>
    <ndxf>
      <font>
        <sz val="10"/>
        <name val="Arial"/>
        <scheme val="none"/>
      </font>
      <alignment horizontal="right" vertical="center" readingOrder="0"/>
    </ndxf>
  </rcc>
  <rcc rId="353" sId="1" xfDxf="1" dxf="1">
    <nc r="B167" t="inlineStr">
      <is>
        <t>HARPERCOLLINS207</t>
      </is>
    </nc>
    <ndxf>
      <font>
        <sz val="10"/>
        <name val="Arial"/>
        <scheme val="none"/>
      </font>
      <alignment vertical="center" readingOrder="0"/>
    </ndxf>
  </rcc>
  <rcc rId="354" sId="1" xfDxf="1" dxf="1">
    <nc r="C167">
      <v>1</v>
    </nc>
    <ndxf>
      <font>
        <sz val="10"/>
        <name val="Arial"/>
        <scheme val="none"/>
      </font>
      <alignment horizontal="right" vertical="center" readingOrder="0"/>
    </ndxf>
  </rcc>
  <rcc rId="355" sId="1" xfDxf="1" dxf="1">
    <nc r="D167">
      <v>1</v>
    </nc>
    <ndxf>
      <font>
        <sz val="10"/>
        <name val="Arial"/>
        <scheme val="none"/>
      </font>
      <alignment horizontal="right" vertical="center" readingOrder="0"/>
    </ndxf>
  </rcc>
  <rcc rId="356" sId="1" xfDxf="1" dxf="1">
    <nc r="B168" t="inlineStr">
      <is>
        <t>HARPERCOLLINS171</t>
      </is>
    </nc>
    <ndxf>
      <font>
        <sz val="10"/>
        <name val="Arial"/>
        <scheme val="none"/>
      </font>
      <alignment vertical="center" readingOrder="0"/>
    </ndxf>
  </rcc>
  <rcc rId="357" sId="1" xfDxf="1" dxf="1">
    <nc r="C168">
      <v>1</v>
    </nc>
    <ndxf>
      <font>
        <sz val="10"/>
        <name val="Arial"/>
        <scheme val="none"/>
      </font>
      <alignment horizontal="right" vertical="center" readingOrder="0"/>
    </ndxf>
  </rcc>
  <rcc rId="358" sId="1" xfDxf="1" dxf="1">
    <nc r="D168">
      <v>1</v>
    </nc>
    <ndxf>
      <font>
        <sz val="10"/>
        <name val="Arial"/>
        <scheme val="none"/>
      </font>
      <alignment horizontal="right" vertical="center" readingOrder="0"/>
    </ndxf>
  </rcc>
  <rcc rId="359" sId="1" xfDxf="1" dxf="1">
    <nc r="B169" t="inlineStr">
      <is>
        <t>ROBERTSWESLEYAN002</t>
      </is>
    </nc>
    <ndxf>
      <font>
        <sz val="10"/>
        <name val="Arial"/>
        <scheme val="none"/>
      </font>
      <alignment vertical="center" readingOrder="0"/>
    </ndxf>
  </rcc>
  <rcc rId="360" sId="1" xfDxf="1" dxf="1">
    <nc r="C169">
      <v>1</v>
    </nc>
    <ndxf>
      <font>
        <sz val="10"/>
        <name val="Arial"/>
        <scheme val="none"/>
      </font>
      <alignment horizontal="right" vertical="center" readingOrder="0"/>
    </ndxf>
  </rcc>
  <rcc rId="361" sId="1" xfDxf="1" dxf="1">
    <nc r="D169">
      <v>1</v>
    </nc>
    <ndxf>
      <font>
        <sz val="10"/>
        <name val="Arial"/>
        <scheme val="none"/>
      </font>
      <alignment horizontal="right" vertical="center" readingOrder="0"/>
    </ndxf>
  </rcc>
  <rcc rId="362" sId="1" xfDxf="1" dxf="1">
    <nc r="B170" t="inlineStr">
      <is>
        <t>Zip Car (prospective client)</t>
      </is>
    </nc>
    <ndxf>
      <font>
        <sz val="10"/>
        <name val="Arial"/>
        <scheme val="none"/>
      </font>
      <alignment vertical="center" readingOrder="0"/>
    </ndxf>
  </rcc>
  <rcc rId="363" sId="1" xfDxf="1" dxf="1">
    <nc r="C170">
      <v>1</v>
    </nc>
    <ndxf>
      <font>
        <sz val="10"/>
        <name val="Arial"/>
        <scheme val="none"/>
      </font>
      <alignment horizontal="right" vertical="center" readingOrder="0"/>
    </ndxf>
  </rcc>
  <rcc rId="364" sId="1" xfDxf="1" dxf="1">
    <nc r="D170">
      <v>1</v>
    </nc>
    <ndxf>
      <font>
        <sz val="10"/>
        <name val="Arial"/>
        <scheme val="none"/>
      </font>
      <alignment horizontal="right" vertical="center" readingOrder="0"/>
    </ndxf>
  </rcc>
  <rcc rId="365" sId="1" xfDxf="1" dxf="1">
    <nc r="B171" t="inlineStr">
      <is>
        <t>HARPERCOLLINS219</t>
      </is>
    </nc>
    <ndxf>
      <font>
        <sz val="10"/>
        <name val="Arial"/>
        <scheme val="none"/>
      </font>
      <alignment vertical="center" readingOrder="0"/>
    </ndxf>
  </rcc>
  <rcc rId="366" sId="1" xfDxf="1" dxf="1">
    <nc r="C171">
      <v>1</v>
    </nc>
    <ndxf>
      <font>
        <sz val="10"/>
        <name val="Arial"/>
        <scheme val="none"/>
      </font>
      <alignment horizontal="right" vertical="center" readingOrder="0"/>
    </ndxf>
  </rcc>
  <rcc rId="367" sId="1" xfDxf="1" dxf="1">
    <nc r="D171">
      <v>1</v>
    </nc>
    <ndxf>
      <font>
        <sz val="10"/>
        <name val="Arial"/>
        <scheme val="none"/>
      </font>
      <alignment horizontal="right" vertical="center" readingOrder="0"/>
    </ndxf>
  </rcc>
  <rcc rId="368" sId="1" xfDxf="1" dxf="1">
    <nc r="B172" t="inlineStr">
      <is>
        <t>HARPERCOLLINS214</t>
      </is>
    </nc>
    <ndxf>
      <font>
        <sz val="10"/>
        <name val="Arial"/>
        <scheme val="none"/>
      </font>
      <alignment vertical="center" readingOrder="0"/>
    </ndxf>
  </rcc>
  <rcc rId="369" sId="1" xfDxf="1" dxf="1">
    <nc r="C172">
      <v>1</v>
    </nc>
    <ndxf>
      <font>
        <sz val="10"/>
        <name val="Arial"/>
        <scheme val="none"/>
      </font>
      <alignment horizontal="right" vertical="center" readingOrder="0"/>
    </ndxf>
  </rcc>
  <rcc rId="370" sId="1" xfDxf="1" dxf="1">
    <nc r="D172">
      <v>3</v>
    </nc>
    <ndxf>
      <font>
        <sz val="10"/>
        <name val="Arial"/>
        <scheme val="none"/>
      </font>
      <alignment horizontal="right" vertical="center" readingOrder="0"/>
    </ndxf>
  </rcc>
  <rcc rId="371" sId="1" xfDxf="1" dxf="1">
    <nc r="B173" t="inlineStr">
      <is>
        <t>TOBACCOFREENYS001-004</t>
      </is>
    </nc>
    <ndxf>
      <font>
        <sz val="10"/>
        <name val="Arial"/>
        <scheme val="none"/>
      </font>
      <alignment vertical="center" readingOrder="0"/>
    </ndxf>
  </rcc>
  <rcc rId="372" sId="1" xfDxf="1" dxf="1">
    <nc r="C173">
      <v>3</v>
    </nc>
    <ndxf>
      <font>
        <sz val="10"/>
        <name val="Arial"/>
        <scheme val="none"/>
      </font>
      <alignment horizontal="right" vertical="center" readingOrder="0"/>
    </ndxf>
  </rcc>
  <rcc rId="373" sId="1" xfDxf="1" dxf="1">
    <nc r="D173">
      <v>2</v>
    </nc>
    <ndxf>
      <font>
        <sz val="10"/>
        <name val="Arial"/>
        <scheme val="none"/>
      </font>
      <alignment horizontal="right" vertical="center" readingOrder="0"/>
    </ndxf>
  </rcc>
  <rcc rId="374" sId="1" xfDxf="1" dxf="1">
    <nc r="B174" t="inlineStr">
      <is>
        <t>TOBACCOFREENYS005-008</t>
      </is>
    </nc>
    <ndxf>
      <font>
        <sz val="10"/>
        <name val="Arial"/>
        <scheme val="none"/>
      </font>
      <alignment vertical="center" readingOrder="0"/>
    </ndxf>
  </rcc>
  <rcc rId="375" sId="1" xfDxf="1" dxf="1">
    <nc r="C174">
      <v>1</v>
    </nc>
    <ndxf>
      <font>
        <sz val="10"/>
        <name val="Arial"/>
        <scheme val="none"/>
      </font>
      <alignment horizontal="right" vertical="center" readingOrder="0"/>
    </ndxf>
  </rcc>
  <rcc rId="376" sId="1" xfDxf="1" dxf="1">
    <nc r="D174">
      <v>1</v>
    </nc>
    <ndxf>
      <font>
        <sz val="10"/>
        <name val="Arial"/>
        <scheme val="none"/>
      </font>
      <alignment horizontal="right" vertical="center" readingOrder="0"/>
    </ndxf>
  </rcc>
  <rcc rId="377" sId="1" xfDxf="1" dxf="1">
    <nc r="B175" t="inlineStr">
      <is>
        <t>TOBACCOFREENYS009</t>
      </is>
    </nc>
    <ndxf>
      <font>
        <sz val="10"/>
        <name val="Arial"/>
        <scheme val="none"/>
      </font>
      <alignment vertical="center" readingOrder="0"/>
    </ndxf>
  </rcc>
  <rcc rId="378" sId="1" xfDxf="1" dxf="1">
    <nc r="C175">
      <v>1</v>
    </nc>
    <ndxf>
      <font>
        <sz val="10"/>
        <name val="Arial"/>
        <scheme val="none"/>
      </font>
      <alignment horizontal="right" vertical="center" readingOrder="0"/>
    </ndxf>
  </rcc>
  <rcc rId="379" sId="1" xfDxf="1" dxf="1">
    <nc r="D175">
      <v>1</v>
    </nc>
    <ndxf>
      <font>
        <sz val="10"/>
        <name val="Arial"/>
        <scheme val="none"/>
      </font>
      <alignment horizontal="right" vertical="center" readingOrder="0"/>
    </ndxf>
  </rcc>
  <rcc rId="380" sId="1" xfDxf="1" dxf="1">
    <nc r="B176" t="inlineStr">
      <is>
        <t>Harper Collins Q3 Campaign List</t>
      </is>
    </nc>
    <ndxf>
      <font>
        <sz val="10"/>
        <name val="Arial"/>
        <scheme val="none"/>
      </font>
      <alignment vertical="center" readingOrder="0"/>
    </ndxf>
  </rcc>
  <rcc rId="381" sId="1" xfDxf="1" dxf="1">
    <nc r="C176">
      <v>1</v>
    </nc>
    <ndxf>
      <font>
        <sz val="10"/>
        <name val="Arial"/>
        <scheme val="none"/>
      </font>
      <alignment horizontal="right" vertical="center" readingOrder="0"/>
    </ndxf>
  </rcc>
  <rcc rId="382" sId="1" xfDxf="1" dxf="1">
    <nc r="D176">
      <v>1</v>
    </nc>
    <ndxf>
      <font>
        <sz val="10"/>
        <name val="Arial"/>
        <scheme val="none"/>
      </font>
      <alignment horizontal="right" vertical="center" readingOrder="0"/>
    </ndxf>
  </rcc>
  <rcc rId="383" sId="1">
    <nc r="B182" t="inlineStr">
      <is>
        <t>MATTRESSFIRM018</t>
      </is>
    </nc>
  </rcc>
  <rcc rId="384" sId="1">
    <nc r="B183" t="inlineStr">
      <is>
        <t>GWU002</t>
      </is>
    </nc>
  </rcc>
  <rcc rId="385" sId="1">
    <nc r="B184" t="inlineStr">
      <is>
        <t>MATTRESSFIRM013</t>
      </is>
    </nc>
  </rcc>
  <rcc rId="386" sId="1">
    <nc r="C182">
      <v>1</v>
    </nc>
  </rcc>
  <rcc rId="387" sId="1">
    <nc r="D182">
      <v>1</v>
    </nc>
  </rcc>
  <rcc rId="388" sId="1">
    <nc r="C183">
      <v>5</v>
    </nc>
  </rcc>
  <rcc rId="389" sId="1">
    <nc r="D183">
      <v>2</v>
    </nc>
  </rcc>
  <rcc rId="390" sId="1">
    <nc r="C184">
      <v>6</v>
    </nc>
  </rcc>
  <rcc rId="391" sId="1">
    <nc r="D184">
      <v>3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" sId="1">
    <nc r="B104" t="inlineStr">
      <is>
        <t>GBO002</t>
      </is>
    </nc>
  </rcc>
  <rcc rId="393" sId="1">
    <nc r="C104">
      <v>2</v>
    </nc>
  </rcc>
  <rcc rId="394" sId="1">
    <nc r="D104">
      <v>1</v>
    </nc>
  </rcc>
  <rcc rId="395" sId="1">
    <nc r="B105" t="inlineStr">
      <is>
        <t>LBANK001</t>
      </is>
    </nc>
  </rcc>
  <rcc rId="396" sId="1">
    <nc r="C105">
      <v>3</v>
    </nc>
  </rcc>
  <rcc rId="397" sId="1">
    <nc r="D105">
      <v>2</v>
    </nc>
  </rcc>
  <rcc rId="398" sId="1">
    <nc r="B106" t="inlineStr">
      <is>
        <t>BETHANYUNITED001</t>
      </is>
    </nc>
  </rcc>
  <rcc rId="399" sId="1">
    <nc r="C106">
      <v>3</v>
    </nc>
  </rcc>
  <rcc rId="400" sId="1">
    <nc r="D106">
      <v>2</v>
    </nc>
  </rcc>
  <rcc rId="401" sId="1">
    <nc r="B107" t="inlineStr">
      <is>
        <t>NICOR001</t>
      </is>
    </nc>
  </rcc>
  <rcc rId="402" sId="1">
    <nc r="C107">
      <v>3</v>
    </nc>
  </rcc>
  <rcc rId="403" sId="1">
    <nc r="D107">
      <v>2</v>
    </nc>
  </rcc>
  <rcc rId="404" sId="1">
    <nc r="B108" t="inlineStr">
      <is>
        <t>JAYPEAK003</t>
      </is>
    </nc>
  </rcc>
  <rcc rId="405" sId="1">
    <nc r="C108">
      <v>7</v>
    </nc>
  </rcc>
  <rcc rId="406" sId="1">
    <nc r="D108">
      <v>3</v>
    </nc>
  </rcc>
  <rcc rId="407" sId="1">
    <nc r="B109" t="inlineStr">
      <is>
        <t>ALLYBANK002</t>
      </is>
    </nc>
  </rcc>
  <rcc rId="408" sId="1">
    <nc r="C109">
      <v>1</v>
    </nc>
  </rcc>
  <rcc rId="409" sId="1">
    <nc r="D109">
      <v>1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nc r="B2" t="inlineStr">
      <is>
        <t>CARTOGO009</t>
      </is>
    </nc>
  </rcc>
  <rcc rId="411" sId="1">
    <nc r="C2">
      <v>4</v>
    </nc>
  </rcc>
  <rcc rId="412" sId="1">
    <nc r="D2">
      <v>1</v>
    </nc>
  </rcc>
  <rcc rId="413" sId="1">
    <nc r="B3" t="inlineStr">
      <is>
        <t>GLORYWORLDBOXING001</t>
      </is>
    </nc>
  </rcc>
  <rcc rId="414" sId="1">
    <nc r="C3">
      <v>1</v>
    </nc>
  </rcc>
  <rcc rId="415" sId="1">
    <nc r="D3">
      <v>1</v>
    </nc>
  </rcc>
  <rcc rId="416" sId="1">
    <nc r="B4" t="inlineStr">
      <is>
        <t>GRANDLUCAYAN009</t>
      </is>
    </nc>
  </rcc>
  <rcc rId="417" sId="1">
    <nc r="C4">
      <v>3</v>
    </nc>
  </rcc>
  <rcc rId="418" sId="1">
    <nc r="D4">
      <v>1</v>
    </nc>
  </rcc>
  <rcc rId="419" sId="1">
    <nc r="B5" t="inlineStr">
      <is>
        <t>HEB046</t>
      </is>
    </nc>
  </rcc>
  <rcc rId="420" sId="1">
    <nc r="C5">
      <v>1</v>
    </nc>
  </rcc>
  <rcc rId="421" sId="1">
    <nc r="D5">
      <v>1</v>
    </nc>
  </rcc>
  <rcc rId="422" sId="1">
    <nc r="B6" t="inlineStr">
      <is>
        <t>MOFFITT001 &amp; 002</t>
      </is>
    </nc>
  </rcc>
  <rcc rId="423" sId="1">
    <nc r="C6">
      <v>2</v>
    </nc>
  </rcc>
  <rcc rId="424" sId="1">
    <nc r="D6">
      <v>2</v>
    </nc>
  </rcc>
  <rcc rId="425" sId="1">
    <nc r="B7" t="inlineStr">
      <is>
        <t>PALACEENTERTAINMENT</t>
      </is>
    </nc>
  </rcc>
  <rcc rId="426" sId="1">
    <nc r="C7">
      <v>3</v>
    </nc>
  </rcc>
  <rcc rId="427" sId="1">
    <nc r="D7">
      <v>1</v>
    </nc>
  </rcc>
  <rcc rId="428" sId="1">
    <nc r="B8" t="inlineStr">
      <is>
        <t>RIVERWALKCASINO002</t>
      </is>
    </nc>
  </rcc>
  <rcc rId="429" sId="1">
    <nc r="C8">
      <v>1</v>
    </nc>
  </rcc>
  <rcc rId="430" sId="1">
    <nc r="D8">
      <v>1</v>
    </nc>
  </rcc>
  <rcc rId="431" sId="1">
    <nc r="B9" t="inlineStr">
      <is>
        <t>SCHLITTERBAHN002</t>
      </is>
    </nc>
  </rcc>
  <rcc rId="432" sId="1">
    <nc r="C9">
      <v>1</v>
    </nc>
  </rcc>
  <rcc rId="433" sId="1">
    <nc r="D9">
      <v>1</v>
    </nc>
  </rcc>
  <rcc rId="434" sId="1">
    <nc r="B10" t="inlineStr">
      <is>
        <t>TCSP001</t>
      </is>
    </nc>
  </rcc>
  <rcc rId="435" sId="1">
    <nc r="C10">
      <v>1</v>
    </nc>
  </rcc>
  <rcc rId="436" sId="1">
    <nc r="D10">
      <v>1</v>
    </nc>
  </rcc>
  <rcc rId="437" sId="1">
    <nc r="B11" t="inlineStr">
      <is>
        <t>TEXASTOLLWAY001</t>
      </is>
    </nc>
  </rcc>
  <rcc rId="438" sId="1">
    <nc r="C11">
      <v>1</v>
    </nc>
  </rcc>
  <rcc rId="439" sId="1">
    <nc r="D11">
      <v>1</v>
    </nc>
  </rcc>
  <rcc rId="440" sId="1">
    <nc r="B12" t="inlineStr">
      <is>
        <t>TICKETCITY001</t>
      </is>
    </nc>
  </rcc>
  <rcc rId="441" sId="1">
    <nc r="C12">
      <v>4</v>
    </nc>
  </rcc>
  <rcc rId="442" sId="1">
    <nc r="D12">
      <v>1</v>
    </nc>
  </rcc>
  <rcc rId="443" sId="1">
    <nc r="B13" t="inlineStr">
      <is>
        <t>TFL002</t>
      </is>
    </nc>
  </rcc>
  <rcc rId="444" sId="1">
    <nc r="C13">
      <v>1</v>
    </nc>
  </rcc>
  <rcc rId="445" sId="1">
    <nc r="D13">
      <v>1</v>
    </nc>
  </rcc>
  <rcc rId="446" sId="1">
    <nc r="B14" t="inlineStr">
      <is>
        <t>TRUFUEL001</t>
      </is>
    </nc>
  </rcc>
  <rcc rId="447" sId="1">
    <nc r="C14">
      <v>1</v>
    </nc>
  </rcc>
  <rcc rId="448" sId="1">
    <nc r="D14">
      <v>3</v>
    </nc>
  </rcc>
  <rcc rId="449" sId="1">
    <nc r="B15" t="inlineStr">
      <is>
        <t>TXDEPTHEALTH004, 005, &amp; 007</t>
      </is>
    </nc>
  </rcc>
  <rcc rId="450" sId="1">
    <nc r="C15">
      <v>2</v>
    </nc>
  </rcc>
  <rcc rId="451" sId="1">
    <nc r="D15">
      <v>3</v>
    </nc>
  </rcc>
  <rcc rId="452" sId="1">
    <nc r="B16" t="inlineStr">
      <is>
        <t>UNITEDSUPERMARKETS001</t>
      </is>
    </nc>
  </rcc>
  <rcc rId="453" sId="1">
    <nc r="C16">
      <v>2</v>
    </nc>
  </rcc>
  <rcc rId="454" sId="1">
    <nc r="D16">
      <v>1</v>
    </nc>
  </rcc>
  <rcc rId="455" sId="1">
    <nc r="B17" t="inlineStr">
      <is>
        <t>DRPEPPER002</t>
      </is>
    </nc>
  </rcc>
  <rcc rId="456" sId="1">
    <nc r="C17">
      <v>1</v>
    </nc>
  </rcc>
  <rcc rId="457" sId="1">
    <nc r="D17">
      <v>1</v>
    </nc>
  </rcc>
  <rcc rId="458" sId="1">
    <nc r="B18" t="inlineStr">
      <is>
        <t>ROUT004</t>
      </is>
    </nc>
  </rcc>
  <rcc rId="459" sId="1">
    <nc r="C18">
      <v>1</v>
    </nc>
  </rcc>
  <rcc rId="460" sId="1">
    <nc r="D18">
      <v>1</v>
    </nc>
  </rcc>
  <rcc rId="461" sId="1">
    <nc r="B19" t="inlineStr">
      <is>
        <t>CANADADRY001</t>
      </is>
    </nc>
  </rcc>
  <rcc rId="462" sId="1">
    <nc r="C19">
      <v>1</v>
    </nc>
  </rcc>
  <rcc rId="463" sId="1">
    <nc r="D19">
      <v>1</v>
    </nc>
  </rcc>
  <rcc rId="464" sId="1">
    <nc r="B52" t="inlineStr">
      <is>
        <t>SDHHSA001</t>
      </is>
    </nc>
  </rcc>
  <rcc rId="465" sId="1">
    <nc r="C52">
      <v>2</v>
    </nc>
  </rcc>
  <rcc rId="466" sId="1">
    <nc r="D52">
      <v>3</v>
    </nc>
  </rcc>
  <rcc rId="467" sId="1">
    <nc r="B53" t="inlineStr">
      <is>
        <t>RIVERSIDEHSA001</t>
      </is>
    </nc>
  </rcc>
  <rcc rId="468" sId="1">
    <nc r="C53">
      <v>1</v>
    </nc>
  </rcc>
  <rcc rId="469" sId="1">
    <nc r="D53">
      <v>3</v>
    </nc>
  </rcc>
  <rcc rId="470" sId="1">
    <nc r="B54" t="inlineStr">
      <is>
        <t>NCTD001</t>
      </is>
    </nc>
  </rcc>
  <rcc rId="471" sId="1">
    <nc r="C54">
      <v>1</v>
    </nc>
  </rcc>
  <rcc rId="472" sId="1">
    <nc r="D54">
      <v>3</v>
    </nc>
  </rcc>
  <rcc rId="473" sId="1">
    <nc r="B55" t="inlineStr">
      <is>
        <t>CALM002</t>
      </is>
    </nc>
  </rcc>
  <rcc rId="474" sId="1">
    <nc r="C55">
      <v>5</v>
    </nc>
  </rcc>
  <rcc rId="475" sId="1">
    <nc r="D55">
      <v>2</v>
    </nc>
  </rcc>
  <rcc rId="476" sId="1">
    <nc r="B56" t="inlineStr">
      <is>
        <t>LAZOO002</t>
      </is>
    </nc>
  </rcc>
  <rcc rId="477" sId="1">
    <nc r="C56">
      <v>5</v>
    </nc>
  </rcc>
  <rcc rId="478" sId="1">
    <nc r="D56">
      <v>2</v>
    </nc>
  </rcc>
  <rcc rId="479" sId="1">
    <nc r="B57" t="inlineStr">
      <is>
        <t>FRESHEXPRESS003</t>
      </is>
    </nc>
  </rcc>
  <rcc rId="480" sId="1">
    <nc r="C57">
      <v>5</v>
    </nc>
  </rcc>
  <rcc rId="481" sId="1">
    <nc r="D57">
      <v>4</v>
    </nc>
  </rcc>
  <rcc rId="482" sId="1">
    <nc r="B58" t="inlineStr">
      <is>
        <t>TMED001</t>
      </is>
    </nc>
  </rcc>
  <rcc rId="483" sId="1">
    <nc r="C58">
      <v>3</v>
    </nc>
  </rcc>
  <rcc rId="484" sId="1">
    <nc r="D58">
      <v>2</v>
    </nc>
  </rcc>
  <rcc rId="485" sId="1">
    <nc r="B59" t="inlineStr">
      <is>
        <t>TMED002</t>
      </is>
    </nc>
  </rcc>
  <rcc rId="486" sId="1">
    <nc r="C59">
      <v>3</v>
    </nc>
  </rcc>
  <rcc rId="487" sId="1">
    <nc r="D59">
      <v>2</v>
    </nc>
  </rcc>
  <rcc rId="488" sId="1">
    <nc r="B60" t="inlineStr">
      <is>
        <t>SBMC002</t>
      </is>
    </nc>
  </rcc>
  <rcc rId="489" sId="1">
    <nc r="C60">
      <v>3</v>
    </nc>
  </rcc>
  <rcc rId="490" sId="1">
    <nc r="D60">
      <v>1</v>
    </nc>
  </rcc>
  <rcc rId="491" sId="1">
    <nc r="B61" t="inlineStr">
      <is>
        <t>VAYAMA001</t>
      </is>
    </nc>
  </rcc>
  <rcc rId="492" sId="1">
    <nc r="C61">
      <v>5</v>
    </nc>
  </rcc>
  <rcc rId="493" sId="1">
    <nc r="D61">
      <v>1</v>
    </nc>
  </rcc>
  <rcc rId="494" sId="1">
    <nc r="B62" t="inlineStr">
      <is>
        <t>AP013</t>
      </is>
    </nc>
  </rcc>
  <rcc rId="495" sId="1">
    <nc r="C62">
      <v>2</v>
    </nc>
  </rcc>
  <rcc rId="496" sId="1">
    <nc r="D62">
      <v>2</v>
    </nc>
  </rcc>
  <rcc rId="497" sId="1">
    <nc r="B63" t="inlineStr">
      <is>
        <t>APONLINESHOP009</t>
      </is>
    </nc>
  </rcc>
  <rcc rId="498" sId="1">
    <nc r="C63">
      <v>2</v>
    </nc>
  </rcc>
  <rcc rId="499" sId="1">
    <nc r="D63">
      <v>2</v>
    </nc>
  </rcc>
  <rcc rId="500" sId="1">
    <nc r="B64" t="inlineStr">
      <is>
        <t>MOSSADAMS001</t>
      </is>
    </nc>
  </rcc>
  <rcc rId="501" sId="1">
    <nc r="C64">
      <v>2</v>
    </nc>
  </rcc>
  <rcc rId="502" sId="1">
    <nc r="D64">
      <v>5</v>
    </nc>
  </rcc>
  <rcc rId="503" sId="1">
    <nc r="B65" t="inlineStr">
      <is>
        <t>SBMC001</t>
      </is>
    </nc>
  </rcc>
  <rcc rId="504" sId="1">
    <nc r="C65">
      <v>1</v>
    </nc>
  </rcc>
  <rcc rId="505" sId="1">
    <nc r="D65">
      <v>1</v>
    </nc>
  </rcc>
  <rcc rId="506" sId="1">
    <nc r="B66" t="inlineStr">
      <is>
        <t>SOUTHUNI001</t>
      </is>
    </nc>
  </rcc>
  <rcc rId="507" sId="1">
    <nc r="C66">
      <v>1</v>
    </nc>
  </rcc>
  <rcc rId="508" sId="1">
    <nc r="D66">
      <v>2</v>
    </nc>
  </rcc>
  <rcc rId="509" sId="1">
    <nc r="B78" t="inlineStr">
      <is>
        <t>HSHDA001</t>
      </is>
    </nc>
  </rcc>
  <rcc rId="510" sId="1">
    <nc r="C78">
      <v>1</v>
    </nc>
  </rcc>
  <rcc rId="511" sId="1">
    <nc r="D78">
      <v>1</v>
    </nc>
  </rcc>
  <rcc rId="512" sId="1">
    <nc r="B79" t="inlineStr">
      <is>
        <t>DSFCU</t>
      </is>
    </nc>
  </rcc>
  <rcc rId="513" sId="1">
    <nc r="C79">
      <v>5</v>
    </nc>
  </rcc>
  <rcc rId="514" sId="1">
    <nc r="D79">
      <v>1</v>
    </nc>
  </rcc>
  <rcc rId="515" sId="1">
    <nc r="B80" t="inlineStr">
      <is>
        <t>ASU009</t>
      </is>
    </nc>
  </rcc>
  <rcc rId="516" sId="1">
    <nc r="C80">
      <v>1</v>
    </nc>
  </rcc>
  <rcc rId="517" sId="1">
    <nc r="D80">
      <v>1</v>
    </nc>
  </rcc>
  <rcc rId="518" sId="1">
    <nc r="B81" t="inlineStr">
      <is>
        <t>IWU004</t>
      </is>
    </nc>
  </rcc>
  <rcc rId="519" sId="1">
    <nc r="C81">
      <v>1</v>
    </nc>
  </rcc>
  <rcc rId="520" sId="1">
    <nc r="D81">
      <v>1</v>
    </nc>
  </rcc>
  <rcc rId="521" sId="1">
    <nc r="B82" t="inlineStr">
      <is>
        <t>HTU001</t>
      </is>
    </nc>
  </rcc>
  <rcc rId="522" sId="1">
    <nc r="C82">
      <v>5</v>
    </nc>
  </rcc>
  <rcc rId="523" sId="1">
    <nc r="D82">
      <v>1</v>
    </nc>
  </rcc>
  <rcc rId="524" sId="1">
    <nc r="B83" t="inlineStr">
      <is>
        <t>MORMON001</t>
      </is>
    </nc>
  </rcc>
  <rcc rId="525" sId="1">
    <nc r="C83">
      <v>1</v>
    </nc>
  </rcc>
  <rcc rId="526" sId="1">
    <nc r="D83">
      <v>1</v>
    </nc>
  </rcc>
  <rcc rId="527" sId="1">
    <nc r="B84" t="inlineStr">
      <is>
        <t>EBAYSA001</t>
      </is>
    </nc>
  </rcc>
  <rcc rId="528" sId="1">
    <nc r="C84">
      <v>3</v>
    </nc>
  </rcc>
  <rcc rId="529" sId="1">
    <nc r="D84">
      <v>1</v>
    </nc>
  </rcc>
  <rcc rId="530" sId="1">
    <nc r="B85" t="inlineStr">
      <is>
        <t>PPP002</t>
      </is>
    </nc>
  </rcc>
  <rcc rId="531" sId="1">
    <nc r="C85">
      <v>1</v>
    </nc>
  </rcc>
  <rcc rId="532" sId="1">
    <nc r="D85">
      <v>1</v>
    </nc>
  </rcc>
  <rcc rId="533" sId="1">
    <nc r="B86" t="inlineStr">
      <is>
        <t>FIDELITYBANK</t>
      </is>
    </nc>
  </rcc>
  <rcc rId="534" sId="1">
    <nc r="C86">
      <v>3</v>
    </nc>
  </rcc>
  <rcc rId="535" sId="1">
    <nc r="D86">
      <v>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B36" t="inlineStr">
      <is>
        <t>FRISCOSPINE001</t>
      </is>
    </nc>
  </rcc>
  <rcc rId="537" sId="2">
    <nc r="C36">
      <v>1</v>
    </nc>
  </rcc>
  <rcc rId="538" sId="2">
    <nc r="D36">
      <v>1</v>
    </nc>
  </rcc>
  <rcc rId="539" sId="2">
    <nc r="B37" t="inlineStr">
      <is>
        <t>MARIMEKKO003</t>
      </is>
    </nc>
  </rcc>
  <rcc rId="540" sId="2">
    <nc r="C37">
      <v>1</v>
    </nc>
  </rcc>
  <rcc rId="541" sId="2">
    <nc r="D37">
      <v>1</v>
    </nc>
  </rcc>
  <rcc rId="542" sId="2">
    <oc r="B31" t="inlineStr">
      <is>
        <t>Various Pub Reports</t>
      </is>
    </oc>
    <nc r="B31" t="inlineStr">
      <is>
        <t>Various Pub and Client Reports</t>
      </is>
    </nc>
  </rcc>
  <rcc rId="543" sId="2">
    <oc r="C31">
      <v>1</v>
    </oc>
    <nc r="C31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2">
    <nc r="B38" t="inlineStr">
      <is>
        <t>BCFU001</t>
      </is>
    </nc>
  </rcc>
  <rcc rId="545" sId="2">
    <nc r="C38">
      <v>1</v>
    </nc>
  </rcc>
  <rcc rId="546" sId="2">
    <nc r="D38">
      <v>1</v>
    </nc>
  </rcc>
  <rcc rId="547" sId="2">
    <oc r="C31">
      <v>2</v>
    </oc>
    <nc r="C31">
      <v>4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2">
    <nc r="B39" t="inlineStr">
      <is>
        <t>SJH004</t>
      </is>
    </nc>
  </rcc>
  <rcc rId="549" sId="2">
    <nc r="B40" t="inlineStr">
      <is>
        <t>SJH005</t>
      </is>
    </nc>
  </rcc>
  <rcc rId="550" sId="2">
    <nc r="C40">
      <v>1</v>
    </nc>
  </rcc>
  <rcc rId="551" sId="2">
    <nc r="D40">
      <v>1</v>
    </nc>
  </rcc>
  <rcc rId="552" sId="2">
    <nc r="D39">
      <v>1</v>
    </nc>
  </rcc>
  <rcc rId="553" sId="2">
    <nc r="C39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" sId="2">
    <oc r="C36">
      <v>2</v>
    </oc>
    <nc r="C36">
      <v>3</v>
    </nc>
  </rcc>
  <rcc rId="596" sId="2">
    <oc r="C30">
      <v>5</v>
    </oc>
    <nc r="C30">
      <v>6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" sId="2">
    <nc r="B41" t="inlineStr">
      <is>
        <t>EXEDE002</t>
      </is>
    </nc>
  </rcc>
  <rcc rId="555" sId="2">
    <nc r="C41">
      <v>2</v>
    </nc>
  </rcc>
  <rcc rId="556" sId="2">
    <nc r="D41">
      <v>1</v>
    </nc>
  </rcc>
  <rcc rId="557" sId="2">
    <oc r="C36">
      <v>1</v>
    </oc>
    <nc r="C36">
      <v>2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2">
    <oc r="C34">
      <v>1</v>
    </oc>
    <nc r="C34">
      <v>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oc r="C38">
      <v>1</v>
    </oc>
    <nc r="C38">
      <v>2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" sId="2">
    <oc r="C27">
      <v>1</v>
    </oc>
    <nc r="C27">
      <v>2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" sId="2">
    <oc r="C41">
      <v>2</v>
    </oc>
    <nc r="C41">
      <v>3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" sId="2">
    <nc r="B130" t="inlineStr">
      <is>
        <t>MASQUE001</t>
      </is>
    </nc>
  </rcc>
  <rcc rId="568" sId="2">
    <nc r="C130">
      <v>6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2">
    <nc r="B131" t="inlineStr">
      <is>
        <t>GNG001</t>
      </is>
    </nc>
  </rcc>
  <rcc rId="570" sId="2">
    <nc r="C131">
      <v>3</v>
    </nc>
  </rcc>
  <rcc rId="571" sId="2">
    <nc r="D130">
      <v>1</v>
    </nc>
  </rcc>
  <rcc rId="572" sId="2">
    <nc r="D131">
      <v>1</v>
    </nc>
  </rcc>
  <rcc rId="573" sId="2">
    <nc r="B132" t="inlineStr">
      <is>
        <t>MONROECOLLEGE001</t>
      </is>
    </nc>
  </rcc>
  <rcc rId="574" sId="2">
    <nc r="C132">
      <v>3</v>
    </nc>
  </rcc>
  <rcc rId="575" sId="2">
    <nc r="D132">
      <v>2</v>
    </nc>
  </rcc>
  <rfmt sheetId="2" sqref="B133">
    <dxf>
      <border diagonalUp="0" diagonalDown="0" outline="0">
        <left/>
        <right/>
        <top/>
        <bottom/>
      </border>
    </dxf>
  </rfmt>
  <rcc rId="576" sId="2">
    <nc r="B133" t="inlineStr">
      <is>
        <t>PFIZER002</t>
      </is>
    </nc>
  </rcc>
  <rcc rId="577" sId="2">
    <nc r="C133">
      <v>1</v>
    </nc>
  </rcc>
  <rfmt sheetId="2" sqref="C133">
    <dxf>
      <border diagonalUp="0" diagonalDown="0" outline="0">
        <left/>
        <right/>
        <top/>
        <bottom/>
      </border>
    </dxf>
  </rfmt>
  <rcc rId="578" sId="2">
    <nc r="D133">
      <v>1</v>
    </nc>
  </rcc>
  <rfmt sheetId="2" sqref="D133">
    <dxf>
      <border diagonalUp="0" diagonalDown="0" outline="0">
        <left/>
        <right/>
        <top/>
        <bottom/>
      </border>
    </dxf>
  </rfmt>
  <rcc rId="579" sId="2">
    <nc r="B134" t="inlineStr">
      <is>
        <t>MCDS001</t>
      </is>
    </nc>
  </rcc>
  <rfmt sheetId="2" sqref="B1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580" sId="2">
    <nc r="C134">
      <v>3</v>
    </nc>
  </rcc>
  <rfmt sheetId="2" sqref="C1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581" sId="2">
    <nc r="D134">
      <v>3</v>
    </nc>
  </rcc>
  <rfmt sheetId="2" sqref="D1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" sId="2">
    <nc r="B135" t="inlineStr">
      <is>
        <t>PENNCOMMERCIAL001</t>
      </is>
    </nc>
  </rcc>
  <rfmt sheetId="2" sqref="B1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583" sId="2">
    <nc r="C135">
      <v>2</v>
    </nc>
  </rcc>
  <rfmt sheetId="2" sqref="C1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D1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584" sId="2">
    <nc r="D135">
      <v>1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C1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D1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C20E7BD1-6B37-4541-9436-859EA5038413}" action="delete"/>
  <rdn rId="0" localSheetId="1" customView="1" name="Z_C20E7BD1_6B37_4541_9436_859EA5038413_.wvu.FilterData" hidden="1" oldHidden="1">
    <formula>January!$A$1:$F$262</formula>
    <oldFormula>January!$A$1:$F$262</oldFormula>
  </rdn>
  <rcv guid="{C20E7BD1-6B37-4541-9436-859EA5038413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" sId="2">
    <oc r="C34">
      <v>2</v>
    </oc>
    <nc r="C34">
      <v>3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2">
    <oc r="C37">
      <v>2</v>
    </oc>
    <nc r="C37">
      <v>3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2">
    <oc r="C31">
      <v>4</v>
    </oc>
    <nc r="C31">
      <v>6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" sId="2">
    <nc r="B43" t="inlineStr">
      <is>
        <t>FENTONAUTO</t>
      </is>
    </nc>
  </rcc>
  <rcc rId="589" sId="2">
    <nc r="C43">
      <v>1</v>
    </nc>
  </rcc>
  <rcc rId="590" sId="2">
    <nc r="D43">
      <v>1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2">
    <oc r="C27">
      <v>2</v>
    </oc>
    <nc r="C27">
      <v>3</v>
    </nc>
  </rcc>
  <rcc rId="592" sId="2">
    <oc r="C30">
      <v>4</v>
    </oc>
    <nc r="C30">
      <v>5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" sId="2">
    <nc r="B45" t="inlineStr">
      <is>
        <t>NTP006</t>
      </is>
    </nc>
  </rcc>
  <rcc rId="603" sId="2">
    <nc r="C45">
      <v>1</v>
    </nc>
  </rcc>
  <rcc rId="604" sId="2">
    <nc r="D45">
      <v>5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" sId="2">
    <oc r="C31">
      <v>8</v>
    </oc>
    <nc r="C31">
      <v>10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2">
    <nc r="B46" t="inlineStr">
      <is>
        <t>SJH006</t>
      </is>
    </nc>
  </rcc>
  <rcc rId="607" sId="2">
    <nc r="C46">
      <v>1</v>
    </nc>
  </rcc>
  <rcc rId="608" sId="2">
    <nc r="D46">
      <v>1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" sId="2">
    <oc r="C41">
      <v>3</v>
    </oc>
    <nc r="C41">
      <v>4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>
    <oc r="C32">
      <v>1</v>
    </oc>
    <nc r="C32">
      <v>2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2">
    <nc r="B136" t="inlineStr">
      <is>
        <t>Various Pub and Client Reports</t>
      </is>
    </nc>
  </rcc>
  <rfmt sheetId="2" sqref="B1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16" sId="2">
    <oc r="C132">
      <v>3</v>
    </oc>
    <nc r="C132">
      <v>6</v>
    </nc>
  </rcc>
  <rcc rId="617" sId="2">
    <oc r="C134">
      <v>3</v>
    </oc>
    <nc r="C134">
      <v>4</v>
    </nc>
  </rcc>
  <rcc rId="618" sId="2">
    <oc r="C135">
      <v>2</v>
    </oc>
    <nc r="C135">
      <v>4</v>
    </nc>
  </rcc>
  <rcc rId="619" sId="2">
    <oc r="C130">
      <v>6</v>
    </oc>
    <nc r="C130">
      <v>10</v>
    </nc>
  </rcc>
  <rcc rId="620" sId="2">
    <nc r="C136">
      <v>8</v>
    </nc>
  </rcc>
  <rfmt sheetId="2" sqref="C1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1" sId="2">
    <nc r="D136">
      <v>1</v>
    </nc>
  </rcc>
  <rfmt sheetId="2" sqref="D13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2" sId="2">
    <oc r="E130">
      <f>SUM(C130:C155)</f>
    </oc>
    <nc r="E130">
      <f>SUM(C130:C155)</f>
    </nc>
  </rcc>
  <rcc rId="623" sId="2">
    <oc r="F130">
      <f>SUM(D130:D155)</f>
    </oc>
    <nc r="F130">
      <f>SUM(D130:D155)</f>
    </nc>
  </rcc>
  <rcc rId="624" sId="2">
    <nc r="B137" t="inlineStr">
      <is>
        <t>COMCAST</t>
      </is>
    </nc>
  </rcc>
  <rfmt sheetId="2" sqref="B1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5" sId="2">
    <nc r="D137">
      <v>3</v>
    </nc>
  </rcc>
  <rfmt sheetId="2" sqref="D1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6" sId="2">
    <nc r="C137">
      <v>2</v>
    </nc>
  </rcc>
  <rfmt sheetId="2" sqref="C1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2">
    <nc r="B138" t="inlineStr">
      <is>
        <t>Vizu</t>
      </is>
    </nc>
  </rcc>
  <rfmt sheetId="2" sqref="B1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8" sId="2">
    <nc r="C138">
      <v>4</v>
    </nc>
  </rcc>
  <rfmt sheetId="2" sqref="C1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9" sId="2">
    <nc r="D138">
      <v>1</v>
    </nc>
  </rcc>
  <rfmt sheetId="2" sqref="D1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2">
    <nc r="B44" t="inlineStr">
      <is>
        <t>ENERGYADVANCES003</t>
      </is>
    </nc>
  </rcc>
  <rcc rId="599" sId="2">
    <nc r="C44">
      <v>1</v>
    </nc>
  </rcc>
  <rcc rId="600" sId="2">
    <nc r="D44">
      <v>2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2">
    <nc r="B139" t="inlineStr">
      <is>
        <t>Carespot</t>
      </is>
    </nc>
  </rcc>
  <rfmt sheetId="2" sqref="B13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1" sId="2">
    <nc r="C139">
      <v>1</v>
    </nc>
  </rcc>
  <rfmt sheetId="2" sqref="C13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2" sId="2">
    <nc r="D139">
      <v>1</v>
    </nc>
  </rcc>
  <rfmt sheetId="2" sqref="D13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" sId="2">
    <oc r="C136">
      <v>8</v>
    </oc>
    <nc r="C136">
      <v>12</v>
    </nc>
  </rcc>
  <rcc rId="634" sId="2">
    <oc r="C134">
      <v>4</v>
    </oc>
    <nc r="C134">
      <v>8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4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C14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D14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5" sId="2">
    <oc r="C131">
      <v>3</v>
    </oc>
    <nc r="C131">
      <v>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4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6" sId="2">
    <nc r="B140" t="inlineStr">
      <is>
        <t>Example reports for Account Execs</t>
      </is>
    </nc>
  </rcc>
  <rcc rId="637" sId="2">
    <nc r="C140">
      <v>2</v>
    </nc>
  </rcc>
  <rfmt sheetId="2" sqref="C14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8" sId="2">
    <nc r="D140">
      <v>1</v>
    </nc>
  </rcc>
  <rfmt sheetId="2" sqref="D14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9" sId="2">
    <nc r="B141" t="inlineStr">
      <is>
        <t>Pentaho report</t>
      </is>
    </nc>
  </rcc>
  <rfmt sheetId="2" sqref="B14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40" sId="2">
    <nc r="C141">
      <v>2</v>
    </nc>
  </rcc>
  <rfmt sheetId="2" sqref="C14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41" sId="2">
    <nc r="D141">
      <v>1</v>
    </nc>
  </rcc>
  <rfmt sheetId="2" sqref="D14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2">
    <oc r="C132">
      <v>6</v>
    </oc>
    <nc r="C132">
      <v>5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" sId="2">
    <oc r="C136">
      <v>12</v>
    </oc>
    <nc r="C136">
      <v>14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4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44" sId="2">
    <nc r="D142">
      <v>1</v>
    </nc>
  </rcc>
  <rfmt sheetId="2" sqref="D14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45" sId="2">
    <nc r="C142">
      <v>1</v>
    </nc>
  </rcc>
  <rfmt sheetId="2" sqref="C14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46" sId="2">
    <nc r="B142" t="inlineStr">
      <is>
        <t>MSA Report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" sId="2">
    <nc r="B143" t="inlineStr">
      <is>
        <t>Massive Masque 30-page Deck</t>
      </is>
    </nc>
  </rcc>
  <rfmt sheetId="2" sqref="B14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48" sId="2">
    <nc r="C143">
      <v>1</v>
    </nc>
  </rcc>
  <rfmt sheetId="2" sqref="C14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49" sId="2">
    <nc r="D143">
      <v>10</v>
    </nc>
  </rcc>
  <rfmt sheetId="2" sqref="D14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3">
    <nc r="B28" t="inlineStr">
      <is>
        <t>Various Pub Requests</t>
      </is>
    </nc>
  </rcc>
  <rcc rId="651" sId="3">
    <nc r="D28">
      <v>2</v>
    </nc>
  </rcc>
  <rcc rId="652" sId="3">
    <nc r="C28">
      <v>2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3">
    <nc r="B29" t="inlineStr">
      <is>
        <t>OKNATURALGAS003</t>
      </is>
    </nc>
  </rcc>
  <rcc rId="654" sId="3">
    <nc r="C29">
      <v>1</v>
    </nc>
  </rcc>
  <rcc rId="655" sId="3">
    <nc r="D29">
      <v>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" sId="2">
    <oc r="C31">
      <v>6</v>
    </oc>
    <nc r="C31">
      <v>8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" sId="3">
    <nc r="B32" t="inlineStr">
      <is>
        <t>FENTONAUTO006</t>
      </is>
    </nc>
  </rcc>
  <rcc rId="663" sId="3">
    <nc r="C32">
      <v>1</v>
    </nc>
  </rcc>
  <rcc rId="664" sId="3">
    <nc r="D32">
      <v>1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3">
    <nc r="B33" t="inlineStr">
      <is>
        <t>EXEDE002</t>
      </is>
    </nc>
  </rcc>
  <rcc rId="666" sId="3">
    <nc r="C33">
      <v>1</v>
    </nc>
  </rcc>
  <rcc rId="667" sId="3">
    <nc r="D33">
      <v>1</v>
    </nc>
  </rcc>
  <rcc rId="668" sId="3">
    <nc r="B34" t="inlineStr">
      <is>
        <t>BASSMASTERCLASSIC</t>
      </is>
    </nc>
  </rcc>
  <rcc rId="669" sId="3">
    <nc r="C34">
      <v>1</v>
    </nc>
  </rcc>
  <rcc rId="670" sId="3">
    <nc r="D34">
      <v>4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3">
    <nc r="B35" t="inlineStr">
      <is>
        <t>CHESAPEAKEENERGY</t>
      </is>
    </nc>
  </rcc>
  <rcc rId="672" sId="3">
    <nc r="C35">
      <v>1</v>
    </nc>
  </rcc>
  <rcc rId="673" sId="3">
    <nc r="D35">
      <v>1</v>
    </nc>
  </rcc>
  <rcc rId="674" sId="3">
    <nc r="B36" t="inlineStr">
      <is>
        <t>ENERGYADVANCESNM003</t>
      </is>
    </nc>
  </rcc>
  <rcc rId="675" sId="3">
    <nc r="C36">
      <v>1</v>
    </nc>
  </rcc>
  <rcc rId="676" sId="3">
    <nc r="D36">
      <v>2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3">
    <nc r="B37" t="inlineStr">
      <is>
        <t>FIDELITYBANK001</t>
      </is>
    </nc>
  </rcc>
  <rcc rId="678" sId="3">
    <nc r="B38" t="inlineStr">
      <is>
        <t>FIDELITYBANK002</t>
      </is>
    </nc>
  </rcc>
  <rcc rId="679" sId="3">
    <nc r="C37">
      <v>1</v>
    </nc>
  </rcc>
  <rcc rId="680" sId="3">
    <nc r="D37">
      <v>3</v>
    </nc>
  </rcc>
  <rcc rId="681" sId="3">
    <nc r="C38">
      <v>1</v>
    </nc>
  </rcc>
  <rcc rId="682" sId="3">
    <nc r="D38">
      <v>1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" sId="2">
    <oc r="C34">
      <v>3</v>
    </oc>
    <nc r="C34">
      <v>5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" sId="3">
    <nc r="B27" t="inlineStr">
      <is>
        <t>BCFU001</t>
      </is>
    </nc>
  </rcc>
  <rcc rId="613" sId="3">
    <nc r="C27">
      <v>1</v>
    </nc>
  </rcc>
  <rcc rId="614" sId="3">
    <nc r="D27">
      <v>1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6">
  <userInfo guid="{8CCDB1E6-B27E-407A-A8DB-F51A9FB5DDEB}" name="Windows User" id="-1378395162" dateTime="2013-02-07T13:14:48"/>
  <userInfo guid="{8CCDB1E6-B27E-407A-A8DB-F51A9FB5DDEB}" name="Windows User" id="-1378369746" dateTime="2013-02-07T13:21:35"/>
  <userInfo guid="{8CCDB1E6-B27E-407A-A8DB-F51A9FB5DDEB}" name="Windows User" id="-1378375850" dateTime="2013-02-07T13:25:56"/>
  <userInfo guid="{8CCDB1E6-B27E-407A-A8DB-F51A9FB5DDEB}" name="Windows User" id="-1378370810" dateTime="2013-02-07T13:26:54"/>
  <userInfo guid="{8CCDB1E6-B27E-407A-A8DB-F51A9FB5DDEB}" name="Windows User" id="-1378409266" dateTime="2013-02-07T13:28:31"/>
  <userInfo guid="{8CCDB1E6-B27E-407A-A8DB-F51A9FB5DDEB}" name="Windows User" id="-1378356902" dateTime="2013-02-07T13:30:5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workbookViewId="0">
      <pane ySplit="1" topLeftCell="A17" activePane="bottomLeft" state="frozen"/>
      <selection pane="bottomLeft" activeCell="C27" sqref="C27:C38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 t="s">
        <v>177</v>
      </c>
      <c r="C2" s="2">
        <v>4</v>
      </c>
      <c r="D2" s="2">
        <v>1</v>
      </c>
      <c r="E2" s="7">
        <f>SUM(C2:C26)</f>
        <v>31</v>
      </c>
      <c r="F2" s="7">
        <f>SUM(D2:D26)</f>
        <v>23</v>
      </c>
    </row>
    <row r="3" spans="1:6" x14ac:dyDescent="0.25">
      <c r="A3" s="16"/>
      <c r="B3" s="2" t="s">
        <v>178</v>
      </c>
      <c r="C3" s="2">
        <v>1</v>
      </c>
      <c r="D3" s="2">
        <v>1</v>
      </c>
      <c r="E3" s="7"/>
      <c r="F3" s="7"/>
    </row>
    <row r="4" spans="1:6" x14ac:dyDescent="0.25">
      <c r="A4" s="16"/>
      <c r="B4" s="2" t="s">
        <v>179</v>
      </c>
      <c r="C4" s="2">
        <v>3</v>
      </c>
      <c r="D4" s="2">
        <v>1</v>
      </c>
      <c r="E4" s="7"/>
      <c r="F4" s="7"/>
    </row>
    <row r="5" spans="1:6" x14ac:dyDescent="0.25">
      <c r="A5" s="16"/>
      <c r="B5" s="2" t="s">
        <v>180</v>
      </c>
      <c r="C5" s="2">
        <v>1</v>
      </c>
      <c r="D5" s="2">
        <v>1</v>
      </c>
      <c r="E5" s="7"/>
      <c r="F5" s="7"/>
    </row>
    <row r="6" spans="1:6" x14ac:dyDescent="0.25">
      <c r="A6" s="16"/>
      <c r="B6" s="2" t="s">
        <v>181</v>
      </c>
      <c r="C6" s="2">
        <v>2</v>
      </c>
      <c r="D6" s="2">
        <v>2</v>
      </c>
      <c r="E6" s="7"/>
      <c r="F6" s="7"/>
    </row>
    <row r="7" spans="1:6" x14ac:dyDescent="0.25">
      <c r="A7" s="16"/>
      <c r="B7" s="2" t="s">
        <v>182</v>
      </c>
      <c r="C7" s="2">
        <v>3</v>
      </c>
      <c r="D7" s="2">
        <v>1</v>
      </c>
      <c r="E7" s="7"/>
      <c r="F7" s="7"/>
    </row>
    <row r="8" spans="1:6" x14ac:dyDescent="0.25">
      <c r="A8" s="16"/>
      <c r="B8" s="2" t="s">
        <v>183</v>
      </c>
      <c r="C8" s="2">
        <v>1</v>
      </c>
      <c r="D8" s="2">
        <v>1</v>
      </c>
      <c r="E8" s="7"/>
      <c r="F8" s="7"/>
    </row>
    <row r="9" spans="1:6" x14ac:dyDescent="0.25">
      <c r="A9" s="16"/>
      <c r="B9" s="2" t="s">
        <v>184</v>
      </c>
      <c r="C9" s="2">
        <v>1</v>
      </c>
      <c r="D9" s="2">
        <v>1</v>
      </c>
      <c r="E9" s="7"/>
      <c r="F9" s="7"/>
    </row>
    <row r="10" spans="1:6" x14ac:dyDescent="0.25">
      <c r="A10" s="16"/>
      <c r="B10" s="2" t="s">
        <v>185</v>
      </c>
      <c r="C10" s="2">
        <v>1</v>
      </c>
      <c r="D10" s="2">
        <v>1</v>
      </c>
      <c r="E10" s="7"/>
      <c r="F10" s="7"/>
    </row>
    <row r="11" spans="1:6" x14ac:dyDescent="0.25">
      <c r="A11" s="16"/>
      <c r="B11" s="2" t="s">
        <v>186</v>
      </c>
      <c r="C11" s="2">
        <v>1</v>
      </c>
      <c r="D11" s="2">
        <v>1</v>
      </c>
      <c r="E11" s="7"/>
      <c r="F11" s="7"/>
    </row>
    <row r="12" spans="1:6" x14ac:dyDescent="0.25">
      <c r="A12" s="16"/>
      <c r="B12" s="2" t="s">
        <v>187</v>
      </c>
      <c r="C12" s="2">
        <v>4</v>
      </c>
      <c r="D12" s="2">
        <v>1</v>
      </c>
      <c r="E12" s="7"/>
      <c r="F12" s="7"/>
    </row>
    <row r="13" spans="1:6" x14ac:dyDescent="0.25">
      <c r="A13" s="16"/>
      <c r="B13" s="2" t="s">
        <v>188</v>
      </c>
      <c r="C13" s="2">
        <v>1</v>
      </c>
      <c r="D13" s="2">
        <v>1</v>
      </c>
      <c r="E13" s="7"/>
      <c r="F13" s="7"/>
    </row>
    <row r="14" spans="1:6" x14ac:dyDescent="0.25">
      <c r="A14" s="16"/>
      <c r="B14" s="2" t="s">
        <v>189</v>
      </c>
      <c r="C14" s="2">
        <v>1</v>
      </c>
      <c r="D14" s="2">
        <v>3</v>
      </c>
      <c r="E14" s="7"/>
      <c r="F14" s="7"/>
    </row>
    <row r="15" spans="1:6" x14ac:dyDescent="0.25">
      <c r="A15" s="16"/>
      <c r="B15" s="2" t="s">
        <v>190</v>
      </c>
      <c r="C15" s="2">
        <v>2</v>
      </c>
      <c r="D15" s="2">
        <v>3</v>
      </c>
      <c r="E15" s="7"/>
      <c r="F15" s="7"/>
    </row>
    <row r="16" spans="1:6" x14ac:dyDescent="0.25">
      <c r="A16" s="16"/>
      <c r="B16" s="2" t="s">
        <v>191</v>
      </c>
      <c r="C16" s="2">
        <v>2</v>
      </c>
      <c r="D16" s="2">
        <v>1</v>
      </c>
      <c r="E16" s="7"/>
      <c r="F16" s="7"/>
    </row>
    <row r="17" spans="1:6" x14ac:dyDescent="0.25">
      <c r="A17" s="16"/>
      <c r="B17" s="2" t="s">
        <v>192</v>
      </c>
      <c r="C17" s="2">
        <v>1</v>
      </c>
      <c r="D17" s="2">
        <v>1</v>
      </c>
      <c r="E17" s="7"/>
      <c r="F17" s="7"/>
    </row>
    <row r="18" spans="1:6" x14ac:dyDescent="0.25">
      <c r="A18" s="16"/>
      <c r="B18" s="2" t="s">
        <v>193</v>
      </c>
      <c r="C18" s="2">
        <v>1</v>
      </c>
      <c r="D18" s="2">
        <v>1</v>
      </c>
      <c r="E18" s="7"/>
      <c r="F18" s="7"/>
    </row>
    <row r="19" spans="1:6" x14ac:dyDescent="0.25">
      <c r="A19" s="16"/>
      <c r="B19" s="2" t="s">
        <v>194</v>
      </c>
      <c r="C19" s="2">
        <v>1</v>
      </c>
      <c r="D19" s="2">
        <v>1</v>
      </c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B27" t="s">
        <v>55</v>
      </c>
      <c r="C27">
        <v>1</v>
      </c>
      <c r="D27">
        <v>1</v>
      </c>
      <c r="E27" s="5">
        <f>SUM(C27:C51)</f>
        <v>44</v>
      </c>
      <c r="F27" s="5">
        <f>SUM(D27:D51)</f>
        <v>25</v>
      </c>
    </row>
    <row r="28" spans="1:6" x14ac:dyDescent="0.25">
      <c r="A28" s="16"/>
      <c r="B28" t="s">
        <v>56</v>
      </c>
      <c r="C28">
        <v>3</v>
      </c>
      <c r="D28">
        <v>1</v>
      </c>
    </row>
    <row r="29" spans="1:6" x14ac:dyDescent="0.25">
      <c r="A29" s="16"/>
      <c r="B29" t="s">
        <v>57</v>
      </c>
      <c r="C29">
        <v>5</v>
      </c>
      <c r="D29">
        <v>1</v>
      </c>
    </row>
    <row r="30" spans="1:6" x14ac:dyDescent="0.25">
      <c r="A30" s="16"/>
      <c r="B30" t="s">
        <v>58</v>
      </c>
      <c r="C30">
        <v>3</v>
      </c>
      <c r="D30">
        <v>1</v>
      </c>
    </row>
    <row r="31" spans="1:6" x14ac:dyDescent="0.25">
      <c r="A31" s="16"/>
      <c r="B31" t="s">
        <v>59</v>
      </c>
      <c r="C31">
        <v>5</v>
      </c>
      <c r="D31">
        <v>1</v>
      </c>
    </row>
    <row r="32" spans="1:6" x14ac:dyDescent="0.25">
      <c r="A32" s="16"/>
      <c r="B32" t="s">
        <v>60</v>
      </c>
      <c r="C32">
        <v>5</v>
      </c>
      <c r="D32">
        <v>1</v>
      </c>
    </row>
    <row r="33" spans="1:4" customFormat="1" x14ac:dyDescent="0.25">
      <c r="A33" s="16"/>
      <c r="B33" t="s">
        <v>61</v>
      </c>
      <c r="C33">
        <v>1</v>
      </c>
      <c r="D33">
        <v>1</v>
      </c>
    </row>
    <row r="34" spans="1:4" customFormat="1" x14ac:dyDescent="0.25">
      <c r="A34" s="16"/>
      <c r="B34" t="s">
        <v>62</v>
      </c>
      <c r="C34">
        <v>1</v>
      </c>
      <c r="D34">
        <v>1</v>
      </c>
    </row>
    <row r="35" spans="1:4" customFormat="1" x14ac:dyDescent="0.25">
      <c r="A35" s="16"/>
      <c r="B35" t="s">
        <v>63</v>
      </c>
      <c r="C35">
        <v>2</v>
      </c>
      <c r="D35">
        <v>5</v>
      </c>
    </row>
    <row r="36" spans="1:4" customFormat="1" x14ac:dyDescent="0.25">
      <c r="A36" s="16"/>
      <c r="B36" t="s">
        <v>64</v>
      </c>
      <c r="C36">
        <v>1</v>
      </c>
      <c r="D36">
        <v>3</v>
      </c>
    </row>
    <row r="37" spans="1:4" customFormat="1" x14ac:dyDescent="0.25">
      <c r="A37" s="16"/>
      <c r="B37" t="s">
        <v>65</v>
      </c>
      <c r="C37">
        <v>1</v>
      </c>
      <c r="D37">
        <v>1</v>
      </c>
    </row>
    <row r="38" spans="1:4" customFormat="1" x14ac:dyDescent="0.25">
      <c r="A38" s="16"/>
      <c r="B38" t="s">
        <v>66</v>
      </c>
      <c r="C38">
        <v>2</v>
      </c>
      <c r="D38">
        <v>1</v>
      </c>
    </row>
    <row r="39" spans="1:4" customFormat="1" x14ac:dyDescent="0.25">
      <c r="A39" s="16"/>
      <c r="B39" t="s">
        <v>67</v>
      </c>
      <c r="C39">
        <v>1</v>
      </c>
      <c r="D39">
        <v>2</v>
      </c>
    </row>
    <row r="40" spans="1:4" customFormat="1" x14ac:dyDescent="0.25">
      <c r="A40" s="16"/>
      <c r="B40" t="s">
        <v>68</v>
      </c>
      <c r="C40">
        <v>8</v>
      </c>
      <c r="D40">
        <v>2</v>
      </c>
    </row>
    <row r="41" spans="1:4" customFormat="1" x14ac:dyDescent="0.25">
      <c r="A41" s="16"/>
      <c r="B41" t="s">
        <v>69</v>
      </c>
      <c r="C41">
        <v>4</v>
      </c>
      <c r="D41">
        <v>2</v>
      </c>
    </row>
    <row r="42" spans="1:4" customFormat="1" x14ac:dyDescent="0.25">
      <c r="A42" s="16"/>
      <c r="B42" t="s">
        <v>70</v>
      </c>
      <c r="C42">
        <v>1</v>
      </c>
      <c r="D42">
        <v>1</v>
      </c>
    </row>
    <row r="43" spans="1:4" customFormat="1" x14ac:dyDescent="0.25">
      <c r="A43" s="16"/>
    </row>
    <row r="44" spans="1:4" customFormat="1" x14ac:dyDescent="0.25">
      <c r="A44" s="16"/>
    </row>
    <row r="45" spans="1:4" customFormat="1" x14ac:dyDescent="0.25">
      <c r="A45" s="16"/>
    </row>
    <row r="46" spans="1:4" customFormat="1" x14ac:dyDescent="0.25">
      <c r="A46" s="16"/>
    </row>
    <row r="47" spans="1:4" customFormat="1" x14ac:dyDescent="0.25">
      <c r="A47" s="16"/>
    </row>
    <row r="48" spans="1:4" customForma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 t="s">
        <v>195</v>
      </c>
      <c r="C52" s="4">
        <v>2</v>
      </c>
      <c r="D52" s="4">
        <v>3</v>
      </c>
      <c r="E52" s="9">
        <f>SUM(C52:C77)</f>
        <v>41</v>
      </c>
      <c r="F52" s="9">
        <f>SUM(D52:D77)</f>
        <v>35</v>
      </c>
    </row>
    <row r="53" spans="1:6" x14ac:dyDescent="0.25">
      <c r="A53" s="16"/>
      <c r="B53" s="2" t="s">
        <v>196</v>
      </c>
      <c r="C53" s="2">
        <v>1</v>
      </c>
      <c r="D53" s="2">
        <v>3</v>
      </c>
      <c r="E53" s="7"/>
      <c r="F53" s="7"/>
    </row>
    <row r="54" spans="1:6" x14ac:dyDescent="0.25">
      <c r="A54" s="16"/>
      <c r="B54" s="2" t="s">
        <v>197</v>
      </c>
      <c r="C54" s="2">
        <v>1</v>
      </c>
      <c r="D54" s="2">
        <v>3</v>
      </c>
      <c r="E54" s="7"/>
      <c r="F54" s="7"/>
    </row>
    <row r="55" spans="1:6" x14ac:dyDescent="0.25">
      <c r="A55" s="16"/>
      <c r="B55" s="2" t="s">
        <v>198</v>
      </c>
      <c r="C55" s="2">
        <v>5</v>
      </c>
      <c r="D55" s="2">
        <v>2</v>
      </c>
      <c r="E55" s="7"/>
      <c r="F55" s="7"/>
    </row>
    <row r="56" spans="1:6" x14ac:dyDescent="0.25">
      <c r="A56" s="16"/>
      <c r="B56" s="2" t="s">
        <v>199</v>
      </c>
      <c r="C56" s="2">
        <v>5</v>
      </c>
      <c r="D56" s="2">
        <v>2</v>
      </c>
      <c r="E56" s="7"/>
      <c r="F56" s="7"/>
    </row>
    <row r="57" spans="1:6" x14ac:dyDescent="0.25">
      <c r="A57" s="16"/>
      <c r="B57" s="2" t="s">
        <v>200</v>
      </c>
      <c r="C57" s="2">
        <v>5</v>
      </c>
      <c r="D57" s="2">
        <v>4</v>
      </c>
      <c r="E57" s="7"/>
      <c r="F57" s="7"/>
    </row>
    <row r="58" spans="1:6" x14ac:dyDescent="0.25">
      <c r="A58" s="16"/>
      <c r="B58" s="2" t="s">
        <v>201</v>
      </c>
      <c r="C58" s="2">
        <v>3</v>
      </c>
      <c r="D58" s="2">
        <v>2</v>
      </c>
      <c r="E58" s="7"/>
      <c r="F58" s="7"/>
    </row>
    <row r="59" spans="1:6" x14ac:dyDescent="0.25">
      <c r="A59" s="16"/>
      <c r="B59" s="2" t="s">
        <v>202</v>
      </c>
      <c r="C59" s="2">
        <v>3</v>
      </c>
      <c r="D59" s="2">
        <v>2</v>
      </c>
      <c r="E59" s="7"/>
      <c r="F59" s="7"/>
    </row>
    <row r="60" spans="1:6" x14ac:dyDescent="0.25">
      <c r="A60" s="16"/>
      <c r="B60" s="2" t="s">
        <v>203</v>
      </c>
      <c r="C60" s="2">
        <v>3</v>
      </c>
      <c r="D60" s="2">
        <v>1</v>
      </c>
      <c r="E60" s="7"/>
      <c r="F60" s="7"/>
    </row>
    <row r="61" spans="1:6" x14ac:dyDescent="0.25">
      <c r="A61" s="16"/>
      <c r="B61" s="2" t="s">
        <v>204</v>
      </c>
      <c r="C61" s="2">
        <v>5</v>
      </c>
      <c r="D61" s="2">
        <v>1</v>
      </c>
      <c r="E61" s="7"/>
      <c r="F61" s="7"/>
    </row>
    <row r="62" spans="1:6" x14ac:dyDescent="0.25">
      <c r="A62" s="16"/>
      <c r="B62" s="2" t="s">
        <v>205</v>
      </c>
      <c r="C62" s="2">
        <v>2</v>
      </c>
      <c r="D62" s="2">
        <v>2</v>
      </c>
      <c r="E62" s="7"/>
      <c r="F62" s="7"/>
    </row>
    <row r="63" spans="1:6" x14ac:dyDescent="0.25">
      <c r="A63" s="16"/>
      <c r="B63" s="2" t="s">
        <v>206</v>
      </c>
      <c r="C63" s="2">
        <v>2</v>
      </c>
      <c r="D63" s="2">
        <v>2</v>
      </c>
      <c r="E63" s="7"/>
      <c r="F63" s="7"/>
    </row>
    <row r="64" spans="1:6" x14ac:dyDescent="0.25">
      <c r="A64" s="16"/>
      <c r="B64" s="2" t="s">
        <v>207</v>
      </c>
      <c r="C64" s="2">
        <v>2</v>
      </c>
      <c r="D64" s="2">
        <v>5</v>
      </c>
      <c r="E64" s="7"/>
      <c r="F64" s="7"/>
    </row>
    <row r="65" spans="1:6" x14ac:dyDescent="0.25">
      <c r="A65" s="16"/>
      <c r="B65" s="2" t="s">
        <v>208</v>
      </c>
      <c r="C65" s="2">
        <v>1</v>
      </c>
      <c r="D65" s="2">
        <v>1</v>
      </c>
      <c r="E65" s="7"/>
      <c r="F65" s="7"/>
    </row>
    <row r="66" spans="1:6" x14ac:dyDescent="0.25">
      <c r="A66" s="16"/>
      <c r="B66" s="2" t="s">
        <v>209</v>
      </c>
      <c r="C66" s="2">
        <v>1</v>
      </c>
      <c r="D66" s="2">
        <v>2</v>
      </c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B78" t="s">
        <v>210</v>
      </c>
      <c r="C78">
        <v>1</v>
      </c>
      <c r="D78">
        <v>1</v>
      </c>
      <c r="E78" s="5">
        <f>SUM(C78:C103)</f>
        <v>21</v>
      </c>
      <c r="F78" s="5">
        <f>SUM(D78:D103)</f>
        <v>9</v>
      </c>
    </row>
    <row r="79" spans="1:6" x14ac:dyDescent="0.25">
      <c r="A79" s="16"/>
      <c r="B79" t="s">
        <v>211</v>
      </c>
      <c r="C79">
        <v>5</v>
      </c>
      <c r="D79">
        <v>1</v>
      </c>
    </row>
    <row r="80" spans="1:6" x14ac:dyDescent="0.25">
      <c r="A80" s="16"/>
      <c r="B80" t="s">
        <v>212</v>
      </c>
      <c r="C80">
        <v>1</v>
      </c>
      <c r="D80">
        <v>1</v>
      </c>
    </row>
    <row r="81" spans="1:4" customFormat="1" x14ac:dyDescent="0.25">
      <c r="A81" s="16"/>
      <c r="B81" t="s">
        <v>213</v>
      </c>
      <c r="C81">
        <v>1</v>
      </c>
      <c r="D81">
        <v>1</v>
      </c>
    </row>
    <row r="82" spans="1:4" customFormat="1" x14ac:dyDescent="0.25">
      <c r="A82" s="16"/>
      <c r="B82" t="s">
        <v>214</v>
      </c>
      <c r="C82">
        <v>5</v>
      </c>
      <c r="D82">
        <v>1</v>
      </c>
    </row>
    <row r="83" spans="1:4" customFormat="1" x14ac:dyDescent="0.25">
      <c r="A83" s="16"/>
      <c r="B83" t="s">
        <v>215</v>
      </c>
      <c r="C83">
        <v>1</v>
      </c>
      <c r="D83">
        <v>1</v>
      </c>
    </row>
    <row r="84" spans="1:4" customFormat="1" x14ac:dyDescent="0.25">
      <c r="A84" s="16"/>
      <c r="B84" t="s">
        <v>216</v>
      </c>
      <c r="C84">
        <v>3</v>
      </c>
      <c r="D84">
        <v>1</v>
      </c>
    </row>
    <row r="85" spans="1:4" customFormat="1" x14ac:dyDescent="0.25">
      <c r="A85" s="16"/>
      <c r="B85" t="s">
        <v>217</v>
      </c>
      <c r="C85">
        <v>1</v>
      </c>
      <c r="D85">
        <v>1</v>
      </c>
    </row>
    <row r="86" spans="1:4" customFormat="1" x14ac:dyDescent="0.25">
      <c r="A86" s="16"/>
      <c r="B86" t="s">
        <v>218</v>
      </c>
      <c r="C86">
        <v>3</v>
      </c>
      <c r="D86">
        <v>1</v>
      </c>
    </row>
    <row r="87" spans="1:4" customFormat="1" x14ac:dyDescent="0.25">
      <c r="A87" s="16"/>
    </row>
    <row r="88" spans="1:4" customFormat="1" x14ac:dyDescent="0.25">
      <c r="A88" s="16"/>
    </row>
    <row r="89" spans="1:4" customFormat="1" x14ac:dyDescent="0.25">
      <c r="A89" s="16"/>
    </row>
    <row r="90" spans="1:4" customFormat="1" x14ac:dyDescent="0.25">
      <c r="A90" s="16"/>
    </row>
    <row r="91" spans="1:4" customFormat="1" x14ac:dyDescent="0.25">
      <c r="A91" s="16"/>
    </row>
    <row r="92" spans="1:4" customFormat="1" x14ac:dyDescent="0.25">
      <c r="A92" s="16"/>
    </row>
    <row r="93" spans="1:4" customFormat="1" x14ac:dyDescent="0.25">
      <c r="A93" s="16"/>
    </row>
    <row r="94" spans="1:4" customFormat="1" x14ac:dyDescent="0.25">
      <c r="A94" s="16"/>
    </row>
    <row r="95" spans="1:4" customFormat="1" x14ac:dyDescent="0.25">
      <c r="A95" s="16"/>
    </row>
    <row r="96" spans="1:4" customForma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 t="s">
        <v>171</v>
      </c>
      <c r="C104" s="4">
        <v>2</v>
      </c>
      <c r="D104" s="4">
        <v>1</v>
      </c>
      <c r="E104" s="9">
        <f>SUM(C104:C129)</f>
        <v>19</v>
      </c>
      <c r="F104" s="9">
        <f>SUM(D104:D129)</f>
        <v>11</v>
      </c>
    </row>
    <row r="105" spans="1:6" x14ac:dyDescent="0.25">
      <c r="A105" s="16"/>
      <c r="B105" t="s">
        <v>172</v>
      </c>
      <c r="C105">
        <v>3</v>
      </c>
      <c r="D105">
        <v>2</v>
      </c>
    </row>
    <row r="106" spans="1:6" x14ac:dyDescent="0.25">
      <c r="A106" s="16"/>
      <c r="B106" t="s">
        <v>173</v>
      </c>
      <c r="C106">
        <v>3</v>
      </c>
      <c r="D106">
        <v>2</v>
      </c>
    </row>
    <row r="107" spans="1:6" x14ac:dyDescent="0.25">
      <c r="A107" s="16"/>
      <c r="B107" t="s">
        <v>174</v>
      </c>
      <c r="C107">
        <v>3</v>
      </c>
      <c r="D107">
        <v>2</v>
      </c>
    </row>
    <row r="108" spans="1:6" x14ac:dyDescent="0.25">
      <c r="A108" s="16"/>
      <c r="B108" t="s">
        <v>175</v>
      </c>
      <c r="C108">
        <v>7</v>
      </c>
      <c r="D108">
        <v>3</v>
      </c>
    </row>
    <row r="109" spans="1:6" x14ac:dyDescent="0.25">
      <c r="A109" s="16"/>
      <c r="B109" t="s">
        <v>176</v>
      </c>
      <c r="C109">
        <v>1</v>
      </c>
      <c r="D109">
        <v>1</v>
      </c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1" customFormat="1" x14ac:dyDescent="0.25">
      <c r="A113" s="16"/>
    </row>
    <row r="114" spans="1:1" customFormat="1" x14ac:dyDescent="0.25">
      <c r="A114" s="16"/>
    </row>
    <row r="115" spans="1:1" customFormat="1" x14ac:dyDescent="0.25">
      <c r="A115" s="16"/>
    </row>
    <row r="116" spans="1:1" customFormat="1" x14ac:dyDescent="0.25">
      <c r="A116" s="16"/>
    </row>
    <row r="117" spans="1:1" customFormat="1" x14ac:dyDescent="0.25">
      <c r="A117" s="16"/>
    </row>
    <row r="118" spans="1:1" customFormat="1" x14ac:dyDescent="0.25">
      <c r="A118" s="16"/>
    </row>
    <row r="119" spans="1:1" customFormat="1" x14ac:dyDescent="0.25">
      <c r="A119" s="16"/>
    </row>
    <row r="120" spans="1:1" customFormat="1" x14ac:dyDescent="0.25">
      <c r="A120" s="16"/>
    </row>
    <row r="121" spans="1:1" customFormat="1" x14ac:dyDescent="0.25">
      <c r="A121" s="16"/>
    </row>
    <row r="122" spans="1:1" customFormat="1" x14ac:dyDescent="0.25">
      <c r="A122" s="16"/>
    </row>
    <row r="123" spans="1:1" customFormat="1" x14ac:dyDescent="0.25">
      <c r="A123" s="16"/>
    </row>
    <row r="124" spans="1:1" customFormat="1" x14ac:dyDescent="0.25">
      <c r="A124" s="16"/>
    </row>
    <row r="125" spans="1:1" customFormat="1" x14ac:dyDescent="0.25">
      <c r="A125" s="16"/>
    </row>
    <row r="126" spans="1:1" customFormat="1" x14ac:dyDescent="0.25">
      <c r="A126" s="16"/>
    </row>
    <row r="127" spans="1:1" customFormat="1" x14ac:dyDescent="0.25">
      <c r="A127" s="16"/>
    </row>
    <row r="128" spans="1:1" customFormat="1" x14ac:dyDescent="0.25">
      <c r="A128" s="16"/>
    </row>
    <row r="129" spans="1:6" x14ac:dyDescent="0.25">
      <c r="A129" s="16"/>
    </row>
    <row r="130" spans="1:6" x14ac:dyDescent="0.25">
      <c r="A130" s="16" t="s">
        <v>10</v>
      </c>
      <c r="B130" s="4" t="s">
        <v>78</v>
      </c>
      <c r="C130" s="4">
        <v>10</v>
      </c>
      <c r="D130" s="4">
        <v>1</v>
      </c>
      <c r="E130" s="9">
        <f>SUM(C130:C155)</f>
        <v>34</v>
      </c>
      <c r="F130" s="9">
        <f>SUM(D130:D155)</f>
        <v>11</v>
      </c>
    </row>
    <row r="131" spans="1:6" x14ac:dyDescent="0.25">
      <c r="A131" s="16"/>
      <c r="B131" s="2" t="s">
        <v>79</v>
      </c>
      <c r="C131" s="2">
        <v>5</v>
      </c>
      <c r="D131" s="2">
        <v>1</v>
      </c>
      <c r="E131" s="7"/>
      <c r="F131" s="7"/>
    </row>
    <row r="132" spans="1:6" x14ac:dyDescent="0.25">
      <c r="A132" s="16"/>
      <c r="B132" s="2" t="s">
        <v>80</v>
      </c>
      <c r="C132" s="2">
        <v>1</v>
      </c>
      <c r="D132" s="2">
        <v>1</v>
      </c>
      <c r="E132" s="7"/>
      <c r="F132" s="7"/>
    </row>
    <row r="133" spans="1:6" x14ac:dyDescent="0.25">
      <c r="A133" s="16"/>
      <c r="B133" s="12" t="s">
        <v>81</v>
      </c>
      <c r="C133" s="12">
        <v>2</v>
      </c>
      <c r="D133" s="12">
        <v>1</v>
      </c>
      <c r="E133" s="7"/>
      <c r="F133" s="7"/>
    </row>
    <row r="134" spans="1:6" x14ac:dyDescent="0.25">
      <c r="A134" s="16"/>
      <c r="B134" s="12" t="s">
        <v>82</v>
      </c>
      <c r="C134" s="12">
        <v>1</v>
      </c>
      <c r="D134" s="12">
        <v>1</v>
      </c>
      <c r="E134" s="7"/>
      <c r="F134" s="7"/>
    </row>
    <row r="135" spans="1:6" x14ac:dyDescent="0.25">
      <c r="A135" s="16"/>
      <c r="B135" s="12" t="s">
        <v>83</v>
      </c>
      <c r="C135" s="12">
        <v>3</v>
      </c>
      <c r="D135" s="12">
        <v>2</v>
      </c>
      <c r="E135" s="7"/>
      <c r="F135" s="7"/>
    </row>
    <row r="136" spans="1:6" x14ac:dyDescent="0.25">
      <c r="A136" s="16"/>
      <c r="B136" s="12" t="s">
        <v>74</v>
      </c>
      <c r="C136" s="12">
        <v>6</v>
      </c>
      <c r="D136" s="12">
        <v>1</v>
      </c>
      <c r="E136" s="7"/>
      <c r="F136" s="7"/>
    </row>
    <row r="137" spans="1:6" x14ac:dyDescent="0.25">
      <c r="A137" s="16"/>
      <c r="B137" s="12" t="s">
        <v>116</v>
      </c>
      <c r="C137" s="12">
        <v>1</v>
      </c>
      <c r="D137" s="12">
        <v>1</v>
      </c>
      <c r="E137" s="7"/>
      <c r="F137" s="7"/>
    </row>
    <row r="138" spans="1:6" x14ac:dyDescent="0.25">
      <c r="A138" s="16"/>
      <c r="B138" s="12" t="s">
        <v>117</v>
      </c>
      <c r="C138" s="12">
        <v>1</v>
      </c>
      <c r="D138" s="12">
        <v>1</v>
      </c>
      <c r="E138" s="7"/>
      <c r="F138" s="7"/>
    </row>
    <row r="139" spans="1:6" x14ac:dyDescent="0.25">
      <c r="A139" s="16"/>
      <c r="B139" s="12" t="s">
        <v>118</v>
      </c>
      <c r="C139" s="12">
        <v>4</v>
      </c>
      <c r="D139" s="12">
        <v>1</v>
      </c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B156" s="14" t="s">
        <v>147</v>
      </c>
      <c r="C156" s="15">
        <v>1</v>
      </c>
      <c r="D156" s="15">
        <v>1</v>
      </c>
      <c r="E156" s="5">
        <f>SUM(C156:C181)</f>
        <v>25</v>
      </c>
      <c r="F156" s="5">
        <f>SUM(D156:D181)</f>
        <v>26</v>
      </c>
    </row>
    <row r="157" spans="1:6" x14ac:dyDescent="0.25">
      <c r="A157" s="16"/>
      <c r="B157" s="14" t="s">
        <v>148</v>
      </c>
      <c r="C157" s="15">
        <v>1</v>
      </c>
      <c r="D157" s="15">
        <v>1</v>
      </c>
    </row>
    <row r="158" spans="1:6" x14ac:dyDescent="0.25">
      <c r="A158" s="16"/>
      <c r="B158" s="14" t="s">
        <v>149</v>
      </c>
      <c r="C158" s="15">
        <v>1</v>
      </c>
      <c r="D158" s="15">
        <v>1</v>
      </c>
    </row>
    <row r="159" spans="1:6" x14ac:dyDescent="0.25">
      <c r="A159" s="16"/>
      <c r="B159" s="14" t="s">
        <v>150</v>
      </c>
      <c r="C159" s="15">
        <v>1</v>
      </c>
      <c r="D159" s="15">
        <v>1</v>
      </c>
    </row>
    <row r="160" spans="1:6" x14ac:dyDescent="0.25">
      <c r="A160" s="16"/>
      <c r="B160" s="14" t="s">
        <v>151</v>
      </c>
      <c r="C160" s="15">
        <v>1</v>
      </c>
      <c r="D160" s="15">
        <v>1</v>
      </c>
    </row>
    <row r="161" spans="1:4" customFormat="1" x14ac:dyDescent="0.25">
      <c r="A161" s="16"/>
      <c r="B161" s="14" t="s">
        <v>152</v>
      </c>
      <c r="C161" s="15">
        <v>1</v>
      </c>
      <c r="D161" s="15">
        <v>3</v>
      </c>
    </row>
    <row r="162" spans="1:4" customFormat="1" x14ac:dyDescent="0.25">
      <c r="A162" s="16"/>
      <c r="B162" s="14" t="s">
        <v>153</v>
      </c>
      <c r="C162" s="15">
        <v>1</v>
      </c>
      <c r="D162" s="15">
        <v>1</v>
      </c>
    </row>
    <row r="163" spans="1:4" customFormat="1" x14ac:dyDescent="0.25">
      <c r="A163" s="16"/>
      <c r="B163" s="14" t="s">
        <v>154</v>
      </c>
      <c r="C163" s="15">
        <v>1</v>
      </c>
      <c r="D163" s="15">
        <v>1</v>
      </c>
    </row>
    <row r="164" spans="1:4" customFormat="1" x14ac:dyDescent="0.25">
      <c r="A164" s="16"/>
      <c r="B164" s="14" t="s">
        <v>155</v>
      </c>
      <c r="C164" s="15">
        <v>3</v>
      </c>
      <c r="D164" s="15">
        <v>1</v>
      </c>
    </row>
    <row r="165" spans="1:4" customFormat="1" x14ac:dyDescent="0.25">
      <c r="A165" s="16"/>
      <c r="B165" s="14" t="s">
        <v>156</v>
      </c>
      <c r="C165" s="15">
        <v>1</v>
      </c>
      <c r="D165" s="15">
        <v>1</v>
      </c>
    </row>
    <row r="166" spans="1:4" customFormat="1" x14ac:dyDescent="0.25">
      <c r="A166" s="16"/>
      <c r="B166" s="14" t="s">
        <v>157</v>
      </c>
      <c r="C166" s="15">
        <v>1</v>
      </c>
      <c r="D166" s="15">
        <v>1</v>
      </c>
    </row>
    <row r="167" spans="1:4" customFormat="1" x14ac:dyDescent="0.25">
      <c r="A167" s="16"/>
      <c r="B167" s="14" t="s">
        <v>158</v>
      </c>
      <c r="C167" s="15">
        <v>1</v>
      </c>
      <c r="D167" s="15">
        <v>1</v>
      </c>
    </row>
    <row r="168" spans="1:4" customFormat="1" x14ac:dyDescent="0.25">
      <c r="A168" s="16"/>
      <c r="B168" s="14" t="s">
        <v>159</v>
      </c>
      <c r="C168" s="15">
        <v>1</v>
      </c>
      <c r="D168" s="15">
        <v>1</v>
      </c>
    </row>
    <row r="169" spans="1:4" customFormat="1" x14ac:dyDescent="0.25">
      <c r="A169" s="16"/>
      <c r="B169" s="14" t="s">
        <v>160</v>
      </c>
      <c r="C169" s="15">
        <v>1</v>
      </c>
      <c r="D169" s="15">
        <v>1</v>
      </c>
    </row>
    <row r="170" spans="1:4" customFormat="1" x14ac:dyDescent="0.25">
      <c r="A170" s="16"/>
      <c r="B170" s="14" t="s">
        <v>161</v>
      </c>
      <c r="C170" s="15">
        <v>1</v>
      </c>
      <c r="D170" s="15">
        <v>1</v>
      </c>
    </row>
    <row r="171" spans="1:4" customFormat="1" x14ac:dyDescent="0.25">
      <c r="A171" s="16"/>
      <c r="B171" s="14" t="s">
        <v>162</v>
      </c>
      <c r="C171" s="15">
        <v>1</v>
      </c>
      <c r="D171" s="15">
        <v>1</v>
      </c>
    </row>
    <row r="172" spans="1:4" customFormat="1" x14ac:dyDescent="0.25">
      <c r="A172" s="16"/>
      <c r="B172" s="14" t="s">
        <v>163</v>
      </c>
      <c r="C172" s="15">
        <v>1</v>
      </c>
      <c r="D172" s="15">
        <v>3</v>
      </c>
    </row>
    <row r="173" spans="1:4" customFormat="1" x14ac:dyDescent="0.25">
      <c r="A173" s="16"/>
      <c r="B173" s="14" t="s">
        <v>164</v>
      </c>
      <c r="C173" s="15">
        <v>3</v>
      </c>
      <c r="D173" s="15">
        <v>2</v>
      </c>
    </row>
    <row r="174" spans="1:4" customFormat="1" x14ac:dyDescent="0.25">
      <c r="A174" s="16"/>
      <c r="B174" s="14" t="s">
        <v>165</v>
      </c>
      <c r="C174" s="15">
        <v>1</v>
      </c>
      <c r="D174" s="15">
        <v>1</v>
      </c>
    </row>
    <row r="175" spans="1:4" customFormat="1" x14ac:dyDescent="0.25">
      <c r="A175" s="16"/>
      <c r="B175" s="14" t="s">
        <v>166</v>
      </c>
      <c r="C175" s="15">
        <v>1</v>
      </c>
      <c r="D175" s="15">
        <v>1</v>
      </c>
    </row>
    <row r="176" spans="1:4" customFormat="1" x14ac:dyDescent="0.25">
      <c r="A176" s="16"/>
      <c r="B176" s="14" t="s">
        <v>167</v>
      </c>
      <c r="C176" s="15">
        <v>1</v>
      </c>
      <c r="D176" s="15">
        <v>1</v>
      </c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 t="s">
        <v>168</v>
      </c>
      <c r="C182" s="4">
        <v>1</v>
      </c>
      <c r="D182" s="4">
        <v>1</v>
      </c>
      <c r="E182" s="9">
        <f>SUM(C182:C207)</f>
        <v>12</v>
      </c>
      <c r="F182" s="9">
        <f>SUM(D182:D207)</f>
        <v>6</v>
      </c>
    </row>
    <row r="183" spans="1:6" x14ac:dyDescent="0.25">
      <c r="A183" s="16"/>
      <c r="B183" s="2" t="s">
        <v>169</v>
      </c>
      <c r="C183" s="2">
        <v>5</v>
      </c>
      <c r="D183" s="2">
        <v>2</v>
      </c>
      <c r="E183" s="7"/>
      <c r="F183" s="7"/>
    </row>
    <row r="184" spans="1:6" x14ac:dyDescent="0.25">
      <c r="A184" s="16"/>
      <c r="B184" s="2" t="s">
        <v>170</v>
      </c>
      <c r="C184" s="2">
        <v>6</v>
      </c>
      <c r="D184" s="2">
        <v>3</v>
      </c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B208" t="s">
        <v>119</v>
      </c>
      <c r="C208">
        <v>4</v>
      </c>
      <c r="D208">
        <v>2</v>
      </c>
      <c r="E208" s="5">
        <f>SUM(C208:C236)</f>
        <v>73</v>
      </c>
      <c r="F208" s="5">
        <f>SUM(D208:D236)</f>
        <v>37</v>
      </c>
    </row>
    <row r="209" spans="1:6" x14ac:dyDescent="0.25">
      <c r="A209" s="16"/>
      <c r="B209" t="s">
        <v>120</v>
      </c>
      <c r="C209">
        <v>4</v>
      </c>
      <c r="D209">
        <v>2</v>
      </c>
      <c r="E209"/>
      <c r="F209"/>
    </row>
    <row r="210" spans="1:6" x14ac:dyDescent="0.25">
      <c r="A210" s="16"/>
      <c r="B210" t="s">
        <v>121</v>
      </c>
      <c r="C210">
        <v>1</v>
      </c>
      <c r="D210">
        <v>1</v>
      </c>
      <c r="E210"/>
      <c r="F210"/>
    </row>
    <row r="211" spans="1:6" x14ac:dyDescent="0.25">
      <c r="A211" s="16"/>
      <c r="B211" t="s">
        <v>122</v>
      </c>
      <c r="C211">
        <v>1</v>
      </c>
      <c r="D211">
        <v>2</v>
      </c>
      <c r="E211"/>
      <c r="F211"/>
    </row>
    <row r="212" spans="1:6" x14ac:dyDescent="0.25">
      <c r="A212" s="16"/>
      <c r="B212" t="s">
        <v>123</v>
      </c>
      <c r="C212">
        <v>1</v>
      </c>
      <c r="D212">
        <v>2</v>
      </c>
      <c r="E212"/>
      <c r="F212"/>
    </row>
    <row r="213" spans="1:6" x14ac:dyDescent="0.25">
      <c r="A213" s="16"/>
      <c r="B213" t="s">
        <v>124</v>
      </c>
      <c r="C213">
        <v>1</v>
      </c>
      <c r="D213">
        <v>2</v>
      </c>
      <c r="E213"/>
      <c r="F213"/>
    </row>
    <row r="214" spans="1:6" x14ac:dyDescent="0.25">
      <c r="A214" s="16"/>
      <c r="B214" t="s">
        <v>132</v>
      </c>
      <c r="C214">
        <v>1</v>
      </c>
      <c r="D214">
        <v>2</v>
      </c>
      <c r="E214"/>
      <c r="F214"/>
    </row>
    <row r="215" spans="1:6" x14ac:dyDescent="0.25">
      <c r="A215" s="16"/>
      <c r="B215" t="s">
        <v>144</v>
      </c>
      <c r="C215">
        <v>1</v>
      </c>
      <c r="D215">
        <v>2</v>
      </c>
      <c r="E215"/>
      <c r="F215"/>
    </row>
    <row r="216" spans="1:6" x14ac:dyDescent="0.25">
      <c r="A216" s="16"/>
      <c r="B216" t="s">
        <v>145</v>
      </c>
      <c r="C216">
        <v>1</v>
      </c>
      <c r="D216">
        <v>2</v>
      </c>
      <c r="E216"/>
      <c r="F216"/>
    </row>
    <row r="217" spans="1:6" x14ac:dyDescent="0.25">
      <c r="A217" s="16"/>
      <c r="B217" t="s">
        <v>125</v>
      </c>
      <c r="C217">
        <v>4</v>
      </c>
      <c r="D217">
        <v>1</v>
      </c>
      <c r="E217"/>
      <c r="F217"/>
    </row>
    <row r="218" spans="1:6" x14ac:dyDescent="0.25">
      <c r="A218" s="16"/>
      <c r="B218" t="s">
        <v>126</v>
      </c>
      <c r="C218">
        <v>2</v>
      </c>
      <c r="D218">
        <v>1</v>
      </c>
      <c r="E218"/>
      <c r="F218"/>
    </row>
    <row r="219" spans="1:6" x14ac:dyDescent="0.25">
      <c r="A219" s="16"/>
      <c r="B219" t="s">
        <v>127</v>
      </c>
      <c r="C219">
        <v>4</v>
      </c>
      <c r="D219">
        <v>1</v>
      </c>
      <c r="E219"/>
      <c r="F219"/>
    </row>
    <row r="220" spans="1:6" x14ac:dyDescent="0.25">
      <c r="A220" s="16"/>
      <c r="B220" t="s">
        <v>128</v>
      </c>
      <c r="C220">
        <v>4</v>
      </c>
      <c r="D220">
        <v>1</v>
      </c>
      <c r="E220"/>
      <c r="F220"/>
    </row>
    <row r="221" spans="1:6" x14ac:dyDescent="0.25">
      <c r="A221" s="16"/>
      <c r="B221" t="s">
        <v>129</v>
      </c>
      <c r="C221">
        <v>4</v>
      </c>
      <c r="D221">
        <v>1</v>
      </c>
      <c r="E221"/>
      <c r="F221"/>
    </row>
    <row r="222" spans="1:6" x14ac:dyDescent="0.25">
      <c r="A222" s="16"/>
      <c r="B222" t="s">
        <v>130</v>
      </c>
      <c r="C222">
        <v>4</v>
      </c>
      <c r="D222">
        <v>1</v>
      </c>
      <c r="E222"/>
      <c r="F222"/>
    </row>
    <row r="223" spans="1:6" x14ac:dyDescent="0.25">
      <c r="A223" s="16"/>
      <c r="B223" t="s">
        <v>131</v>
      </c>
      <c r="C223">
        <v>1</v>
      </c>
      <c r="D223">
        <v>1</v>
      </c>
      <c r="E223"/>
      <c r="F223"/>
    </row>
    <row r="224" spans="1:6" x14ac:dyDescent="0.25">
      <c r="A224" s="16"/>
      <c r="B224" t="s">
        <v>133</v>
      </c>
      <c r="C224">
        <v>4</v>
      </c>
      <c r="D224">
        <v>1</v>
      </c>
      <c r="E224"/>
      <c r="F224"/>
    </row>
    <row r="225" spans="1:6" x14ac:dyDescent="0.25">
      <c r="A225" s="16"/>
      <c r="B225" t="s">
        <v>134</v>
      </c>
      <c r="C225">
        <v>4</v>
      </c>
      <c r="D225">
        <v>1</v>
      </c>
      <c r="E225"/>
      <c r="F225"/>
    </row>
    <row r="226" spans="1:6" x14ac:dyDescent="0.25">
      <c r="A226" s="16"/>
      <c r="B226" t="s">
        <v>135</v>
      </c>
      <c r="C226">
        <v>4</v>
      </c>
      <c r="D226">
        <v>1</v>
      </c>
      <c r="E226"/>
      <c r="F226"/>
    </row>
    <row r="227" spans="1:6" x14ac:dyDescent="0.25">
      <c r="A227" s="16"/>
      <c r="B227" t="s">
        <v>136</v>
      </c>
      <c r="C227">
        <v>4</v>
      </c>
      <c r="D227">
        <v>1</v>
      </c>
      <c r="E227"/>
      <c r="F227"/>
    </row>
    <row r="228" spans="1:6" x14ac:dyDescent="0.25">
      <c r="A228" s="16"/>
      <c r="B228" t="s">
        <v>137</v>
      </c>
      <c r="C228">
        <v>4</v>
      </c>
      <c r="D228">
        <v>1</v>
      </c>
    </row>
    <row r="229" spans="1:6" x14ac:dyDescent="0.25">
      <c r="A229" s="16"/>
      <c r="B229" t="s">
        <v>138</v>
      </c>
      <c r="C229">
        <v>4</v>
      </c>
      <c r="D229">
        <v>2</v>
      </c>
    </row>
    <row r="230" spans="1:6" x14ac:dyDescent="0.25">
      <c r="A230" s="16"/>
      <c r="B230" t="s">
        <v>139</v>
      </c>
      <c r="C230">
        <v>3</v>
      </c>
      <c r="D230">
        <v>2</v>
      </c>
    </row>
    <row r="231" spans="1:6" x14ac:dyDescent="0.25">
      <c r="A231" s="16"/>
      <c r="B231" t="s">
        <v>140</v>
      </c>
      <c r="C231">
        <v>3</v>
      </c>
      <c r="D231">
        <v>1</v>
      </c>
    </row>
    <row r="232" spans="1:6" x14ac:dyDescent="0.25">
      <c r="A232" s="16"/>
      <c r="B232" t="s">
        <v>141</v>
      </c>
      <c r="C232">
        <v>2</v>
      </c>
      <c r="D232">
        <v>1</v>
      </c>
    </row>
    <row r="233" spans="1:6" x14ac:dyDescent="0.25">
      <c r="A233" s="16"/>
      <c r="B233" t="s">
        <v>142</v>
      </c>
      <c r="C233">
        <v>2</v>
      </c>
      <c r="D233">
        <v>1</v>
      </c>
    </row>
    <row r="234" spans="1:6" x14ac:dyDescent="0.25">
      <c r="A234" s="16"/>
      <c r="B234" s="13" t="s">
        <v>143</v>
      </c>
      <c r="C234">
        <v>1</v>
      </c>
      <c r="D234">
        <v>1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 t="s">
        <v>13</v>
      </c>
      <c r="B237" s="4" t="s">
        <v>84</v>
      </c>
      <c r="C237" s="4">
        <v>1</v>
      </c>
      <c r="D237" s="4">
        <v>2</v>
      </c>
      <c r="E237" s="9">
        <f>SUM(C237:C268)</f>
        <v>72</v>
      </c>
      <c r="F237" s="9">
        <f>SUM(D237:D268)</f>
        <v>53</v>
      </c>
    </row>
    <row r="238" spans="1:6" x14ac:dyDescent="0.25">
      <c r="A238" s="16"/>
      <c r="B238" t="s">
        <v>85</v>
      </c>
      <c r="C238">
        <v>4</v>
      </c>
      <c r="D238">
        <v>1</v>
      </c>
    </row>
    <row r="239" spans="1:6" x14ac:dyDescent="0.25">
      <c r="A239" s="16"/>
      <c r="B239" t="s">
        <v>86</v>
      </c>
      <c r="C239">
        <v>1</v>
      </c>
      <c r="D239">
        <v>2</v>
      </c>
    </row>
    <row r="240" spans="1:6" x14ac:dyDescent="0.25">
      <c r="A240" s="16"/>
      <c r="B240" t="s">
        <v>87</v>
      </c>
      <c r="C240">
        <v>2</v>
      </c>
      <c r="D240">
        <v>1</v>
      </c>
    </row>
    <row r="241" spans="1:6" x14ac:dyDescent="0.25">
      <c r="A241" s="16"/>
      <c r="B241" t="s">
        <v>88</v>
      </c>
      <c r="C241">
        <v>1</v>
      </c>
      <c r="D241">
        <v>1</v>
      </c>
    </row>
    <row r="242" spans="1:6" x14ac:dyDescent="0.25">
      <c r="A242" s="16"/>
      <c r="B242" t="s">
        <v>89</v>
      </c>
      <c r="C242">
        <v>1</v>
      </c>
      <c r="D242">
        <v>1</v>
      </c>
    </row>
    <row r="243" spans="1:6" x14ac:dyDescent="0.25">
      <c r="A243" s="16"/>
      <c r="B243" t="s">
        <v>90</v>
      </c>
      <c r="C243">
        <v>1</v>
      </c>
      <c r="D243">
        <v>1</v>
      </c>
    </row>
    <row r="244" spans="1:6" x14ac:dyDescent="0.25">
      <c r="A244" s="16"/>
      <c r="B244" t="s">
        <v>91</v>
      </c>
      <c r="C244">
        <v>1</v>
      </c>
      <c r="D244">
        <v>1</v>
      </c>
      <c r="E244"/>
      <c r="F244"/>
    </row>
    <row r="245" spans="1:6" x14ac:dyDescent="0.25">
      <c r="A245" s="16"/>
      <c r="B245" t="s">
        <v>92</v>
      </c>
      <c r="C245">
        <v>1</v>
      </c>
      <c r="D245">
        <v>2</v>
      </c>
      <c r="E245"/>
      <c r="F245"/>
    </row>
    <row r="246" spans="1:6" x14ac:dyDescent="0.25">
      <c r="A246" s="16"/>
      <c r="B246" t="s">
        <v>93</v>
      </c>
      <c r="C246">
        <v>1</v>
      </c>
      <c r="D246">
        <v>1</v>
      </c>
      <c r="E246"/>
      <c r="F246"/>
    </row>
    <row r="247" spans="1:6" x14ac:dyDescent="0.25">
      <c r="A247" s="16"/>
      <c r="B247" t="s">
        <v>94</v>
      </c>
      <c r="C247">
        <v>2</v>
      </c>
      <c r="D247">
        <v>1</v>
      </c>
      <c r="E247"/>
      <c r="F247"/>
    </row>
    <row r="248" spans="1:6" x14ac:dyDescent="0.25">
      <c r="A248" s="16"/>
      <c r="B248" t="s">
        <v>95</v>
      </c>
      <c r="C248">
        <v>1</v>
      </c>
      <c r="D248">
        <v>1</v>
      </c>
      <c r="E248"/>
      <c r="F248"/>
    </row>
    <row r="249" spans="1:6" x14ac:dyDescent="0.25">
      <c r="A249" s="16"/>
      <c r="B249" t="s">
        <v>96</v>
      </c>
      <c r="C249">
        <v>1</v>
      </c>
      <c r="D249">
        <v>3</v>
      </c>
      <c r="E249"/>
      <c r="F249"/>
    </row>
    <row r="250" spans="1:6" x14ac:dyDescent="0.25">
      <c r="A250" s="16"/>
      <c r="B250" t="s">
        <v>97</v>
      </c>
      <c r="C250">
        <v>1</v>
      </c>
      <c r="D250">
        <v>1</v>
      </c>
      <c r="E250"/>
      <c r="F250"/>
    </row>
    <row r="251" spans="1:6" x14ac:dyDescent="0.25">
      <c r="A251" s="16"/>
      <c r="B251" t="s">
        <v>98</v>
      </c>
      <c r="C251">
        <v>2</v>
      </c>
      <c r="D251">
        <v>1</v>
      </c>
      <c r="E251"/>
      <c r="F251"/>
    </row>
    <row r="252" spans="1:6" x14ac:dyDescent="0.25">
      <c r="A252" s="16"/>
      <c r="B252" t="s">
        <v>99</v>
      </c>
      <c r="C252">
        <v>4</v>
      </c>
      <c r="D252">
        <v>3</v>
      </c>
      <c r="E252"/>
      <c r="F252"/>
    </row>
    <row r="253" spans="1:6" x14ac:dyDescent="0.25">
      <c r="A253" s="16"/>
      <c r="B253" t="s">
        <v>100</v>
      </c>
      <c r="C253">
        <v>2</v>
      </c>
      <c r="D253">
        <v>1</v>
      </c>
      <c r="E253"/>
      <c r="F253"/>
    </row>
    <row r="254" spans="1:6" x14ac:dyDescent="0.25">
      <c r="A254" s="16"/>
      <c r="B254" t="s">
        <v>101</v>
      </c>
      <c r="C254">
        <v>3</v>
      </c>
      <c r="D254">
        <v>2</v>
      </c>
      <c r="E254"/>
      <c r="F254"/>
    </row>
    <row r="255" spans="1:6" x14ac:dyDescent="0.25">
      <c r="A255" s="16"/>
      <c r="B255" t="s">
        <v>102</v>
      </c>
      <c r="C255">
        <v>3</v>
      </c>
      <c r="D255">
        <v>2</v>
      </c>
      <c r="E255"/>
      <c r="F255"/>
    </row>
    <row r="256" spans="1:6" x14ac:dyDescent="0.25">
      <c r="A256" s="16"/>
      <c r="B256" t="s">
        <v>103</v>
      </c>
      <c r="C256">
        <v>5</v>
      </c>
      <c r="D256">
        <v>5</v>
      </c>
      <c r="E256"/>
      <c r="F256"/>
    </row>
    <row r="257" spans="1:6" x14ac:dyDescent="0.25">
      <c r="A257" s="16"/>
      <c r="B257" t="s">
        <v>104</v>
      </c>
      <c r="C257">
        <v>3</v>
      </c>
      <c r="D257">
        <v>1</v>
      </c>
      <c r="E257"/>
      <c r="F257"/>
    </row>
    <row r="258" spans="1:6" x14ac:dyDescent="0.25">
      <c r="A258" s="16"/>
      <c r="B258" t="s">
        <v>105</v>
      </c>
      <c r="C258">
        <v>2</v>
      </c>
      <c r="D258">
        <v>1</v>
      </c>
      <c r="E258"/>
      <c r="F258"/>
    </row>
    <row r="259" spans="1:6" x14ac:dyDescent="0.25">
      <c r="A259" s="16"/>
      <c r="B259" t="s">
        <v>106</v>
      </c>
      <c r="C259">
        <v>4</v>
      </c>
      <c r="D259">
        <v>2</v>
      </c>
      <c r="E259"/>
      <c r="F259"/>
    </row>
    <row r="260" spans="1:6" x14ac:dyDescent="0.25">
      <c r="A260" s="16"/>
      <c r="B260" t="s">
        <v>107</v>
      </c>
      <c r="C260">
        <v>1</v>
      </c>
      <c r="D260">
        <v>1</v>
      </c>
      <c r="E260"/>
      <c r="F260"/>
    </row>
    <row r="261" spans="1:6" x14ac:dyDescent="0.25">
      <c r="A261" s="16"/>
      <c r="B261" t="s">
        <v>108</v>
      </c>
      <c r="C261">
        <v>1</v>
      </c>
      <c r="D261">
        <v>2</v>
      </c>
      <c r="E261"/>
      <c r="F261"/>
    </row>
    <row r="262" spans="1:6" x14ac:dyDescent="0.25">
      <c r="A262" s="16"/>
      <c r="B262" t="s">
        <v>109</v>
      </c>
      <c r="C262">
        <v>6</v>
      </c>
      <c r="D262">
        <v>2</v>
      </c>
      <c r="E262"/>
      <c r="F262"/>
    </row>
    <row r="263" spans="1:6" x14ac:dyDescent="0.25">
      <c r="B263" t="s">
        <v>110</v>
      </c>
      <c r="C263">
        <v>3</v>
      </c>
      <c r="D263">
        <v>3</v>
      </c>
    </row>
    <row r="264" spans="1:6" x14ac:dyDescent="0.25">
      <c r="B264" t="s">
        <v>111</v>
      </c>
      <c r="C264">
        <v>3</v>
      </c>
      <c r="D264">
        <v>1</v>
      </c>
    </row>
    <row r="265" spans="1:6" x14ac:dyDescent="0.25">
      <c r="B265" t="s">
        <v>112</v>
      </c>
      <c r="C265">
        <v>1</v>
      </c>
      <c r="D265">
        <v>1</v>
      </c>
    </row>
    <row r="266" spans="1:6" x14ac:dyDescent="0.25">
      <c r="B266" t="s">
        <v>113</v>
      </c>
      <c r="C266">
        <v>5</v>
      </c>
      <c r="D266">
        <v>2</v>
      </c>
    </row>
    <row r="267" spans="1:6" x14ac:dyDescent="0.25">
      <c r="B267" t="s">
        <v>114</v>
      </c>
      <c r="C267">
        <v>4</v>
      </c>
      <c r="D267">
        <v>3</v>
      </c>
    </row>
    <row r="268" spans="1:6" x14ac:dyDescent="0.25">
      <c r="B268" t="s">
        <v>115</v>
      </c>
      <c r="C268">
        <v>1</v>
      </c>
      <c r="D268">
        <v>1</v>
      </c>
    </row>
  </sheetData>
  <customSheetViews>
    <customSheetView guid="{C20E7BD1-6B37-4541-9436-859EA5038413}">
      <pane ySplit="1" topLeftCell="A124" activePane="bottomLeft" state="frozen"/>
      <selection pane="bottomLeft" activeCell="B135" sqref="A135:XFD135"/>
      <pageMargins left="0.7" right="0.7" top="0.75" bottom="0.75" header="0.3" footer="0.3"/>
      <pageSetup orientation="portrait" verticalDpi="599" r:id="rId1"/>
    </customSheetView>
    <customSheetView guid="{648A9D33-7D19-4978-9699-39E7CD9AF9DF}">
      <pane ySplit="1" topLeftCell="A17" activePane="bottomLeft" state="frozen"/>
      <selection pane="bottomLeft" activeCell="C27" sqref="C27:C38"/>
      <pageMargins left="0.7" right="0.7" top="0.75" bottom="0.75" header="0.3" footer="0.3"/>
      <pageSetup orientation="portrait" verticalDpi="599" r:id="rId2"/>
    </customSheetView>
  </customSheetViews>
  <mergeCells count="10">
    <mergeCell ref="A182:A207"/>
    <mergeCell ref="A208:A236"/>
    <mergeCell ref="A237:A262"/>
    <mergeCell ref="A104:A129"/>
    <mergeCell ref="A2:A26"/>
    <mergeCell ref="A27:A51"/>
    <mergeCell ref="A52:A77"/>
    <mergeCell ref="A78:A103"/>
    <mergeCell ref="A130:A155"/>
    <mergeCell ref="A156:A181"/>
  </mergeCells>
  <pageMargins left="0.7" right="0.7" top="0.75" bottom="0.75" header="0.3" footer="0.3"/>
  <pageSetup orientation="portrait" verticalDpi="599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activeCell="A2" sqref="A2:A26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E27" s="5">
        <f>SUM(C27:C51)</f>
        <v>0</v>
      </c>
      <c r="F27" s="5">
        <f>SUM(D27:D51)</f>
        <v>0</v>
      </c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customFormat="1" ht="15.75" customHeight="1" x14ac:dyDescent="0.25">
      <c r="A33" s="16"/>
    </row>
    <row r="34" spans="1:1" customFormat="1" ht="15.75" customHeight="1" x14ac:dyDescent="0.25">
      <c r="A34" s="16"/>
    </row>
    <row r="35" spans="1:1" customFormat="1" ht="15.75" customHeight="1" x14ac:dyDescent="0.25">
      <c r="A35" s="16"/>
    </row>
    <row r="36" spans="1:1" customFormat="1" ht="15.75" customHeight="1" x14ac:dyDescent="0.25">
      <c r="A36" s="16"/>
    </row>
    <row r="37" spans="1:1" customFormat="1" ht="15.75" customHeight="1" x14ac:dyDescent="0.25">
      <c r="A37" s="16"/>
    </row>
    <row r="38" spans="1:1" customFormat="1" ht="15.75" customHeight="1" x14ac:dyDescent="0.25">
      <c r="A38" s="16"/>
    </row>
    <row r="39" spans="1:1" customFormat="1" ht="15.75" customHeight="1" x14ac:dyDescent="0.25">
      <c r="A39" s="16"/>
    </row>
    <row r="40" spans="1:1" customFormat="1" ht="15.75" customHeight="1" x14ac:dyDescent="0.25">
      <c r="A40" s="16"/>
    </row>
    <row r="41" spans="1:1" customFormat="1" ht="15.75" customHeight="1" x14ac:dyDescent="0.25">
      <c r="A41" s="16"/>
    </row>
    <row r="42" spans="1:1" customFormat="1" ht="15.75" customHeight="1" x14ac:dyDescent="0.25">
      <c r="A42" s="16"/>
    </row>
    <row r="43" spans="1:1" customFormat="1" ht="15.75" customHeight="1" x14ac:dyDescent="0.25">
      <c r="A43" s="16"/>
    </row>
    <row r="44" spans="1:1" customFormat="1" ht="15.75" customHeight="1" x14ac:dyDescent="0.25">
      <c r="A44" s="16"/>
    </row>
    <row r="45" spans="1:1" customFormat="1" ht="15.75" customHeight="1" x14ac:dyDescent="0.25">
      <c r="A45" s="16"/>
    </row>
    <row r="46" spans="1:1" customFormat="1" ht="15.75" customHeight="1" x14ac:dyDescent="0.25">
      <c r="A46" s="16"/>
    </row>
    <row r="47" spans="1:1" customFormat="1" ht="15.75" customHeight="1" x14ac:dyDescent="0.25">
      <c r="A47" s="16"/>
    </row>
    <row r="48" spans="1:1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>
      <selection activeCell="A2" sqref="A2:A26"/>
      <pageMargins left="0.7" right="0.7" top="0.75" bottom="0.75" header="0.3" footer="0.3"/>
    </customSheetView>
    <customSheetView guid="{648A9D33-7D19-4978-9699-39E7CD9AF9DF}">
      <selection activeCell="A2" sqref="A2:A26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activeCell="B2" sqref="A2:XFD2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E27" s="5">
        <f>SUM(C27:C51)</f>
        <v>0</v>
      </c>
      <c r="F27" s="5">
        <f>SUM(D27:D51)</f>
        <v>0</v>
      </c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customFormat="1" ht="15.75" customHeight="1" x14ac:dyDescent="0.25">
      <c r="A33" s="16"/>
    </row>
    <row r="34" spans="1:1" customFormat="1" ht="15.75" customHeight="1" x14ac:dyDescent="0.25">
      <c r="A34" s="16"/>
    </row>
    <row r="35" spans="1:1" customFormat="1" ht="15.75" customHeight="1" x14ac:dyDescent="0.25">
      <c r="A35" s="16"/>
    </row>
    <row r="36" spans="1:1" customFormat="1" ht="15.75" customHeight="1" x14ac:dyDescent="0.25">
      <c r="A36" s="16"/>
    </row>
    <row r="37" spans="1:1" customFormat="1" ht="15.75" customHeight="1" x14ac:dyDescent="0.25">
      <c r="A37" s="16"/>
    </row>
    <row r="38" spans="1:1" customFormat="1" ht="15.75" customHeight="1" x14ac:dyDescent="0.25">
      <c r="A38" s="16"/>
    </row>
    <row r="39" spans="1:1" customFormat="1" ht="15.75" customHeight="1" x14ac:dyDescent="0.25">
      <c r="A39" s="16"/>
    </row>
    <row r="40" spans="1:1" customFormat="1" ht="15.75" customHeight="1" x14ac:dyDescent="0.25">
      <c r="A40" s="16"/>
    </row>
    <row r="41" spans="1:1" customFormat="1" ht="15.75" customHeight="1" x14ac:dyDescent="0.25">
      <c r="A41" s="16"/>
    </row>
    <row r="42" spans="1:1" customFormat="1" ht="15.75" customHeight="1" x14ac:dyDescent="0.25">
      <c r="A42" s="16"/>
    </row>
    <row r="43" spans="1:1" customFormat="1" ht="15.75" customHeight="1" x14ac:dyDescent="0.25">
      <c r="A43" s="16"/>
    </row>
    <row r="44" spans="1:1" customFormat="1" ht="15.75" customHeight="1" x14ac:dyDescent="0.25">
      <c r="A44" s="16"/>
    </row>
    <row r="45" spans="1:1" customFormat="1" ht="15.75" customHeight="1" x14ac:dyDescent="0.25">
      <c r="A45" s="16"/>
    </row>
    <row r="46" spans="1:1" customFormat="1" ht="15.75" customHeight="1" x14ac:dyDescent="0.25">
      <c r="A46" s="16"/>
    </row>
    <row r="47" spans="1:1" customFormat="1" ht="15.75" customHeight="1" x14ac:dyDescent="0.25">
      <c r="A47" s="16"/>
    </row>
    <row r="48" spans="1:1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>
      <selection activeCell="B2" sqref="A2:XFD2"/>
      <pageMargins left="0.7" right="0.7" top="0.75" bottom="0.75" header="0.3" footer="0.3"/>
    </customSheetView>
    <customSheetView guid="{648A9D33-7D19-4978-9699-39E7CD9AF9DF}">
      <selection activeCell="B2" sqref="A2:XFD2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opLeftCell="A100" workbookViewId="0">
      <selection activeCell="E104" sqref="E104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E27" s="5">
        <f>SUM(C27:C51)</f>
        <v>0</v>
      </c>
      <c r="F27" s="5">
        <f>SUM(D27:D51)</f>
        <v>0</v>
      </c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customFormat="1" ht="15.75" customHeight="1" x14ac:dyDescent="0.25">
      <c r="A33" s="16"/>
    </row>
    <row r="34" spans="1:1" customFormat="1" ht="15.75" customHeight="1" x14ac:dyDescent="0.25">
      <c r="A34" s="16"/>
    </row>
    <row r="35" spans="1:1" customFormat="1" ht="15.75" customHeight="1" x14ac:dyDescent="0.25">
      <c r="A35" s="16"/>
    </row>
    <row r="36" spans="1:1" customFormat="1" ht="15.75" customHeight="1" x14ac:dyDescent="0.25">
      <c r="A36" s="16"/>
    </row>
    <row r="37" spans="1:1" customFormat="1" ht="15.75" customHeight="1" x14ac:dyDescent="0.25">
      <c r="A37" s="16"/>
    </row>
    <row r="38" spans="1:1" customFormat="1" ht="15.75" customHeight="1" x14ac:dyDescent="0.25">
      <c r="A38" s="16"/>
    </row>
    <row r="39" spans="1:1" customFormat="1" ht="15.75" customHeight="1" x14ac:dyDescent="0.25">
      <c r="A39" s="16"/>
    </row>
    <row r="40" spans="1:1" customFormat="1" ht="15.75" customHeight="1" x14ac:dyDescent="0.25">
      <c r="A40" s="16"/>
    </row>
    <row r="41" spans="1:1" customFormat="1" ht="15.75" customHeight="1" x14ac:dyDescent="0.25">
      <c r="A41" s="16"/>
    </row>
    <row r="42" spans="1:1" customFormat="1" ht="15.75" customHeight="1" x14ac:dyDescent="0.25">
      <c r="A42" s="16"/>
    </row>
    <row r="43" spans="1:1" customFormat="1" ht="15.75" customHeight="1" x14ac:dyDescent="0.25">
      <c r="A43" s="16"/>
    </row>
    <row r="44" spans="1:1" customFormat="1" ht="15.75" customHeight="1" x14ac:dyDescent="0.25">
      <c r="A44" s="16"/>
    </row>
    <row r="45" spans="1:1" customFormat="1" ht="15.75" customHeight="1" x14ac:dyDescent="0.25">
      <c r="A45" s="16"/>
    </row>
    <row r="46" spans="1:1" customFormat="1" ht="15.75" customHeight="1" x14ac:dyDescent="0.25">
      <c r="A46" s="16"/>
    </row>
    <row r="47" spans="1:1" customFormat="1" ht="15.75" customHeight="1" x14ac:dyDescent="0.25">
      <c r="A47" s="16"/>
    </row>
    <row r="48" spans="1:1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 topLeftCell="A100">
      <selection activeCell="E104" sqref="E104"/>
      <pageMargins left="0.7" right="0.7" top="0.75" bottom="0.75" header="0.3" footer="0.3"/>
    </customSheetView>
    <customSheetView guid="{648A9D33-7D19-4978-9699-39E7CD9AF9DF}" topLeftCell="A100">
      <selection activeCell="E104" sqref="E104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11"/>
  <sheetViews>
    <sheetView workbookViewId="0">
      <selection activeCell="Y6" sqref="Y6"/>
    </sheetView>
  </sheetViews>
  <sheetFormatPr defaultRowHeight="15" x14ac:dyDescent="0.25"/>
  <cols>
    <col min="1" max="1" width="16.85546875" bestFit="1" customWidth="1"/>
    <col min="2" max="17" width="9.140625" style="10"/>
    <col min="18" max="18" width="11.85546875" style="10" customWidth="1"/>
    <col min="19" max="19" width="12.140625" style="10" customWidth="1"/>
    <col min="20" max="21" width="9.140625" style="10"/>
    <col min="22" max="22" width="11.42578125" style="10" customWidth="1"/>
    <col min="23" max="23" width="11" style="10" customWidth="1"/>
    <col min="24" max="24" width="11.140625" style="10" customWidth="1"/>
    <col min="25" max="25" width="10.85546875" style="10" customWidth="1"/>
  </cols>
  <sheetData>
    <row r="1" spans="1:25" ht="30" x14ac:dyDescent="0.25">
      <c r="A1" s="1" t="s">
        <v>0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10" t="s">
        <v>41</v>
      </c>
      <c r="R1" s="10" t="s">
        <v>42</v>
      </c>
      <c r="S1" s="10" t="s">
        <v>43</v>
      </c>
      <c r="T1" s="10" t="s">
        <v>44</v>
      </c>
      <c r="U1" s="10" t="s">
        <v>45</v>
      </c>
      <c r="V1" s="10" t="s">
        <v>46</v>
      </c>
      <c r="W1" s="10" t="s">
        <v>47</v>
      </c>
      <c r="X1" s="10" t="s">
        <v>48</v>
      </c>
      <c r="Y1" s="10" t="s">
        <v>49</v>
      </c>
    </row>
    <row r="2" spans="1:25" x14ac:dyDescent="0.25">
      <c r="A2" t="s">
        <v>15</v>
      </c>
      <c r="B2" s="10">
        <f>January!E2</f>
        <v>31</v>
      </c>
      <c r="C2" s="10">
        <f>January!F2</f>
        <v>23</v>
      </c>
      <c r="D2" s="10">
        <f>February!E2</f>
        <v>0</v>
      </c>
      <c r="E2" s="10">
        <f>February!F2</f>
        <v>0</v>
      </c>
      <c r="F2" s="10">
        <f>March!E2</f>
        <v>0</v>
      </c>
      <c r="G2" s="10">
        <f>March!F2</f>
        <v>0</v>
      </c>
      <c r="H2" s="10">
        <f>April!E2</f>
        <v>0</v>
      </c>
      <c r="I2" s="10">
        <f>April!F2</f>
        <v>0</v>
      </c>
      <c r="J2" s="10">
        <f>May!E2</f>
        <v>0</v>
      </c>
      <c r="K2" s="10">
        <f>May!F2</f>
        <v>0</v>
      </c>
      <c r="L2" s="10">
        <f>June!E2</f>
        <v>0</v>
      </c>
      <c r="M2" s="10">
        <f>June!F2</f>
        <v>0</v>
      </c>
      <c r="N2" s="10">
        <f>July!E2</f>
        <v>0</v>
      </c>
      <c r="O2" s="10">
        <f>July!F2</f>
        <v>0</v>
      </c>
      <c r="P2" s="10">
        <f>August!E2</f>
        <v>0</v>
      </c>
      <c r="Q2" s="10">
        <f>August!F2</f>
        <v>0</v>
      </c>
      <c r="R2" s="10">
        <f>September!E2</f>
        <v>0</v>
      </c>
      <c r="S2" s="10">
        <f>September!F2</f>
        <v>0</v>
      </c>
      <c r="T2" s="10">
        <f>October!E2</f>
        <v>0</v>
      </c>
      <c r="U2" s="10">
        <f>October!F2</f>
        <v>0</v>
      </c>
      <c r="V2" s="10">
        <f>November!E2</f>
        <v>0</v>
      </c>
      <c r="W2" s="10">
        <f>November!F2</f>
        <v>0</v>
      </c>
      <c r="X2" s="10">
        <f>December!E2</f>
        <v>0</v>
      </c>
      <c r="Y2" s="10">
        <f>December!F2</f>
        <v>0</v>
      </c>
    </row>
    <row r="3" spans="1:25" x14ac:dyDescent="0.25">
      <c r="A3" t="s">
        <v>16</v>
      </c>
      <c r="B3" s="10">
        <f>January!E27</f>
        <v>44</v>
      </c>
      <c r="C3" s="10">
        <f>January!F27</f>
        <v>25</v>
      </c>
      <c r="D3" s="10">
        <f>February!E27</f>
        <v>52</v>
      </c>
      <c r="E3" s="10">
        <f>February!F27</f>
        <v>28</v>
      </c>
      <c r="F3" s="10">
        <f>March!E27</f>
        <v>13</v>
      </c>
      <c r="G3" s="10">
        <f>March!F27</f>
        <v>19</v>
      </c>
      <c r="H3" s="10">
        <f>April!E27</f>
        <v>0</v>
      </c>
      <c r="I3" s="10">
        <f>April!F27</f>
        <v>0</v>
      </c>
      <c r="J3" s="10">
        <f>May!E27</f>
        <v>0</v>
      </c>
      <c r="K3" s="10">
        <f>May!F27</f>
        <v>0</v>
      </c>
      <c r="L3" s="10">
        <f>June!E27</f>
        <v>0</v>
      </c>
      <c r="M3" s="10">
        <f>June!F27</f>
        <v>0</v>
      </c>
      <c r="N3" s="10">
        <f>July!E27</f>
        <v>0</v>
      </c>
      <c r="O3" s="10">
        <f>July!F27</f>
        <v>0</v>
      </c>
      <c r="P3" s="10">
        <f>August!E27</f>
        <v>0</v>
      </c>
      <c r="Q3" s="10">
        <f>August!F27</f>
        <v>0</v>
      </c>
      <c r="R3" s="10">
        <f>September!E27</f>
        <v>0</v>
      </c>
      <c r="S3" s="10">
        <f>September!F27</f>
        <v>0</v>
      </c>
      <c r="T3" s="10">
        <f>October!E27</f>
        <v>0</v>
      </c>
      <c r="U3" s="10">
        <f>October!F27</f>
        <v>0</v>
      </c>
      <c r="V3" s="10">
        <f>November!E27</f>
        <v>0</v>
      </c>
      <c r="W3" s="10">
        <f>November!F27</f>
        <v>0</v>
      </c>
      <c r="X3" s="10">
        <f>December!E27</f>
        <v>0</v>
      </c>
      <c r="Y3" s="10">
        <f>December!F27</f>
        <v>0</v>
      </c>
    </row>
    <row r="4" spans="1:25" x14ac:dyDescent="0.25">
      <c r="A4" t="s">
        <v>17</v>
      </c>
      <c r="B4" s="10">
        <f>January!E52</f>
        <v>41</v>
      </c>
      <c r="C4" s="10">
        <f>January!F52</f>
        <v>35</v>
      </c>
      <c r="D4" s="10">
        <f>February!E52</f>
        <v>0</v>
      </c>
      <c r="E4" s="10">
        <f>February!F52</f>
        <v>0</v>
      </c>
      <c r="F4" s="10">
        <f>March!E52</f>
        <v>0</v>
      </c>
      <c r="G4" s="10">
        <f>March!F52</f>
        <v>0</v>
      </c>
      <c r="H4" s="10">
        <f>April!E52</f>
        <v>0</v>
      </c>
      <c r="I4" s="10">
        <f>April!F52</f>
        <v>0</v>
      </c>
      <c r="J4" s="10">
        <f>May!E52</f>
        <v>0</v>
      </c>
      <c r="K4" s="10">
        <f>May!F52</f>
        <v>0</v>
      </c>
      <c r="L4" s="10">
        <f>June!E52</f>
        <v>0</v>
      </c>
      <c r="M4" s="10">
        <f>June!F52</f>
        <v>0</v>
      </c>
      <c r="N4" s="10">
        <f>July!E52</f>
        <v>0</v>
      </c>
      <c r="O4" s="10">
        <f>July!F52</f>
        <v>0</v>
      </c>
      <c r="P4" s="10">
        <f>August!E52</f>
        <v>0</v>
      </c>
      <c r="Q4" s="10">
        <f>August!F52</f>
        <v>0</v>
      </c>
      <c r="R4" s="10">
        <f>September!E52</f>
        <v>0</v>
      </c>
      <c r="S4" s="10">
        <f>September!F52</f>
        <v>0</v>
      </c>
      <c r="T4" s="10">
        <f>October!E52</f>
        <v>0</v>
      </c>
      <c r="U4" s="10">
        <f>October!F52</f>
        <v>0</v>
      </c>
      <c r="V4" s="10">
        <f>November!E52</f>
        <v>0</v>
      </c>
      <c r="W4" s="10">
        <f>November!F52</f>
        <v>0</v>
      </c>
      <c r="X4" s="10">
        <f>December!E52</f>
        <v>0</v>
      </c>
      <c r="Y4" s="10">
        <f>December!F52</f>
        <v>0</v>
      </c>
    </row>
    <row r="5" spans="1:25" x14ac:dyDescent="0.25">
      <c r="A5" t="s">
        <v>18</v>
      </c>
      <c r="B5" s="10">
        <f>January!E78</f>
        <v>21</v>
      </c>
      <c r="C5" s="10">
        <f>January!F78</f>
        <v>9</v>
      </c>
      <c r="D5" s="10">
        <f>February!E78</f>
        <v>0</v>
      </c>
      <c r="E5" s="10">
        <f>February!F78</f>
        <v>0</v>
      </c>
      <c r="F5" s="10">
        <f>March!E78</f>
        <v>0</v>
      </c>
      <c r="G5" s="10">
        <f>March!F78</f>
        <v>0</v>
      </c>
      <c r="H5" s="10">
        <f>April!E78</f>
        <v>0</v>
      </c>
      <c r="I5" s="10">
        <f>April!F78</f>
        <v>0</v>
      </c>
      <c r="J5" s="10">
        <f>May!E78</f>
        <v>0</v>
      </c>
      <c r="K5" s="10">
        <f>May!F78</f>
        <v>0</v>
      </c>
      <c r="L5" s="10">
        <f>June!E78</f>
        <v>0</v>
      </c>
      <c r="M5" s="10">
        <f>June!F78</f>
        <v>0</v>
      </c>
      <c r="N5" s="10">
        <f>July!E78</f>
        <v>0</v>
      </c>
      <c r="O5" s="10">
        <f>July!F78</f>
        <v>0</v>
      </c>
      <c r="P5" s="10">
        <f>August!E78</f>
        <v>0</v>
      </c>
      <c r="Q5" s="10">
        <f>August!F78</f>
        <v>0</v>
      </c>
      <c r="R5" s="10">
        <f>September!E78</f>
        <v>0</v>
      </c>
      <c r="S5" s="10">
        <f>September!F78</f>
        <v>0</v>
      </c>
      <c r="T5" s="10">
        <f>October!E78</f>
        <v>0</v>
      </c>
      <c r="U5" s="10">
        <f>October!F78</f>
        <v>0</v>
      </c>
      <c r="V5" s="10">
        <f>November!E78</f>
        <v>0</v>
      </c>
      <c r="W5" s="10">
        <f>November!F78</f>
        <v>0</v>
      </c>
      <c r="X5" s="10">
        <f>December!E78</f>
        <v>0</v>
      </c>
      <c r="Y5" s="10">
        <f>December!F78</f>
        <v>0</v>
      </c>
    </row>
    <row r="6" spans="1:25" x14ac:dyDescent="0.25">
      <c r="A6" t="s">
        <v>19</v>
      </c>
      <c r="B6" s="10">
        <f>January!E104</f>
        <v>19</v>
      </c>
      <c r="C6" s="10">
        <f>January!F104</f>
        <v>11</v>
      </c>
      <c r="D6" s="10">
        <f>February!E104</f>
        <v>0</v>
      </c>
      <c r="E6" s="10">
        <f>February!F104</f>
        <v>0</v>
      </c>
      <c r="F6" s="10">
        <f>March!E104</f>
        <v>0</v>
      </c>
      <c r="G6" s="10">
        <f>March!F104</f>
        <v>0</v>
      </c>
      <c r="H6" s="10">
        <f>April!E104</f>
        <v>0</v>
      </c>
      <c r="I6" s="10">
        <f>April!F104</f>
        <v>0</v>
      </c>
      <c r="J6" s="10">
        <f>May!E104</f>
        <v>0</v>
      </c>
      <c r="K6" s="10">
        <f>May!F104</f>
        <v>0</v>
      </c>
      <c r="L6" s="10">
        <f>June!E104</f>
        <v>0</v>
      </c>
      <c r="M6" s="10">
        <f>June!F104</f>
        <v>0</v>
      </c>
      <c r="N6" s="10">
        <f>July!E104</f>
        <v>0</v>
      </c>
      <c r="O6" s="10">
        <f>July!F104</f>
        <v>0</v>
      </c>
      <c r="P6" s="10">
        <f>August!E104</f>
        <v>0</v>
      </c>
      <c r="Q6" s="10">
        <f>August!F104</f>
        <v>0</v>
      </c>
      <c r="R6" s="10">
        <f>September!E104</f>
        <v>0</v>
      </c>
      <c r="S6" s="10">
        <f>September!F104</f>
        <v>0</v>
      </c>
      <c r="T6" s="10">
        <f>October!E104</f>
        <v>0</v>
      </c>
      <c r="U6" s="10">
        <f>October!F104</f>
        <v>0</v>
      </c>
      <c r="V6" s="10">
        <f>November!E104</f>
        <v>0</v>
      </c>
      <c r="W6" s="10">
        <f>November!F104</f>
        <v>0</v>
      </c>
      <c r="X6" s="10">
        <f>December!E104</f>
        <v>0</v>
      </c>
      <c r="Y6" s="10">
        <f>December!F104</f>
        <v>0</v>
      </c>
    </row>
    <row r="7" spans="1:25" x14ac:dyDescent="0.25">
      <c r="A7" t="s">
        <v>20</v>
      </c>
      <c r="B7" s="10">
        <f>January!E130</f>
        <v>34</v>
      </c>
      <c r="C7" s="10">
        <f>January!F130</f>
        <v>11</v>
      </c>
      <c r="D7" s="10">
        <f>February!E130</f>
        <v>59</v>
      </c>
      <c r="E7" s="10">
        <f>February!F130</f>
        <v>28</v>
      </c>
      <c r="F7" s="10">
        <f>March!E130</f>
        <v>0</v>
      </c>
      <c r="G7" s="10">
        <f>March!F130</f>
        <v>0</v>
      </c>
      <c r="H7" s="10">
        <f>April!E130</f>
        <v>0</v>
      </c>
      <c r="I7" s="10">
        <f>April!F130</f>
        <v>0</v>
      </c>
      <c r="J7" s="10">
        <f>May!E130</f>
        <v>0</v>
      </c>
      <c r="K7" s="10">
        <f>May!F130</f>
        <v>0</v>
      </c>
      <c r="L7" s="10">
        <f>June!E130</f>
        <v>0</v>
      </c>
      <c r="M7" s="10">
        <f>June!F130</f>
        <v>0</v>
      </c>
      <c r="N7" s="10">
        <f>July!E130</f>
        <v>0</v>
      </c>
      <c r="O7" s="10">
        <f>July!F130</f>
        <v>0</v>
      </c>
      <c r="P7" s="10">
        <f>August!E130</f>
        <v>0</v>
      </c>
      <c r="Q7" s="10">
        <f>August!F130</f>
        <v>0</v>
      </c>
      <c r="R7" s="10">
        <f>September!E130</f>
        <v>0</v>
      </c>
      <c r="S7" s="10">
        <f>September!F130</f>
        <v>0</v>
      </c>
      <c r="T7" s="10">
        <f>October!E130</f>
        <v>0</v>
      </c>
      <c r="U7" s="10">
        <f>October!F130</f>
        <v>0</v>
      </c>
      <c r="V7" s="10">
        <f>November!E130</f>
        <v>0</v>
      </c>
      <c r="W7" s="10">
        <f>November!F130</f>
        <v>0</v>
      </c>
      <c r="X7" s="10">
        <f>December!E130</f>
        <v>0</v>
      </c>
      <c r="Y7" s="10">
        <f>December!F130</f>
        <v>0</v>
      </c>
    </row>
    <row r="8" spans="1:25" x14ac:dyDescent="0.25">
      <c r="A8" t="s">
        <v>21</v>
      </c>
      <c r="B8" s="10">
        <f>January!E156</f>
        <v>25</v>
      </c>
      <c r="C8" s="10">
        <f>January!F156</f>
        <v>26</v>
      </c>
      <c r="D8" s="10">
        <f>February!E156</f>
        <v>0</v>
      </c>
      <c r="E8" s="10">
        <f>February!F156</f>
        <v>0</v>
      </c>
      <c r="F8" s="10">
        <f>March!E156</f>
        <v>0</v>
      </c>
      <c r="G8" s="10">
        <f>March!F156</f>
        <v>0</v>
      </c>
      <c r="H8" s="10">
        <f>April!E156</f>
        <v>0</v>
      </c>
      <c r="I8" s="10">
        <f>April!F156</f>
        <v>0</v>
      </c>
      <c r="J8" s="10">
        <f>May!E156</f>
        <v>0</v>
      </c>
      <c r="K8" s="10">
        <f>May!F156</f>
        <v>0</v>
      </c>
      <c r="L8" s="10">
        <f>June!E156</f>
        <v>0</v>
      </c>
      <c r="M8" s="10">
        <f>June!F156</f>
        <v>0</v>
      </c>
      <c r="N8" s="10">
        <f>July!E156</f>
        <v>0</v>
      </c>
      <c r="O8" s="10">
        <f>July!F156</f>
        <v>0</v>
      </c>
      <c r="P8" s="10">
        <f>August!E156</f>
        <v>0</v>
      </c>
      <c r="Q8" s="10">
        <f>August!F156</f>
        <v>0</v>
      </c>
      <c r="R8" s="10">
        <f>September!E156</f>
        <v>0</v>
      </c>
      <c r="S8" s="10">
        <f>September!F156</f>
        <v>0</v>
      </c>
      <c r="T8" s="10">
        <f>October!E156</f>
        <v>0</v>
      </c>
      <c r="U8" s="10">
        <f>October!F156</f>
        <v>0</v>
      </c>
      <c r="V8" s="10">
        <f>November!E156</f>
        <v>0</v>
      </c>
      <c r="W8" s="10">
        <f>November!F156</f>
        <v>0</v>
      </c>
      <c r="X8" s="10">
        <f>December!E156</f>
        <v>0</v>
      </c>
      <c r="Y8" s="10">
        <f>December!F156</f>
        <v>0</v>
      </c>
    </row>
    <row r="9" spans="1:25" x14ac:dyDescent="0.25">
      <c r="A9" t="s">
        <v>22</v>
      </c>
      <c r="B9" s="10">
        <f>January!E182</f>
        <v>12</v>
      </c>
      <c r="C9" s="10">
        <f>January!F182</f>
        <v>6</v>
      </c>
      <c r="D9" s="10">
        <f>February!E182</f>
        <v>0</v>
      </c>
      <c r="E9" s="10">
        <f>February!F182</f>
        <v>0</v>
      </c>
      <c r="F9" s="10">
        <f>March!E182</f>
        <v>0</v>
      </c>
      <c r="G9" s="10">
        <f>March!F182</f>
        <v>0</v>
      </c>
      <c r="H9" s="10">
        <f>April!E182</f>
        <v>0</v>
      </c>
      <c r="I9" s="10">
        <f>April!F182</f>
        <v>0</v>
      </c>
      <c r="J9" s="10">
        <f>May!E182</f>
        <v>0</v>
      </c>
      <c r="K9" s="10">
        <f>May!F182</f>
        <v>0</v>
      </c>
      <c r="L9" s="10">
        <f>June!E182</f>
        <v>0</v>
      </c>
      <c r="M9" s="10">
        <f>June!F182</f>
        <v>0</v>
      </c>
      <c r="N9" s="10">
        <f>July!E182</f>
        <v>0</v>
      </c>
      <c r="O9" s="10">
        <f>July!F182</f>
        <v>0</v>
      </c>
      <c r="P9" s="10">
        <f>August!E182</f>
        <v>0</v>
      </c>
      <c r="Q9" s="10">
        <f>August!F182</f>
        <v>0</v>
      </c>
      <c r="R9" s="10">
        <f>September!E182</f>
        <v>0</v>
      </c>
      <c r="S9" s="10">
        <f>September!F182</f>
        <v>0</v>
      </c>
      <c r="T9" s="10">
        <f>October!E182</f>
        <v>0</v>
      </c>
      <c r="U9" s="10">
        <f>October!F182</f>
        <v>0</v>
      </c>
      <c r="V9" s="10">
        <f>November!E182</f>
        <v>0</v>
      </c>
      <c r="W9" s="10">
        <f>November!F182</f>
        <v>0</v>
      </c>
      <c r="X9" s="10">
        <f>December!E182</f>
        <v>0</v>
      </c>
      <c r="Y9" s="10">
        <f>December!F182</f>
        <v>0</v>
      </c>
    </row>
    <row r="10" spans="1:25" x14ac:dyDescent="0.25">
      <c r="A10" t="s">
        <v>23</v>
      </c>
      <c r="B10" s="10">
        <f>January!E208</f>
        <v>73</v>
      </c>
      <c r="C10" s="10">
        <f>January!F208</f>
        <v>37</v>
      </c>
      <c r="D10" s="10">
        <f>February!E208</f>
        <v>0</v>
      </c>
      <c r="E10" s="10">
        <f>February!F208</f>
        <v>0</v>
      </c>
      <c r="F10" s="10">
        <f>March!E208</f>
        <v>0</v>
      </c>
      <c r="G10" s="10">
        <f>March!F208</f>
        <v>0</v>
      </c>
      <c r="H10" s="10">
        <f>April!E208</f>
        <v>0</v>
      </c>
      <c r="I10" s="10">
        <f>April!F208</f>
        <v>0</v>
      </c>
      <c r="J10" s="10">
        <f>May!E208</f>
        <v>0</v>
      </c>
      <c r="K10" s="10">
        <f>May!F208</f>
        <v>0</v>
      </c>
      <c r="L10" s="10">
        <f>June!E208</f>
        <v>0</v>
      </c>
      <c r="M10" s="10">
        <f>June!F208</f>
        <v>0</v>
      </c>
      <c r="N10" s="10">
        <f>July!E208</f>
        <v>0</v>
      </c>
      <c r="O10" s="10">
        <f>July!F208</f>
        <v>0</v>
      </c>
      <c r="P10" s="10">
        <f>August!E208</f>
        <v>0</v>
      </c>
      <c r="Q10" s="10">
        <f>August!F208</f>
        <v>0</v>
      </c>
      <c r="R10" s="10">
        <f>September!E208</f>
        <v>0</v>
      </c>
      <c r="S10" s="10">
        <f>September!F208</f>
        <v>0</v>
      </c>
      <c r="T10" s="10">
        <f>October!E208</f>
        <v>0</v>
      </c>
      <c r="U10" s="10">
        <f>October!F208</f>
        <v>0</v>
      </c>
      <c r="V10" s="10">
        <f>November!E208</f>
        <v>0</v>
      </c>
      <c r="W10" s="10">
        <f>November!F208</f>
        <v>0</v>
      </c>
      <c r="X10" s="10">
        <f>December!E208</f>
        <v>0</v>
      </c>
      <c r="Y10" s="10">
        <f>December!F208</f>
        <v>0</v>
      </c>
    </row>
    <row r="11" spans="1:25" x14ac:dyDescent="0.25">
      <c r="A11" t="s">
        <v>24</v>
      </c>
      <c r="B11" s="10">
        <f>January!E237</f>
        <v>72</v>
      </c>
      <c r="C11" s="10">
        <f>January!F237</f>
        <v>53</v>
      </c>
      <c r="D11" s="10">
        <f>February!E234</f>
        <v>0</v>
      </c>
      <c r="E11" s="10">
        <f>February!F234</f>
        <v>0</v>
      </c>
      <c r="F11" s="10">
        <f>March!E234</f>
        <v>0</v>
      </c>
      <c r="G11" s="10">
        <f>March!F234</f>
        <v>0</v>
      </c>
      <c r="H11" s="10">
        <f>April!E234</f>
        <v>0</v>
      </c>
      <c r="I11" s="10">
        <f>April!F234</f>
        <v>0</v>
      </c>
      <c r="J11" s="10">
        <f>May!E234</f>
        <v>0</v>
      </c>
      <c r="K11" s="10">
        <f>May!F234</f>
        <v>0</v>
      </c>
      <c r="L11" s="10">
        <f>June!E234</f>
        <v>0</v>
      </c>
      <c r="M11" s="10">
        <f>June!F234</f>
        <v>0</v>
      </c>
      <c r="N11" s="10">
        <f>July!E234</f>
        <v>0</v>
      </c>
      <c r="O11" s="10">
        <f>July!F234</f>
        <v>0</v>
      </c>
      <c r="P11" s="10">
        <f>August!E234</f>
        <v>0</v>
      </c>
      <c r="Q11" s="10">
        <f>August!F234</f>
        <v>0</v>
      </c>
      <c r="R11" s="10">
        <f>September!E234</f>
        <v>0</v>
      </c>
      <c r="S11" s="10">
        <f>September!F234</f>
        <v>0</v>
      </c>
      <c r="T11" s="10">
        <f>October!E234</f>
        <v>0</v>
      </c>
      <c r="U11" s="10">
        <f>October!F234</f>
        <v>0</v>
      </c>
      <c r="V11" s="10">
        <f>November!E234</f>
        <v>0</v>
      </c>
      <c r="W11" s="10">
        <f>November!F234</f>
        <v>0</v>
      </c>
      <c r="X11" s="10">
        <f>December!E234</f>
        <v>0</v>
      </c>
      <c r="Y11" s="10">
        <f>December!F234</f>
        <v>0</v>
      </c>
    </row>
  </sheetData>
  <customSheetViews>
    <customSheetView guid="{C20E7BD1-6B37-4541-9436-859EA5038413}">
      <selection activeCell="Y6" sqref="Y6"/>
      <pageMargins left="0.7" right="0.7" top="0.75" bottom="0.75" header="0.3" footer="0.3"/>
    </customSheetView>
    <customSheetView guid="{648A9D33-7D19-4978-9699-39E7CD9AF9DF}">
      <selection activeCell="Y6" sqref="Y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topLeftCell="A4" workbookViewId="0">
      <selection activeCell="A27" sqref="A27:A28"/>
    </sheetView>
  </sheetViews>
  <sheetFormatPr defaultRowHeight="15" x14ac:dyDescent="0.25"/>
  <cols>
    <col min="1" max="1" width="114.85546875" style="10" customWidth="1"/>
  </cols>
  <sheetData>
    <row r="1" spans="1:1" ht="15.75" x14ac:dyDescent="0.25">
      <c r="A1" s="11" t="s">
        <v>50</v>
      </c>
    </row>
    <row r="2" spans="1:1" x14ac:dyDescent="0.25">
      <c r="A2" s="10" t="s">
        <v>51</v>
      </c>
    </row>
    <row r="3" spans="1:1" ht="45" x14ac:dyDescent="0.25">
      <c r="A3" s="10" t="s">
        <v>52</v>
      </c>
    </row>
    <row r="4" spans="1:1" ht="15.75" x14ac:dyDescent="0.25">
      <c r="A4" s="11" t="s">
        <v>53</v>
      </c>
    </row>
    <row r="5" spans="1:1" ht="45" x14ac:dyDescent="0.25">
      <c r="A5" s="10" t="s">
        <v>54</v>
      </c>
    </row>
  </sheetData>
  <customSheetViews>
    <customSheetView guid="{C20E7BD1-6B37-4541-9436-859EA5038413}" showGridLines="0" topLeftCell="A4">
      <selection activeCell="A27" sqref="A27:A28"/>
      <pageMargins left="0.7" right="0.7" top="0.75" bottom="0.75" header="0.3" footer="0.3"/>
    </customSheetView>
    <customSheetView guid="{648A9D33-7D19-4978-9699-39E7CD9AF9DF}" showGridLines="0" topLeftCell="A4">
      <selection activeCell="A27" sqref="A27:A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pane ySplit="1" topLeftCell="A26" activePane="bottomLeft" state="frozen"/>
      <selection pane="bottomLeft" sqref="A1:XFD1"/>
    </sheetView>
  </sheetViews>
  <sheetFormatPr defaultRowHeight="15" x14ac:dyDescent="0.25"/>
  <cols>
    <col min="1" max="1" width="16.85546875" style="5" bestFit="1" customWidth="1"/>
    <col min="2" max="2" width="28.85546875" bestFit="1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B27" t="s">
        <v>71</v>
      </c>
      <c r="C27">
        <v>3</v>
      </c>
      <c r="D27">
        <v>1</v>
      </c>
      <c r="E27" s="5">
        <f>SUM(C27:C51)</f>
        <v>52</v>
      </c>
      <c r="F27" s="5">
        <f>SUM(D27:D51)</f>
        <v>28</v>
      </c>
    </row>
    <row r="28" spans="1:6" x14ac:dyDescent="0.25">
      <c r="A28" s="16"/>
      <c r="B28" t="s">
        <v>56</v>
      </c>
      <c r="C28">
        <v>3</v>
      </c>
      <c r="D28">
        <v>1</v>
      </c>
    </row>
    <row r="29" spans="1:6" x14ac:dyDescent="0.25">
      <c r="A29" s="16"/>
      <c r="B29" t="s">
        <v>72</v>
      </c>
      <c r="C29">
        <v>1</v>
      </c>
      <c r="D29">
        <v>1</v>
      </c>
    </row>
    <row r="30" spans="1:6" x14ac:dyDescent="0.25">
      <c r="A30" s="16"/>
      <c r="B30" t="s">
        <v>73</v>
      </c>
      <c r="C30">
        <v>6</v>
      </c>
      <c r="D30">
        <v>1</v>
      </c>
    </row>
    <row r="31" spans="1:6" x14ac:dyDescent="0.25">
      <c r="A31" s="16"/>
      <c r="B31" t="s">
        <v>221</v>
      </c>
      <c r="C31">
        <v>10</v>
      </c>
      <c r="D31">
        <v>1</v>
      </c>
    </row>
    <row r="32" spans="1:6" x14ac:dyDescent="0.25">
      <c r="A32" s="16"/>
      <c r="B32" t="s">
        <v>75</v>
      </c>
      <c r="C32">
        <v>2</v>
      </c>
      <c r="D32">
        <v>2</v>
      </c>
    </row>
    <row r="33" spans="1:4" customFormat="1" ht="15.75" customHeight="1" x14ac:dyDescent="0.25">
      <c r="A33" s="16"/>
      <c r="B33" t="s">
        <v>76</v>
      </c>
      <c r="C33">
        <v>1</v>
      </c>
      <c r="D33">
        <v>1</v>
      </c>
    </row>
    <row r="34" spans="1:4" customFormat="1" ht="15.75" customHeight="1" x14ac:dyDescent="0.25">
      <c r="A34" s="16"/>
      <c r="B34" t="s">
        <v>77</v>
      </c>
      <c r="C34">
        <v>5</v>
      </c>
      <c r="D34">
        <v>1</v>
      </c>
    </row>
    <row r="35" spans="1:4" customFormat="1" ht="15.75" customHeight="1" x14ac:dyDescent="0.25">
      <c r="A35" s="16"/>
      <c r="B35" t="s">
        <v>146</v>
      </c>
      <c r="C35">
        <v>1</v>
      </c>
      <c r="D35">
        <v>3</v>
      </c>
    </row>
    <row r="36" spans="1:4" customFormat="1" ht="15.75" customHeight="1" x14ac:dyDescent="0.25">
      <c r="A36" s="16"/>
      <c r="B36" t="s">
        <v>219</v>
      </c>
      <c r="C36">
        <v>3</v>
      </c>
      <c r="D36">
        <v>1</v>
      </c>
    </row>
    <row r="37" spans="1:4" customFormat="1" ht="15.75" customHeight="1" x14ac:dyDescent="0.25">
      <c r="A37" s="16"/>
      <c r="B37" t="s">
        <v>220</v>
      </c>
      <c r="C37">
        <v>3</v>
      </c>
      <c r="D37">
        <v>1</v>
      </c>
    </row>
    <row r="38" spans="1:4" customFormat="1" ht="15.75" customHeight="1" x14ac:dyDescent="0.25">
      <c r="A38" s="16"/>
      <c r="B38" t="s">
        <v>222</v>
      </c>
      <c r="C38">
        <v>3</v>
      </c>
      <c r="D38">
        <v>1</v>
      </c>
    </row>
    <row r="39" spans="1:4" customFormat="1" ht="15.75" customHeight="1" x14ac:dyDescent="0.25">
      <c r="A39" s="16"/>
      <c r="B39" t="s">
        <v>223</v>
      </c>
      <c r="C39">
        <v>1</v>
      </c>
      <c r="D39">
        <v>1</v>
      </c>
    </row>
    <row r="40" spans="1:4" customFormat="1" ht="15.75" customHeight="1" x14ac:dyDescent="0.25">
      <c r="A40" s="16"/>
      <c r="B40" t="s">
        <v>224</v>
      </c>
      <c r="C40">
        <v>1</v>
      </c>
      <c r="D40">
        <v>1</v>
      </c>
    </row>
    <row r="41" spans="1:4" customFormat="1" ht="15.75" customHeight="1" x14ac:dyDescent="0.25">
      <c r="A41" s="16"/>
      <c r="B41" t="s">
        <v>225</v>
      </c>
      <c r="C41">
        <v>4</v>
      </c>
      <c r="D41">
        <v>1</v>
      </c>
    </row>
    <row r="42" spans="1:4" customFormat="1" ht="15.75" customHeight="1" x14ac:dyDescent="0.25">
      <c r="A42" s="16"/>
      <c r="B42" t="s">
        <v>226</v>
      </c>
      <c r="C42">
        <v>1</v>
      </c>
      <c r="D42">
        <v>1</v>
      </c>
    </row>
    <row r="43" spans="1:4" customFormat="1" ht="15.75" customHeight="1" x14ac:dyDescent="0.25">
      <c r="A43" s="16"/>
      <c r="B43" t="s">
        <v>230</v>
      </c>
      <c r="C43">
        <v>1</v>
      </c>
      <c r="D43">
        <v>1</v>
      </c>
    </row>
    <row r="44" spans="1:4" customFormat="1" ht="15.75" customHeight="1" x14ac:dyDescent="0.25">
      <c r="A44" s="16"/>
      <c r="B44" t="s">
        <v>231</v>
      </c>
      <c r="C44">
        <v>1</v>
      </c>
      <c r="D44">
        <v>2</v>
      </c>
    </row>
    <row r="45" spans="1:4" customFormat="1" ht="15.75" customHeight="1" x14ac:dyDescent="0.25">
      <c r="A45" s="16"/>
      <c r="B45" t="s">
        <v>232</v>
      </c>
      <c r="C45">
        <v>1</v>
      </c>
      <c r="D45">
        <v>5</v>
      </c>
    </row>
    <row r="46" spans="1:4" customFormat="1" ht="15.75" customHeight="1" x14ac:dyDescent="0.25">
      <c r="A46" s="16"/>
      <c r="B46" t="s">
        <v>233</v>
      </c>
      <c r="C46">
        <v>1</v>
      </c>
      <c r="D46">
        <v>1</v>
      </c>
    </row>
    <row r="47" spans="1:4" customFormat="1" ht="15.75" customHeight="1" x14ac:dyDescent="0.25">
      <c r="A47" s="16"/>
    </row>
    <row r="48" spans="1:4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 t="s">
        <v>227</v>
      </c>
      <c r="C130" s="4">
        <v>10</v>
      </c>
      <c r="D130" s="4">
        <v>1</v>
      </c>
      <c r="E130" s="9">
        <f>SUM(C130:C155)</f>
        <v>59</v>
      </c>
      <c r="F130" s="9">
        <f>SUM(D130:D155)</f>
        <v>28</v>
      </c>
    </row>
    <row r="131" spans="1:6" x14ac:dyDescent="0.25">
      <c r="A131" s="16"/>
      <c r="B131" s="2" t="s">
        <v>79</v>
      </c>
      <c r="C131" s="2">
        <v>4</v>
      </c>
      <c r="D131" s="2">
        <v>1</v>
      </c>
      <c r="E131" s="7"/>
      <c r="F131" s="7"/>
    </row>
    <row r="132" spans="1:6" x14ac:dyDescent="0.25">
      <c r="A132" s="16"/>
      <c r="B132" s="2" t="s">
        <v>228</v>
      </c>
      <c r="C132" s="2">
        <v>5</v>
      </c>
      <c r="D132" s="2">
        <v>2</v>
      </c>
      <c r="E132" s="7"/>
      <c r="F132" s="7"/>
    </row>
    <row r="133" spans="1:6" x14ac:dyDescent="0.25">
      <c r="A133" s="16"/>
      <c r="B133" s="12" t="s">
        <v>229</v>
      </c>
      <c r="C133" s="12">
        <v>1</v>
      </c>
      <c r="D133" s="12">
        <v>1</v>
      </c>
      <c r="E133" s="7"/>
      <c r="F133" s="7"/>
    </row>
    <row r="134" spans="1:6" x14ac:dyDescent="0.25">
      <c r="A134" s="16"/>
      <c r="B134" s="12" t="s">
        <v>81</v>
      </c>
      <c r="C134" s="12">
        <v>8</v>
      </c>
      <c r="D134" s="12">
        <v>3</v>
      </c>
      <c r="E134" s="7"/>
      <c r="F134" s="7"/>
    </row>
    <row r="135" spans="1:6" x14ac:dyDescent="0.25">
      <c r="A135" s="16"/>
      <c r="B135" s="12" t="s">
        <v>82</v>
      </c>
      <c r="C135" s="12">
        <v>4</v>
      </c>
      <c r="D135" s="12">
        <v>1</v>
      </c>
      <c r="E135" s="7"/>
      <c r="F135" s="7"/>
    </row>
    <row r="136" spans="1:6" x14ac:dyDescent="0.25">
      <c r="A136" s="16"/>
      <c r="B136" s="12" t="s">
        <v>221</v>
      </c>
      <c r="C136" s="12">
        <v>14</v>
      </c>
      <c r="D136" s="12">
        <v>1</v>
      </c>
      <c r="E136" s="7"/>
      <c r="F136" s="7"/>
    </row>
    <row r="137" spans="1:6" x14ac:dyDescent="0.25">
      <c r="A137" s="16"/>
      <c r="B137" s="12" t="s">
        <v>234</v>
      </c>
      <c r="C137" s="12">
        <v>2</v>
      </c>
      <c r="D137" s="12">
        <v>3</v>
      </c>
      <c r="E137" s="7"/>
      <c r="F137" s="7"/>
    </row>
    <row r="138" spans="1:6" x14ac:dyDescent="0.25">
      <c r="A138" s="16"/>
      <c r="B138" s="12" t="s">
        <v>118</v>
      </c>
      <c r="C138" s="12">
        <v>4</v>
      </c>
      <c r="D138" s="12">
        <v>1</v>
      </c>
      <c r="E138" s="7"/>
      <c r="F138" s="7"/>
    </row>
    <row r="139" spans="1:6" x14ac:dyDescent="0.25">
      <c r="A139" s="16"/>
      <c r="B139" s="12" t="s">
        <v>80</v>
      </c>
      <c r="C139" s="12">
        <v>1</v>
      </c>
      <c r="D139" s="12">
        <v>1</v>
      </c>
      <c r="E139" s="7"/>
      <c r="F139" s="7"/>
    </row>
    <row r="140" spans="1:6" x14ac:dyDescent="0.25">
      <c r="A140" s="16"/>
      <c r="B140" s="12" t="s">
        <v>235</v>
      </c>
      <c r="C140" s="12">
        <v>2</v>
      </c>
      <c r="D140" s="12">
        <v>1</v>
      </c>
      <c r="E140" s="7"/>
      <c r="F140" s="7"/>
    </row>
    <row r="141" spans="1:6" x14ac:dyDescent="0.25">
      <c r="A141" s="16"/>
      <c r="B141" s="12" t="s">
        <v>236</v>
      </c>
      <c r="C141" s="12">
        <v>2</v>
      </c>
      <c r="D141" s="12">
        <v>1</v>
      </c>
      <c r="E141" s="7"/>
      <c r="F141" s="7"/>
    </row>
    <row r="142" spans="1:6" x14ac:dyDescent="0.25">
      <c r="A142" s="16"/>
      <c r="B142" s="12" t="s">
        <v>237</v>
      </c>
      <c r="C142" s="12">
        <v>1</v>
      </c>
      <c r="D142" s="12">
        <v>1</v>
      </c>
      <c r="E142" s="7"/>
      <c r="F142" s="7"/>
    </row>
    <row r="143" spans="1:6" x14ac:dyDescent="0.25">
      <c r="A143" s="16"/>
      <c r="B143" s="12" t="s">
        <v>238</v>
      </c>
      <c r="C143" s="12">
        <v>1</v>
      </c>
      <c r="D143" s="12">
        <v>10</v>
      </c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>
      <pane ySplit="1" topLeftCell="A125" activePane="bottomLeft" state="frozen"/>
      <selection pane="bottomLeft" activeCell="E143" sqref="E143"/>
      <pageMargins left="0.7" right="0.7" top="0.75" bottom="0.75" header="0.3" footer="0.3"/>
    </customSheetView>
    <customSheetView guid="{648A9D33-7D19-4978-9699-39E7CD9AF9DF}">
      <pane ySplit="1" topLeftCell="A26" activePane="bottomLeft" state="frozen"/>
      <selection pane="bottomLeft" sqref="A1:XFD1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abSelected="1" topLeftCell="A16" workbookViewId="0">
      <selection activeCell="D39" sqref="D39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B27" t="s">
        <v>222</v>
      </c>
      <c r="C27">
        <v>1</v>
      </c>
      <c r="D27">
        <v>1</v>
      </c>
      <c r="E27" s="5">
        <f>SUM(C27:C51)</f>
        <v>13</v>
      </c>
      <c r="F27" s="5">
        <f>SUM(D27:D51)</f>
        <v>19</v>
      </c>
    </row>
    <row r="28" spans="1:6" x14ac:dyDescent="0.25">
      <c r="A28" s="16"/>
      <c r="B28" t="s">
        <v>239</v>
      </c>
      <c r="C28">
        <v>2</v>
      </c>
      <c r="D28">
        <v>2</v>
      </c>
    </row>
    <row r="29" spans="1:6" x14ac:dyDescent="0.25">
      <c r="A29" s="16"/>
      <c r="B29" t="s">
        <v>240</v>
      </c>
      <c r="C29">
        <v>1</v>
      </c>
      <c r="D29">
        <v>1</v>
      </c>
    </row>
    <row r="30" spans="1:6" x14ac:dyDescent="0.25">
      <c r="A30" s="16"/>
      <c r="B30" t="s">
        <v>219</v>
      </c>
      <c r="C30">
        <v>1</v>
      </c>
      <c r="D30">
        <v>1</v>
      </c>
    </row>
    <row r="31" spans="1:6" x14ac:dyDescent="0.25">
      <c r="A31" s="16"/>
      <c r="B31" t="s">
        <v>220</v>
      </c>
      <c r="C31">
        <v>1</v>
      </c>
      <c r="D31">
        <v>1</v>
      </c>
    </row>
    <row r="32" spans="1:6" x14ac:dyDescent="0.25">
      <c r="A32" s="16"/>
      <c r="B32" t="s">
        <v>241</v>
      </c>
      <c r="C32">
        <v>1</v>
      </c>
      <c r="D32">
        <v>1</v>
      </c>
    </row>
    <row r="33" spans="1:4" customFormat="1" ht="15.75" customHeight="1" x14ac:dyDescent="0.25">
      <c r="A33" s="16"/>
      <c r="B33" t="s">
        <v>225</v>
      </c>
      <c r="C33">
        <v>1</v>
      </c>
      <c r="D33">
        <v>1</v>
      </c>
    </row>
    <row r="34" spans="1:4" customFormat="1" ht="15.75" customHeight="1" x14ac:dyDescent="0.25">
      <c r="A34" s="16"/>
      <c r="B34" t="s">
        <v>242</v>
      </c>
      <c r="C34">
        <v>1</v>
      </c>
      <c r="D34">
        <v>4</v>
      </c>
    </row>
    <row r="35" spans="1:4" customFormat="1" ht="15.75" customHeight="1" x14ac:dyDescent="0.25">
      <c r="A35" s="16"/>
      <c r="B35" t="s">
        <v>243</v>
      </c>
      <c r="C35">
        <v>1</v>
      </c>
      <c r="D35">
        <v>1</v>
      </c>
    </row>
    <row r="36" spans="1:4" customFormat="1" ht="15.75" customHeight="1" x14ac:dyDescent="0.25">
      <c r="A36" s="16"/>
      <c r="B36" t="s">
        <v>244</v>
      </c>
      <c r="C36">
        <v>1</v>
      </c>
      <c r="D36">
        <v>2</v>
      </c>
    </row>
    <row r="37" spans="1:4" customFormat="1" ht="15.75" customHeight="1" x14ac:dyDescent="0.25">
      <c r="A37" s="16"/>
      <c r="B37" t="s">
        <v>245</v>
      </c>
      <c r="C37">
        <v>1</v>
      </c>
      <c r="D37">
        <v>3</v>
      </c>
    </row>
    <row r="38" spans="1:4" customFormat="1" ht="15.75" customHeight="1" x14ac:dyDescent="0.25">
      <c r="A38" s="16"/>
      <c r="B38" t="s">
        <v>246</v>
      </c>
      <c r="C38">
        <v>1</v>
      </c>
      <c r="D38">
        <v>1</v>
      </c>
    </row>
    <row r="39" spans="1:4" customFormat="1" ht="15.75" customHeight="1" x14ac:dyDescent="0.25">
      <c r="A39" s="16"/>
    </row>
    <row r="40" spans="1:4" customFormat="1" ht="15.75" customHeight="1" x14ac:dyDescent="0.25">
      <c r="A40" s="16"/>
    </row>
    <row r="41" spans="1:4" customFormat="1" ht="15.75" customHeight="1" x14ac:dyDescent="0.25">
      <c r="A41" s="16"/>
    </row>
    <row r="42" spans="1:4" customFormat="1" ht="15.75" customHeight="1" x14ac:dyDescent="0.25">
      <c r="A42" s="16"/>
    </row>
    <row r="43" spans="1:4" customFormat="1" ht="15.75" customHeight="1" x14ac:dyDescent="0.25">
      <c r="A43" s="16"/>
    </row>
    <row r="44" spans="1:4" customFormat="1" ht="15.75" customHeight="1" x14ac:dyDescent="0.25">
      <c r="A44" s="16"/>
    </row>
    <row r="45" spans="1:4" customFormat="1" ht="15.75" customHeight="1" x14ac:dyDescent="0.25">
      <c r="A45" s="16"/>
    </row>
    <row r="46" spans="1:4" customFormat="1" ht="15.75" customHeight="1" x14ac:dyDescent="0.25">
      <c r="A46" s="16"/>
    </row>
    <row r="47" spans="1:4" customFormat="1" ht="15.75" customHeight="1" x14ac:dyDescent="0.25">
      <c r="A47" s="16"/>
    </row>
    <row r="48" spans="1:4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 topLeftCell="A193">
      <selection activeCell="G217" sqref="G217"/>
      <pageMargins left="0.7" right="0.7" top="0.75" bottom="0.75" header="0.3" footer="0.3"/>
    </customSheetView>
    <customSheetView guid="{648A9D33-7D19-4978-9699-39E7CD9AF9DF}" topLeftCell="A193">
      <selection activeCell="G217" sqref="G217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opLeftCell="A193" workbookViewId="0">
      <selection activeCell="N217" sqref="N217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E27" s="5">
        <f>SUM(C27:C51)</f>
        <v>0</v>
      </c>
      <c r="F27" s="5">
        <f>SUM(D27:D51)</f>
        <v>0</v>
      </c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customFormat="1" ht="15.75" customHeight="1" x14ac:dyDescent="0.25">
      <c r="A33" s="16"/>
    </row>
    <row r="34" spans="1:1" customFormat="1" ht="15.75" customHeight="1" x14ac:dyDescent="0.25">
      <c r="A34" s="16"/>
    </row>
    <row r="35" spans="1:1" customFormat="1" ht="15.75" customHeight="1" x14ac:dyDescent="0.25">
      <c r="A35" s="16"/>
    </row>
    <row r="36" spans="1:1" customFormat="1" ht="15.75" customHeight="1" x14ac:dyDescent="0.25">
      <c r="A36" s="16"/>
    </row>
    <row r="37" spans="1:1" customFormat="1" ht="15.75" customHeight="1" x14ac:dyDescent="0.25">
      <c r="A37" s="16"/>
    </row>
    <row r="38" spans="1:1" customFormat="1" ht="15.75" customHeight="1" x14ac:dyDescent="0.25">
      <c r="A38" s="16"/>
    </row>
    <row r="39" spans="1:1" customFormat="1" ht="15.75" customHeight="1" x14ac:dyDescent="0.25">
      <c r="A39" s="16"/>
    </row>
    <row r="40" spans="1:1" customFormat="1" ht="15.75" customHeight="1" x14ac:dyDescent="0.25">
      <c r="A40" s="16"/>
    </row>
    <row r="41" spans="1:1" customFormat="1" ht="15.75" customHeight="1" x14ac:dyDescent="0.25">
      <c r="A41" s="16"/>
    </row>
    <row r="42" spans="1:1" customFormat="1" ht="15.75" customHeight="1" x14ac:dyDescent="0.25">
      <c r="A42" s="16"/>
    </row>
    <row r="43" spans="1:1" customFormat="1" ht="15.75" customHeight="1" x14ac:dyDescent="0.25">
      <c r="A43" s="16"/>
    </row>
    <row r="44" spans="1:1" customFormat="1" ht="15.75" customHeight="1" x14ac:dyDescent="0.25">
      <c r="A44" s="16"/>
    </row>
    <row r="45" spans="1:1" customFormat="1" ht="15.75" customHeight="1" x14ac:dyDescent="0.25">
      <c r="A45" s="16"/>
    </row>
    <row r="46" spans="1:1" customFormat="1" ht="15.75" customHeight="1" x14ac:dyDescent="0.25">
      <c r="A46" s="16"/>
    </row>
    <row r="47" spans="1:1" customFormat="1" ht="15.75" customHeight="1" x14ac:dyDescent="0.25">
      <c r="A47" s="16"/>
    </row>
    <row r="48" spans="1:1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 topLeftCell="A193">
      <selection activeCell="N217" sqref="N217"/>
      <pageMargins left="0.7" right="0.7" top="0.75" bottom="0.75" header="0.3" footer="0.3"/>
    </customSheetView>
    <customSheetView guid="{648A9D33-7D19-4978-9699-39E7CD9AF9DF}" topLeftCell="A193">
      <selection activeCell="N217" sqref="N217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activeCell="C6" sqref="C6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E27" s="5">
        <f>SUM(C27:C51)</f>
        <v>0</v>
      </c>
      <c r="F27" s="5">
        <f>SUM(D27:D51)</f>
        <v>0</v>
      </c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customFormat="1" ht="15.75" customHeight="1" x14ac:dyDescent="0.25">
      <c r="A33" s="16"/>
    </row>
    <row r="34" spans="1:1" customFormat="1" ht="15.75" customHeight="1" x14ac:dyDescent="0.25">
      <c r="A34" s="16"/>
    </row>
    <row r="35" spans="1:1" customFormat="1" ht="15.75" customHeight="1" x14ac:dyDescent="0.25">
      <c r="A35" s="16"/>
    </row>
    <row r="36" spans="1:1" customFormat="1" ht="15.75" customHeight="1" x14ac:dyDescent="0.25">
      <c r="A36" s="16"/>
    </row>
    <row r="37" spans="1:1" customFormat="1" ht="15.75" customHeight="1" x14ac:dyDescent="0.25">
      <c r="A37" s="16"/>
    </row>
    <row r="38" spans="1:1" customFormat="1" ht="15.75" customHeight="1" x14ac:dyDescent="0.25">
      <c r="A38" s="16"/>
    </row>
    <row r="39" spans="1:1" customFormat="1" ht="15.75" customHeight="1" x14ac:dyDescent="0.25">
      <c r="A39" s="16"/>
    </row>
    <row r="40" spans="1:1" customFormat="1" ht="15.75" customHeight="1" x14ac:dyDescent="0.25">
      <c r="A40" s="16"/>
    </row>
    <row r="41" spans="1:1" customFormat="1" ht="15.75" customHeight="1" x14ac:dyDescent="0.25">
      <c r="A41" s="16"/>
    </row>
    <row r="42" spans="1:1" customFormat="1" ht="15.75" customHeight="1" x14ac:dyDescent="0.25">
      <c r="A42" s="16"/>
    </row>
    <row r="43" spans="1:1" customFormat="1" ht="15.75" customHeight="1" x14ac:dyDescent="0.25">
      <c r="A43" s="16"/>
    </row>
    <row r="44" spans="1:1" customFormat="1" ht="15.75" customHeight="1" x14ac:dyDescent="0.25">
      <c r="A44" s="16"/>
    </row>
    <row r="45" spans="1:1" customFormat="1" ht="15.75" customHeight="1" x14ac:dyDescent="0.25">
      <c r="A45" s="16"/>
    </row>
    <row r="46" spans="1:1" customFormat="1" ht="15.75" customHeight="1" x14ac:dyDescent="0.25">
      <c r="A46" s="16"/>
    </row>
    <row r="47" spans="1:1" customFormat="1" ht="15.75" customHeight="1" x14ac:dyDescent="0.25">
      <c r="A47" s="16"/>
    </row>
    <row r="48" spans="1:1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>
      <selection activeCell="C6" sqref="C6"/>
      <pageMargins left="0.7" right="0.7" top="0.75" bottom="0.75" header="0.3" footer="0.3"/>
    </customSheetView>
    <customSheetView guid="{648A9D33-7D19-4978-9699-39E7CD9AF9DF}">
      <selection activeCell="C6" sqref="C6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activeCell="E5" sqref="E5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E27" s="5">
        <f>SUM(C27:C51)</f>
        <v>0</v>
      </c>
      <c r="F27" s="5">
        <f>SUM(D27:D51)</f>
        <v>0</v>
      </c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customFormat="1" ht="15.75" customHeight="1" x14ac:dyDescent="0.25">
      <c r="A33" s="16"/>
    </row>
    <row r="34" spans="1:1" customFormat="1" ht="15.75" customHeight="1" x14ac:dyDescent="0.25">
      <c r="A34" s="16"/>
    </row>
    <row r="35" spans="1:1" customFormat="1" ht="15.75" customHeight="1" x14ac:dyDescent="0.25">
      <c r="A35" s="16"/>
    </row>
    <row r="36" spans="1:1" customFormat="1" ht="15.75" customHeight="1" x14ac:dyDescent="0.25">
      <c r="A36" s="16"/>
    </row>
    <row r="37" spans="1:1" customFormat="1" ht="15.75" customHeight="1" x14ac:dyDescent="0.25">
      <c r="A37" s="16"/>
    </row>
    <row r="38" spans="1:1" customFormat="1" ht="15.75" customHeight="1" x14ac:dyDescent="0.25">
      <c r="A38" s="16"/>
    </row>
    <row r="39" spans="1:1" customFormat="1" ht="15.75" customHeight="1" x14ac:dyDescent="0.25">
      <c r="A39" s="16"/>
    </row>
    <row r="40" spans="1:1" customFormat="1" ht="15.75" customHeight="1" x14ac:dyDescent="0.25">
      <c r="A40" s="16"/>
    </row>
    <row r="41" spans="1:1" customFormat="1" ht="15.75" customHeight="1" x14ac:dyDescent="0.25">
      <c r="A41" s="16"/>
    </row>
    <row r="42" spans="1:1" customFormat="1" ht="15.75" customHeight="1" x14ac:dyDescent="0.25">
      <c r="A42" s="16"/>
    </row>
    <row r="43" spans="1:1" customFormat="1" ht="15.75" customHeight="1" x14ac:dyDescent="0.25">
      <c r="A43" s="16"/>
    </row>
    <row r="44" spans="1:1" customFormat="1" ht="15.75" customHeight="1" x14ac:dyDescent="0.25">
      <c r="A44" s="16"/>
    </row>
    <row r="45" spans="1:1" customFormat="1" ht="15.75" customHeight="1" x14ac:dyDescent="0.25">
      <c r="A45" s="16"/>
    </row>
    <row r="46" spans="1:1" customFormat="1" ht="15.75" customHeight="1" x14ac:dyDescent="0.25">
      <c r="A46" s="16"/>
    </row>
    <row r="47" spans="1:1" customFormat="1" ht="15.75" customHeight="1" x14ac:dyDescent="0.25">
      <c r="A47" s="16"/>
    </row>
    <row r="48" spans="1:1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>
      <selection activeCell="E5" sqref="E5"/>
      <pageMargins left="0.7" right="0.7" top="0.75" bottom="0.75" header="0.3" footer="0.3"/>
    </customSheetView>
    <customSheetView guid="{648A9D33-7D19-4978-9699-39E7CD9AF9DF}">
      <selection activeCell="E5" sqref="E5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activeCell="B5" sqref="B5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E27" s="5">
        <f>SUM(C27:C51)</f>
        <v>0</v>
      </c>
      <c r="F27" s="5">
        <f>SUM(D27:D51)</f>
        <v>0</v>
      </c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customFormat="1" ht="15.75" customHeight="1" x14ac:dyDescent="0.25">
      <c r="A33" s="16"/>
    </row>
    <row r="34" spans="1:1" customFormat="1" ht="15.75" customHeight="1" x14ac:dyDescent="0.25">
      <c r="A34" s="16"/>
    </row>
    <row r="35" spans="1:1" customFormat="1" ht="15.75" customHeight="1" x14ac:dyDescent="0.25">
      <c r="A35" s="16"/>
    </row>
    <row r="36" spans="1:1" customFormat="1" ht="15.75" customHeight="1" x14ac:dyDescent="0.25">
      <c r="A36" s="16"/>
    </row>
    <row r="37" spans="1:1" customFormat="1" ht="15.75" customHeight="1" x14ac:dyDescent="0.25">
      <c r="A37" s="16"/>
    </row>
    <row r="38" spans="1:1" customFormat="1" ht="15.75" customHeight="1" x14ac:dyDescent="0.25">
      <c r="A38" s="16"/>
    </row>
    <row r="39" spans="1:1" customFormat="1" ht="15.75" customHeight="1" x14ac:dyDescent="0.25">
      <c r="A39" s="16"/>
    </row>
    <row r="40" spans="1:1" customFormat="1" ht="15.75" customHeight="1" x14ac:dyDescent="0.25">
      <c r="A40" s="16"/>
    </row>
    <row r="41" spans="1:1" customFormat="1" ht="15.75" customHeight="1" x14ac:dyDescent="0.25">
      <c r="A41" s="16"/>
    </row>
    <row r="42" spans="1:1" customFormat="1" ht="15.75" customHeight="1" x14ac:dyDescent="0.25">
      <c r="A42" s="16"/>
    </row>
    <row r="43" spans="1:1" customFormat="1" ht="15.75" customHeight="1" x14ac:dyDescent="0.25">
      <c r="A43" s="16"/>
    </row>
    <row r="44" spans="1:1" customFormat="1" ht="15.75" customHeight="1" x14ac:dyDescent="0.25">
      <c r="A44" s="16"/>
    </row>
    <row r="45" spans="1:1" customFormat="1" ht="15.75" customHeight="1" x14ac:dyDescent="0.25">
      <c r="A45" s="16"/>
    </row>
    <row r="46" spans="1:1" customFormat="1" ht="15.75" customHeight="1" x14ac:dyDescent="0.25">
      <c r="A46" s="16"/>
    </row>
    <row r="47" spans="1:1" customFormat="1" ht="15.75" customHeight="1" x14ac:dyDescent="0.25">
      <c r="A47" s="16"/>
    </row>
    <row r="48" spans="1:1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>
      <selection activeCell="B5" sqref="B5"/>
      <pageMargins left="0.7" right="0.7" top="0.75" bottom="0.75" header="0.3" footer="0.3"/>
    </customSheetView>
    <customSheetView guid="{648A9D33-7D19-4978-9699-39E7CD9AF9DF}">
      <selection activeCell="B5" sqref="B5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opLeftCell="A193" workbookViewId="0">
      <selection activeCell="D222" sqref="D222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E27" s="5">
        <f>SUM(C27:C51)</f>
        <v>0</v>
      </c>
      <c r="F27" s="5">
        <f>SUM(D27:D51)</f>
        <v>0</v>
      </c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customFormat="1" ht="15.75" customHeight="1" x14ac:dyDescent="0.25">
      <c r="A33" s="16"/>
    </row>
    <row r="34" spans="1:1" customFormat="1" ht="15.75" customHeight="1" x14ac:dyDescent="0.25">
      <c r="A34" s="16"/>
    </row>
    <row r="35" spans="1:1" customFormat="1" ht="15.75" customHeight="1" x14ac:dyDescent="0.25">
      <c r="A35" s="16"/>
    </row>
    <row r="36" spans="1:1" customFormat="1" ht="15.75" customHeight="1" x14ac:dyDescent="0.25">
      <c r="A36" s="16"/>
    </row>
    <row r="37" spans="1:1" customFormat="1" ht="15.75" customHeight="1" x14ac:dyDescent="0.25">
      <c r="A37" s="16"/>
    </row>
    <row r="38" spans="1:1" customFormat="1" ht="15.75" customHeight="1" x14ac:dyDescent="0.25">
      <c r="A38" s="16"/>
    </row>
    <row r="39" spans="1:1" customFormat="1" ht="15.75" customHeight="1" x14ac:dyDescent="0.25">
      <c r="A39" s="16"/>
    </row>
    <row r="40" spans="1:1" customFormat="1" ht="15.75" customHeight="1" x14ac:dyDescent="0.25">
      <c r="A40" s="16"/>
    </row>
    <row r="41" spans="1:1" customFormat="1" ht="15.75" customHeight="1" x14ac:dyDescent="0.25">
      <c r="A41" s="16"/>
    </row>
    <row r="42" spans="1:1" customFormat="1" ht="15.75" customHeight="1" x14ac:dyDescent="0.25">
      <c r="A42" s="16"/>
    </row>
    <row r="43" spans="1:1" customFormat="1" ht="15.75" customHeight="1" x14ac:dyDescent="0.25">
      <c r="A43" s="16"/>
    </row>
    <row r="44" spans="1:1" customFormat="1" ht="15.75" customHeight="1" x14ac:dyDescent="0.25">
      <c r="A44" s="16"/>
    </row>
    <row r="45" spans="1:1" customFormat="1" ht="15.75" customHeight="1" x14ac:dyDescent="0.25">
      <c r="A45" s="16"/>
    </row>
    <row r="46" spans="1:1" customFormat="1" ht="15.75" customHeight="1" x14ac:dyDescent="0.25">
      <c r="A46" s="16"/>
    </row>
    <row r="47" spans="1:1" customFormat="1" ht="15.75" customHeight="1" x14ac:dyDescent="0.25">
      <c r="A47" s="16"/>
    </row>
    <row r="48" spans="1:1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 topLeftCell="A193">
      <selection activeCell="D222" sqref="D222"/>
      <pageMargins left="0.7" right="0.7" top="0.75" bottom="0.75" header="0.3" footer="0.3"/>
    </customSheetView>
    <customSheetView guid="{648A9D33-7D19-4978-9699-39E7CD9AF9DF}" topLeftCell="A193">
      <selection activeCell="D222" sqref="D222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opLeftCell="A226" workbookViewId="0">
      <selection activeCell="C3" sqref="C3"/>
    </sheetView>
  </sheetViews>
  <sheetFormatPr defaultRowHeight="15" x14ac:dyDescent="0.25"/>
  <cols>
    <col min="1" max="1" width="16.85546875" style="5" bestFit="1" customWidth="1"/>
    <col min="2" max="2" width="24.85546875" customWidth="1"/>
    <col min="3" max="4" width="18.140625" bestFit="1" customWidth="1"/>
    <col min="5" max="6" width="13.42578125" style="5" bestFit="1" customWidth="1"/>
  </cols>
  <sheetData>
    <row r="1" spans="1:6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 x14ac:dyDescent="0.25">
      <c r="A2" s="16" t="s">
        <v>2</v>
      </c>
      <c r="B2" s="2"/>
      <c r="C2" s="2"/>
      <c r="D2" s="2"/>
      <c r="E2" s="7">
        <f>SUM(C2:C26)</f>
        <v>0</v>
      </c>
      <c r="F2" s="7">
        <f>SUM(D2:D26)</f>
        <v>0</v>
      </c>
    </row>
    <row r="3" spans="1:6" x14ac:dyDescent="0.25">
      <c r="A3" s="16"/>
      <c r="B3" s="2"/>
      <c r="C3" s="2"/>
      <c r="D3" s="2"/>
      <c r="E3" s="7"/>
      <c r="F3" s="7"/>
    </row>
    <row r="4" spans="1:6" x14ac:dyDescent="0.25">
      <c r="A4" s="16"/>
      <c r="B4" s="2"/>
      <c r="C4" s="2"/>
      <c r="D4" s="2"/>
      <c r="E4" s="7"/>
      <c r="F4" s="7"/>
    </row>
    <row r="5" spans="1:6" x14ac:dyDescent="0.25">
      <c r="A5" s="16"/>
      <c r="B5" s="2"/>
      <c r="C5" s="2"/>
      <c r="D5" s="2"/>
      <c r="E5" s="7"/>
      <c r="F5" s="7"/>
    </row>
    <row r="6" spans="1:6" x14ac:dyDescent="0.25">
      <c r="A6" s="16"/>
      <c r="B6" s="2"/>
      <c r="C6" s="2"/>
      <c r="D6" s="2"/>
      <c r="E6" s="7"/>
      <c r="F6" s="7"/>
    </row>
    <row r="7" spans="1:6" x14ac:dyDescent="0.25">
      <c r="A7" s="16"/>
      <c r="B7" s="2"/>
      <c r="C7" s="2"/>
      <c r="D7" s="2"/>
      <c r="E7" s="7"/>
      <c r="F7" s="7"/>
    </row>
    <row r="8" spans="1:6" x14ac:dyDescent="0.25">
      <c r="A8" s="16"/>
      <c r="B8" s="2"/>
      <c r="C8" s="2"/>
      <c r="D8" s="2"/>
      <c r="E8" s="7"/>
      <c r="F8" s="7"/>
    </row>
    <row r="9" spans="1:6" x14ac:dyDescent="0.25">
      <c r="A9" s="16"/>
      <c r="B9" s="2"/>
      <c r="C9" s="2"/>
      <c r="D9" s="2"/>
      <c r="E9" s="7"/>
      <c r="F9" s="7"/>
    </row>
    <row r="10" spans="1:6" x14ac:dyDescent="0.25">
      <c r="A10" s="16"/>
      <c r="B10" s="2"/>
      <c r="C10" s="2"/>
      <c r="D10" s="2"/>
      <c r="E10" s="7"/>
      <c r="F10" s="7"/>
    </row>
    <row r="11" spans="1:6" x14ac:dyDescent="0.25">
      <c r="A11" s="16"/>
      <c r="B11" s="2"/>
      <c r="C11" s="2"/>
      <c r="D11" s="2"/>
      <c r="E11" s="7"/>
      <c r="F11" s="7"/>
    </row>
    <row r="12" spans="1:6" x14ac:dyDescent="0.25">
      <c r="A12" s="16"/>
      <c r="B12" s="2"/>
      <c r="C12" s="2"/>
      <c r="D12" s="2"/>
      <c r="E12" s="7"/>
      <c r="F12" s="7"/>
    </row>
    <row r="13" spans="1:6" x14ac:dyDescent="0.25">
      <c r="A13" s="16"/>
      <c r="B13" s="2"/>
      <c r="C13" s="2"/>
      <c r="D13" s="2"/>
      <c r="E13" s="7"/>
      <c r="F13" s="7"/>
    </row>
    <row r="14" spans="1:6" x14ac:dyDescent="0.25">
      <c r="A14" s="16"/>
      <c r="B14" s="2"/>
      <c r="C14" s="2"/>
      <c r="D14" s="2"/>
      <c r="E14" s="7"/>
      <c r="F14" s="7"/>
    </row>
    <row r="15" spans="1:6" x14ac:dyDescent="0.25">
      <c r="A15" s="16"/>
      <c r="B15" s="2"/>
      <c r="C15" s="2"/>
      <c r="D15" s="2"/>
      <c r="E15" s="7"/>
      <c r="F15" s="7"/>
    </row>
    <row r="16" spans="1:6" x14ac:dyDescent="0.25">
      <c r="A16" s="16"/>
      <c r="B16" s="2"/>
      <c r="C16" s="2"/>
      <c r="D16" s="2"/>
      <c r="E16" s="7"/>
      <c r="F16" s="7"/>
    </row>
    <row r="17" spans="1:6" x14ac:dyDescent="0.25">
      <c r="A17" s="16"/>
      <c r="B17" s="2"/>
      <c r="C17" s="2"/>
      <c r="D17" s="2"/>
      <c r="E17" s="7"/>
      <c r="F17" s="7"/>
    </row>
    <row r="18" spans="1:6" x14ac:dyDescent="0.25">
      <c r="A18" s="16"/>
      <c r="B18" s="2"/>
      <c r="C18" s="2"/>
      <c r="D18" s="2"/>
      <c r="E18" s="7"/>
      <c r="F18" s="7"/>
    </row>
    <row r="19" spans="1:6" x14ac:dyDescent="0.25">
      <c r="A19" s="16"/>
      <c r="B19" s="2"/>
      <c r="C19" s="2"/>
      <c r="D19" s="2"/>
      <c r="E19" s="7"/>
      <c r="F19" s="7"/>
    </row>
    <row r="20" spans="1:6" x14ac:dyDescent="0.25">
      <c r="A20" s="16"/>
      <c r="B20" s="2"/>
      <c r="C20" s="2"/>
      <c r="D20" s="2"/>
      <c r="E20" s="7"/>
      <c r="F20" s="7"/>
    </row>
    <row r="21" spans="1:6" x14ac:dyDescent="0.25">
      <c r="A21" s="16"/>
      <c r="B21" s="2"/>
      <c r="C21" s="2"/>
      <c r="D21" s="2"/>
      <c r="E21" s="7"/>
      <c r="F21" s="7"/>
    </row>
    <row r="22" spans="1:6" x14ac:dyDescent="0.25">
      <c r="A22" s="16"/>
      <c r="B22" s="2"/>
      <c r="C22" s="2"/>
      <c r="D22" s="2"/>
      <c r="E22" s="7"/>
      <c r="F22" s="7"/>
    </row>
    <row r="23" spans="1:6" x14ac:dyDescent="0.25">
      <c r="A23" s="16"/>
      <c r="B23" s="2"/>
      <c r="C23" s="2"/>
      <c r="D23" s="2"/>
      <c r="E23" s="7"/>
      <c r="F23" s="7"/>
    </row>
    <row r="24" spans="1:6" x14ac:dyDescent="0.25">
      <c r="A24" s="16"/>
      <c r="B24" s="2"/>
      <c r="C24" s="2"/>
      <c r="D24" s="2"/>
      <c r="E24" s="7"/>
      <c r="F24" s="7"/>
    </row>
    <row r="25" spans="1:6" x14ac:dyDescent="0.25">
      <c r="A25" s="16"/>
      <c r="B25" s="2"/>
      <c r="C25" s="2"/>
      <c r="D25" s="2"/>
      <c r="E25" s="7"/>
      <c r="F25" s="7"/>
    </row>
    <row r="26" spans="1:6" x14ac:dyDescent="0.25">
      <c r="A26" s="16"/>
      <c r="B26" s="3"/>
      <c r="C26" s="3"/>
      <c r="D26" s="3"/>
      <c r="E26" s="8"/>
      <c r="F26" s="8"/>
    </row>
    <row r="27" spans="1:6" x14ac:dyDescent="0.25">
      <c r="A27" s="16" t="s">
        <v>1</v>
      </c>
      <c r="E27" s="5">
        <f>SUM(C27:C51)</f>
        <v>0</v>
      </c>
      <c r="F27" s="5">
        <f>SUM(D27:D51)</f>
        <v>0</v>
      </c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1" spans="1:6" x14ac:dyDescent="0.25">
      <c r="A31" s="16"/>
    </row>
    <row r="32" spans="1:6" x14ac:dyDescent="0.25">
      <c r="A32" s="16"/>
    </row>
    <row r="33" spans="1:1" customFormat="1" ht="15.75" customHeight="1" x14ac:dyDescent="0.25">
      <c r="A33" s="16"/>
    </row>
    <row r="34" spans="1:1" customFormat="1" ht="15.75" customHeight="1" x14ac:dyDescent="0.25">
      <c r="A34" s="16"/>
    </row>
    <row r="35" spans="1:1" customFormat="1" ht="15.75" customHeight="1" x14ac:dyDescent="0.25">
      <c r="A35" s="16"/>
    </row>
    <row r="36" spans="1:1" customFormat="1" ht="15.75" customHeight="1" x14ac:dyDescent="0.25">
      <c r="A36" s="16"/>
    </row>
    <row r="37" spans="1:1" customFormat="1" ht="15.75" customHeight="1" x14ac:dyDescent="0.25">
      <c r="A37" s="16"/>
    </row>
    <row r="38" spans="1:1" customFormat="1" ht="15.75" customHeight="1" x14ac:dyDescent="0.25">
      <c r="A38" s="16"/>
    </row>
    <row r="39" spans="1:1" customFormat="1" ht="15.75" customHeight="1" x14ac:dyDescent="0.25">
      <c r="A39" s="16"/>
    </row>
    <row r="40" spans="1:1" customFormat="1" ht="15.75" customHeight="1" x14ac:dyDescent="0.25">
      <c r="A40" s="16"/>
    </row>
    <row r="41" spans="1:1" customFormat="1" ht="15.75" customHeight="1" x14ac:dyDescent="0.25">
      <c r="A41" s="16"/>
    </row>
    <row r="42" spans="1:1" customFormat="1" ht="15.75" customHeight="1" x14ac:dyDescent="0.25">
      <c r="A42" s="16"/>
    </row>
    <row r="43" spans="1:1" customFormat="1" ht="15.75" customHeight="1" x14ac:dyDescent="0.25">
      <c r="A43" s="16"/>
    </row>
    <row r="44" spans="1:1" customFormat="1" ht="15.75" customHeight="1" x14ac:dyDescent="0.25">
      <c r="A44" s="16"/>
    </row>
    <row r="45" spans="1:1" customFormat="1" ht="15.75" customHeight="1" x14ac:dyDescent="0.25">
      <c r="A45" s="16"/>
    </row>
    <row r="46" spans="1:1" customFormat="1" ht="15.75" customHeight="1" x14ac:dyDescent="0.25">
      <c r="A46" s="16"/>
    </row>
    <row r="47" spans="1:1" customFormat="1" ht="15.75" customHeight="1" x14ac:dyDescent="0.25">
      <c r="A47" s="16"/>
    </row>
    <row r="48" spans="1:1" customFormat="1" ht="15.75" customHeight="1" x14ac:dyDescent="0.25">
      <c r="A48" s="16"/>
    </row>
    <row r="49" spans="1:6" x14ac:dyDescent="0.25">
      <c r="A49" s="16"/>
    </row>
    <row r="50" spans="1:6" x14ac:dyDescent="0.25">
      <c r="A50" s="16"/>
    </row>
    <row r="51" spans="1:6" x14ac:dyDescent="0.25">
      <c r="A51" s="16"/>
    </row>
    <row r="52" spans="1:6" x14ac:dyDescent="0.25">
      <c r="A52" s="16" t="s">
        <v>8</v>
      </c>
      <c r="B52" s="4"/>
      <c r="C52" s="4"/>
      <c r="D52" s="4"/>
      <c r="E52" s="9">
        <f>SUM(C52:C77)</f>
        <v>0</v>
      </c>
      <c r="F52" s="9">
        <f>SUM(D52:D77)</f>
        <v>0</v>
      </c>
    </row>
    <row r="53" spans="1:6" x14ac:dyDescent="0.25">
      <c r="A53" s="16"/>
      <c r="B53" s="2"/>
      <c r="C53" s="2"/>
      <c r="D53" s="2"/>
      <c r="E53" s="7"/>
      <c r="F53" s="7"/>
    </row>
    <row r="54" spans="1:6" x14ac:dyDescent="0.25">
      <c r="A54" s="16"/>
      <c r="B54" s="2"/>
      <c r="C54" s="2"/>
      <c r="D54" s="2"/>
      <c r="E54" s="7"/>
      <c r="F54" s="7"/>
    </row>
    <row r="55" spans="1:6" x14ac:dyDescent="0.25">
      <c r="A55" s="16"/>
      <c r="B55" s="2"/>
      <c r="C55" s="2"/>
      <c r="D55" s="2"/>
      <c r="E55" s="7"/>
      <c r="F55" s="7"/>
    </row>
    <row r="56" spans="1:6" x14ac:dyDescent="0.25">
      <c r="A56" s="16"/>
      <c r="B56" s="2"/>
      <c r="C56" s="2"/>
      <c r="D56" s="2"/>
      <c r="E56" s="7"/>
      <c r="F56" s="7"/>
    </row>
    <row r="57" spans="1:6" x14ac:dyDescent="0.25">
      <c r="A57" s="16"/>
      <c r="B57" s="2"/>
      <c r="C57" s="2"/>
      <c r="D57" s="2"/>
      <c r="E57" s="7"/>
      <c r="F57" s="7"/>
    </row>
    <row r="58" spans="1:6" x14ac:dyDescent="0.25">
      <c r="A58" s="16"/>
      <c r="B58" s="2"/>
      <c r="C58" s="2"/>
      <c r="D58" s="2"/>
      <c r="E58" s="7"/>
      <c r="F58" s="7"/>
    </row>
    <row r="59" spans="1:6" x14ac:dyDescent="0.25">
      <c r="A59" s="16"/>
      <c r="B59" s="2"/>
      <c r="C59" s="2"/>
      <c r="D59" s="2"/>
      <c r="E59" s="7"/>
      <c r="F59" s="7"/>
    </row>
    <row r="60" spans="1:6" x14ac:dyDescent="0.25">
      <c r="A60" s="16"/>
      <c r="B60" s="2"/>
      <c r="C60" s="2"/>
      <c r="D60" s="2"/>
      <c r="E60" s="7"/>
      <c r="F60" s="7"/>
    </row>
    <row r="61" spans="1:6" x14ac:dyDescent="0.25">
      <c r="A61" s="16"/>
      <c r="B61" s="2"/>
      <c r="C61" s="2"/>
      <c r="D61" s="2"/>
      <c r="E61" s="7"/>
      <c r="F61" s="7"/>
    </row>
    <row r="62" spans="1:6" x14ac:dyDescent="0.25">
      <c r="A62" s="16"/>
      <c r="B62" s="2"/>
      <c r="C62" s="2"/>
      <c r="D62" s="2"/>
      <c r="E62" s="7"/>
      <c r="F62" s="7"/>
    </row>
    <row r="63" spans="1:6" x14ac:dyDescent="0.25">
      <c r="A63" s="16"/>
      <c r="B63" s="2"/>
      <c r="C63" s="2"/>
      <c r="D63" s="2"/>
      <c r="E63" s="7"/>
      <c r="F63" s="7"/>
    </row>
    <row r="64" spans="1:6" x14ac:dyDescent="0.25">
      <c r="A64" s="16"/>
      <c r="B64" s="2"/>
      <c r="C64" s="2"/>
      <c r="D64" s="2"/>
      <c r="E64" s="7"/>
      <c r="F64" s="7"/>
    </row>
    <row r="65" spans="1:6" x14ac:dyDescent="0.25">
      <c r="A65" s="16"/>
      <c r="B65" s="2"/>
      <c r="C65" s="2"/>
      <c r="D65" s="2"/>
      <c r="E65" s="7"/>
      <c r="F65" s="7"/>
    </row>
    <row r="66" spans="1:6" x14ac:dyDescent="0.25">
      <c r="A66" s="16"/>
      <c r="B66" s="2"/>
      <c r="C66" s="2"/>
      <c r="D66" s="2"/>
      <c r="E66" s="7"/>
      <c r="F66" s="7"/>
    </row>
    <row r="67" spans="1:6" x14ac:dyDescent="0.25">
      <c r="A67" s="16"/>
      <c r="B67" s="2"/>
      <c r="C67" s="2"/>
      <c r="D67" s="2"/>
      <c r="E67" s="7"/>
      <c r="F67" s="7"/>
    </row>
    <row r="68" spans="1:6" x14ac:dyDescent="0.25">
      <c r="A68" s="16"/>
      <c r="B68" s="2"/>
      <c r="C68" s="2"/>
      <c r="D68" s="2"/>
      <c r="E68" s="7"/>
      <c r="F68" s="7"/>
    </row>
    <row r="69" spans="1:6" x14ac:dyDescent="0.25">
      <c r="A69" s="16"/>
      <c r="B69" s="2"/>
      <c r="C69" s="2"/>
      <c r="D69" s="2"/>
      <c r="E69" s="7"/>
      <c r="F69" s="7"/>
    </row>
    <row r="70" spans="1:6" x14ac:dyDescent="0.25">
      <c r="A70" s="16"/>
      <c r="B70" s="2"/>
      <c r="C70" s="2"/>
      <c r="D70" s="2"/>
      <c r="E70" s="7"/>
      <c r="F70" s="7"/>
    </row>
    <row r="71" spans="1:6" x14ac:dyDescent="0.25">
      <c r="A71" s="16"/>
      <c r="B71" s="2"/>
      <c r="C71" s="2"/>
      <c r="D71" s="2"/>
      <c r="E71" s="7"/>
      <c r="F71" s="7"/>
    </row>
    <row r="72" spans="1:6" x14ac:dyDescent="0.25">
      <c r="A72" s="16"/>
      <c r="B72" s="2"/>
      <c r="C72" s="2"/>
      <c r="D72" s="2"/>
      <c r="E72" s="7"/>
      <c r="F72" s="7"/>
    </row>
    <row r="73" spans="1:6" x14ac:dyDescent="0.25">
      <c r="A73" s="16"/>
      <c r="B73" s="2"/>
      <c r="C73" s="2"/>
      <c r="D73" s="2"/>
      <c r="E73" s="7"/>
      <c r="F73" s="7"/>
    </row>
    <row r="74" spans="1:6" x14ac:dyDescent="0.25">
      <c r="A74" s="16"/>
      <c r="B74" s="2"/>
      <c r="C74" s="2"/>
      <c r="D74" s="2"/>
      <c r="E74" s="7"/>
      <c r="F74" s="7"/>
    </row>
    <row r="75" spans="1:6" x14ac:dyDescent="0.25">
      <c r="A75" s="16"/>
      <c r="B75" s="2"/>
      <c r="C75" s="2"/>
      <c r="D75" s="2"/>
      <c r="E75" s="7"/>
      <c r="F75" s="7"/>
    </row>
    <row r="76" spans="1:6" x14ac:dyDescent="0.25">
      <c r="A76" s="16"/>
      <c r="B76" s="2"/>
      <c r="C76" s="2"/>
      <c r="D76" s="2"/>
      <c r="E76" s="7"/>
      <c r="F76" s="7"/>
    </row>
    <row r="77" spans="1:6" x14ac:dyDescent="0.25">
      <c r="A77" s="16"/>
      <c r="B77" s="3"/>
      <c r="C77" s="3"/>
      <c r="D77" s="3"/>
      <c r="E77" s="8"/>
      <c r="F77" s="8"/>
    </row>
    <row r="78" spans="1:6" x14ac:dyDescent="0.25">
      <c r="A78" s="16" t="s">
        <v>9</v>
      </c>
      <c r="E78" s="5">
        <f>SUM(C78:C103)</f>
        <v>0</v>
      </c>
      <c r="F78" s="5">
        <f>SUM(D78:D103)</f>
        <v>0</v>
      </c>
    </row>
    <row r="79" spans="1:6" x14ac:dyDescent="0.25">
      <c r="A79" s="16"/>
    </row>
    <row r="80" spans="1:6" x14ac:dyDescent="0.25">
      <c r="A80" s="16"/>
    </row>
    <row r="81" spans="1:1" customFormat="1" ht="15.75" customHeight="1" x14ac:dyDescent="0.25">
      <c r="A81" s="16"/>
    </row>
    <row r="82" spans="1:1" customFormat="1" ht="15.75" customHeight="1" x14ac:dyDescent="0.25">
      <c r="A82" s="16"/>
    </row>
    <row r="83" spans="1:1" customFormat="1" ht="15.75" customHeight="1" x14ac:dyDescent="0.25">
      <c r="A83" s="16"/>
    </row>
    <row r="84" spans="1:1" customFormat="1" ht="15.75" customHeight="1" x14ac:dyDescent="0.25">
      <c r="A84" s="16"/>
    </row>
    <row r="85" spans="1:1" customFormat="1" ht="15.75" customHeight="1" x14ac:dyDescent="0.25">
      <c r="A85" s="16"/>
    </row>
    <row r="86" spans="1:1" customFormat="1" ht="15.75" customHeight="1" x14ac:dyDescent="0.25">
      <c r="A86" s="16"/>
    </row>
    <row r="87" spans="1:1" customFormat="1" ht="15.75" customHeight="1" x14ac:dyDescent="0.25">
      <c r="A87" s="16"/>
    </row>
    <row r="88" spans="1:1" customFormat="1" ht="15.75" customHeight="1" x14ac:dyDescent="0.25">
      <c r="A88" s="16"/>
    </row>
    <row r="89" spans="1:1" customFormat="1" ht="15.75" customHeight="1" x14ac:dyDescent="0.25">
      <c r="A89" s="16"/>
    </row>
    <row r="90" spans="1:1" customFormat="1" ht="15.75" customHeight="1" x14ac:dyDescent="0.25">
      <c r="A90" s="16"/>
    </row>
    <row r="91" spans="1:1" customFormat="1" ht="15.75" customHeight="1" x14ac:dyDescent="0.25">
      <c r="A91" s="16"/>
    </row>
    <row r="92" spans="1:1" customFormat="1" ht="15.75" customHeight="1" x14ac:dyDescent="0.25">
      <c r="A92" s="16"/>
    </row>
    <row r="93" spans="1:1" customFormat="1" ht="15.75" customHeight="1" x14ac:dyDescent="0.25">
      <c r="A93" s="16"/>
    </row>
    <row r="94" spans="1:1" customFormat="1" ht="15.75" customHeight="1" x14ac:dyDescent="0.25">
      <c r="A94" s="16"/>
    </row>
    <row r="95" spans="1:1" customFormat="1" ht="15.75" customHeight="1" x14ac:dyDescent="0.25">
      <c r="A95" s="16"/>
    </row>
    <row r="96" spans="1:1" customFormat="1" ht="15.75" customHeight="1" x14ac:dyDescent="0.25">
      <c r="A96" s="16"/>
    </row>
    <row r="97" spans="1:6" x14ac:dyDescent="0.25">
      <c r="A97" s="16"/>
    </row>
    <row r="98" spans="1:6" x14ac:dyDescent="0.25">
      <c r="A98" s="16"/>
    </row>
    <row r="99" spans="1:6" x14ac:dyDescent="0.25">
      <c r="A99" s="16"/>
    </row>
    <row r="100" spans="1:6" x14ac:dyDescent="0.25">
      <c r="A100" s="16"/>
    </row>
    <row r="101" spans="1:6" x14ac:dyDescent="0.25">
      <c r="A101" s="16"/>
    </row>
    <row r="102" spans="1:6" x14ac:dyDescent="0.25">
      <c r="A102" s="16"/>
    </row>
    <row r="103" spans="1:6" x14ac:dyDescent="0.25">
      <c r="A103" s="16"/>
    </row>
    <row r="104" spans="1:6" x14ac:dyDescent="0.25">
      <c r="A104" s="16" t="s">
        <v>25</v>
      </c>
      <c r="B104" s="4"/>
      <c r="C104" s="4"/>
      <c r="D104" s="4"/>
      <c r="E104" s="9">
        <f>SUM(C104:C129)</f>
        <v>0</v>
      </c>
      <c r="F104" s="9">
        <f>SUM(D104:D129)</f>
        <v>0</v>
      </c>
    </row>
    <row r="105" spans="1:6" x14ac:dyDescent="0.25">
      <c r="A105" s="16"/>
    </row>
    <row r="106" spans="1:6" x14ac:dyDescent="0.25">
      <c r="A106" s="16"/>
    </row>
    <row r="107" spans="1:6" x14ac:dyDescent="0.25">
      <c r="A107" s="16"/>
    </row>
    <row r="108" spans="1:6" x14ac:dyDescent="0.25">
      <c r="A108" s="16"/>
    </row>
    <row r="109" spans="1:6" x14ac:dyDescent="0.25">
      <c r="A109" s="16"/>
    </row>
    <row r="110" spans="1:6" x14ac:dyDescent="0.25">
      <c r="A110" s="16"/>
    </row>
    <row r="111" spans="1:6" x14ac:dyDescent="0.25">
      <c r="A111" s="16"/>
    </row>
    <row r="112" spans="1:6" x14ac:dyDescent="0.25">
      <c r="A112" s="16"/>
    </row>
    <row r="113" spans="1:6" x14ac:dyDescent="0.25">
      <c r="A113" s="16"/>
      <c r="E113"/>
      <c r="F113"/>
    </row>
    <row r="114" spans="1:6" x14ac:dyDescent="0.25">
      <c r="A114" s="16"/>
      <c r="E114"/>
      <c r="F114"/>
    </row>
    <row r="115" spans="1:6" x14ac:dyDescent="0.25">
      <c r="A115" s="16"/>
      <c r="E115"/>
      <c r="F115"/>
    </row>
    <row r="116" spans="1:6" x14ac:dyDescent="0.25">
      <c r="A116" s="16"/>
      <c r="E116"/>
      <c r="F116"/>
    </row>
    <row r="117" spans="1:6" x14ac:dyDescent="0.25">
      <c r="A117" s="16"/>
      <c r="E117"/>
      <c r="F117"/>
    </row>
    <row r="118" spans="1:6" x14ac:dyDescent="0.25">
      <c r="A118" s="16"/>
      <c r="E118"/>
      <c r="F118"/>
    </row>
    <row r="119" spans="1:6" x14ac:dyDescent="0.25">
      <c r="A119" s="16"/>
      <c r="E119"/>
      <c r="F119"/>
    </row>
    <row r="120" spans="1:6" x14ac:dyDescent="0.25">
      <c r="A120" s="16"/>
      <c r="E120"/>
      <c r="F120"/>
    </row>
    <row r="121" spans="1:6" x14ac:dyDescent="0.25">
      <c r="A121" s="16"/>
      <c r="E121"/>
      <c r="F121"/>
    </row>
    <row r="122" spans="1:6" x14ac:dyDescent="0.25">
      <c r="A122" s="16"/>
      <c r="E122"/>
      <c r="F122"/>
    </row>
    <row r="123" spans="1:6" x14ac:dyDescent="0.25">
      <c r="A123" s="16"/>
      <c r="E123"/>
      <c r="F123"/>
    </row>
    <row r="124" spans="1:6" x14ac:dyDescent="0.25">
      <c r="A124" s="16"/>
      <c r="E124"/>
      <c r="F124"/>
    </row>
    <row r="125" spans="1:6" x14ac:dyDescent="0.25">
      <c r="A125" s="16"/>
      <c r="E125"/>
      <c r="F125"/>
    </row>
    <row r="126" spans="1:6" x14ac:dyDescent="0.25">
      <c r="A126" s="16"/>
      <c r="E126"/>
      <c r="F126"/>
    </row>
    <row r="127" spans="1:6" x14ac:dyDescent="0.25">
      <c r="A127" s="16"/>
      <c r="E127"/>
      <c r="F127"/>
    </row>
    <row r="128" spans="1:6" x14ac:dyDescent="0.25">
      <c r="A128" s="16"/>
      <c r="E128"/>
      <c r="F128"/>
    </row>
    <row r="129" spans="1:6" x14ac:dyDescent="0.25">
      <c r="A129" s="16"/>
    </row>
    <row r="130" spans="1:6" x14ac:dyDescent="0.25">
      <c r="A130" s="16" t="s">
        <v>10</v>
      </c>
      <c r="B130" s="4"/>
      <c r="C130" s="4"/>
      <c r="D130" s="4"/>
      <c r="E130" s="9">
        <f>SUM(C130:C155)</f>
        <v>0</v>
      </c>
      <c r="F130" s="9">
        <f>SUM(D130:D155)</f>
        <v>0</v>
      </c>
    </row>
    <row r="131" spans="1:6" x14ac:dyDescent="0.25">
      <c r="A131" s="16"/>
      <c r="B131" s="2"/>
      <c r="C131" s="2"/>
      <c r="D131" s="2"/>
      <c r="E131" s="7"/>
      <c r="F131" s="7"/>
    </row>
    <row r="132" spans="1:6" x14ac:dyDescent="0.25">
      <c r="A132" s="16"/>
      <c r="B132" s="2"/>
      <c r="C132" s="2"/>
      <c r="D132" s="2"/>
      <c r="E132" s="7"/>
      <c r="F132" s="7"/>
    </row>
    <row r="133" spans="1:6" x14ac:dyDescent="0.25">
      <c r="A133" s="16"/>
      <c r="B133" s="2"/>
      <c r="C133" s="2"/>
      <c r="D133" s="2"/>
      <c r="E133" s="7"/>
      <c r="F133" s="7"/>
    </row>
    <row r="134" spans="1:6" x14ac:dyDescent="0.25">
      <c r="A134" s="16"/>
      <c r="B134" s="2"/>
      <c r="C134" s="2"/>
      <c r="D134" s="2"/>
      <c r="E134" s="7"/>
      <c r="F134" s="7"/>
    </row>
    <row r="135" spans="1:6" x14ac:dyDescent="0.25">
      <c r="A135" s="16"/>
      <c r="B135" s="2"/>
      <c r="C135" s="2"/>
      <c r="D135" s="2"/>
      <c r="E135" s="7"/>
      <c r="F135" s="7"/>
    </row>
    <row r="136" spans="1:6" x14ac:dyDescent="0.25">
      <c r="A136" s="16"/>
      <c r="B136" s="2"/>
      <c r="C136" s="2"/>
      <c r="D136" s="2"/>
      <c r="E136" s="7"/>
      <c r="F136" s="7"/>
    </row>
    <row r="137" spans="1:6" x14ac:dyDescent="0.25">
      <c r="A137" s="16"/>
      <c r="B137" s="2"/>
      <c r="C137" s="2"/>
      <c r="D137" s="2"/>
      <c r="E137" s="7"/>
      <c r="F137" s="7"/>
    </row>
    <row r="138" spans="1:6" x14ac:dyDescent="0.25">
      <c r="A138" s="16"/>
      <c r="B138" s="2"/>
      <c r="C138" s="2"/>
      <c r="D138" s="2"/>
      <c r="E138" s="7"/>
      <c r="F138" s="7"/>
    </row>
    <row r="139" spans="1:6" x14ac:dyDescent="0.25">
      <c r="A139" s="16"/>
      <c r="B139" s="2"/>
      <c r="C139" s="2"/>
      <c r="D139" s="2"/>
      <c r="E139" s="7"/>
      <c r="F139" s="7"/>
    </row>
    <row r="140" spans="1:6" x14ac:dyDescent="0.25">
      <c r="A140" s="16"/>
      <c r="B140" s="2"/>
      <c r="C140" s="2"/>
      <c r="D140" s="2"/>
      <c r="E140" s="7"/>
      <c r="F140" s="7"/>
    </row>
    <row r="141" spans="1:6" x14ac:dyDescent="0.25">
      <c r="A141" s="16"/>
      <c r="B141" s="2"/>
      <c r="C141" s="2"/>
      <c r="D141" s="2"/>
      <c r="E141" s="7"/>
      <c r="F141" s="7"/>
    </row>
    <row r="142" spans="1:6" x14ac:dyDescent="0.25">
      <c r="A142" s="16"/>
      <c r="B142" s="2"/>
      <c r="C142" s="2"/>
      <c r="D142" s="2"/>
      <c r="E142" s="7"/>
      <c r="F142" s="7"/>
    </row>
    <row r="143" spans="1:6" x14ac:dyDescent="0.25">
      <c r="A143" s="16"/>
      <c r="B143" s="2"/>
      <c r="C143" s="2"/>
      <c r="D143" s="2"/>
      <c r="E143" s="7"/>
      <c r="F143" s="7"/>
    </row>
    <row r="144" spans="1:6" x14ac:dyDescent="0.25">
      <c r="A144" s="16"/>
      <c r="B144" s="2"/>
      <c r="C144" s="2"/>
      <c r="D144" s="2"/>
      <c r="E144" s="7"/>
      <c r="F144" s="7"/>
    </row>
    <row r="145" spans="1:6" x14ac:dyDescent="0.25">
      <c r="A145" s="16"/>
      <c r="B145" s="2"/>
      <c r="C145" s="2"/>
      <c r="D145" s="2"/>
      <c r="E145" s="7"/>
      <c r="F145" s="7"/>
    </row>
    <row r="146" spans="1:6" x14ac:dyDescent="0.25">
      <c r="A146" s="16"/>
      <c r="B146" s="2"/>
      <c r="C146" s="2"/>
      <c r="D146" s="2"/>
      <c r="E146" s="7"/>
      <c r="F146" s="7"/>
    </row>
    <row r="147" spans="1:6" x14ac:dyDescent="0.25">
      <c r="A147" s="16"/>
      <c r="B147" s="2"/>
      <c r="C147" s="2"/>
      <c r="D147" s="2"/>
      <c r="E147" s="7"/>
      <c r="F147" s="7"/>
    </row>
    <row r="148" spans="1:6" x14ac:dyDescent="0.25">
      <c r="A148" s="16"/>
      <c r="B148" s="2"/>
      <c r="C148" s="2"/>
      <c r="D148" s="2"/>
      <c r="E148" s="7"/>
      <c r="F148" s="7"/>
    </row>
    <row r="149" spans="1:6" x14ac:dyDescent="0.25">
      <c r="A149" s="16"/>
      <c r="B149" s="2"/>
      <c r="C149" s="2"/>
      <c r="D149" s="2"/>
      <c r="E149" s="7"/>
      <c r="F149" s="7"/>
    </row>
    <row r="150" spans="1:6" x14ac:dyDescent="0.25">
      <c r="A150" s="16"/>
      <c r="B150" s="2"/>
      <c r="C150" s="2"/>
      <c r="D150" s="2"/>
      <c r="E150" s="7"/>
      <c r="F150" s="7"/>
    </row>
    <row r="151" spans="1:6" x14ac:dyDescent="0.25">
      <c r="A151" s="16"/>
      <c r="B151" s="2"/>
      <c r="C151" s="2"/>
      <c r="D151" s="2"/>
      <c r="E151" s="7"/>
      <c r="F151" s="7"/>
    </row>
    <row r="152" spans="1:6" x14ac:dyDescent="0.25">
      <c r="A152" s="16"/>
      <c r="B152" s="2"/>
      <c r="C152" s="2"/>
      <c r="D152" s="2"/>
      <c r="E152" s="7"/>
      <c r="F152" s="7"/>
    </row>
    <row r="153" spans="1:6" x14ac:dyDescent="0.25">
      <c r="A153" s="16"/>
      <c r="B153" s="2"/>
      <c r="C153" s="2"/>
      <c r="D153" s="2"/>
      <c r="E153" s="7"/>
      <c r="F153" s="7"/>
    </row>
    <row r="154" spans="1:6" x14ac:dyDescent="0.25">
      <c r="A154" s="16"/>
      <c r="B154" s="2"/>
      <c r="C154" s="2"/>
      <c r="D154" s="2"/>
      <c r="E154" s="7"/>
      <c r="F154" s="7"/>
    </row>
    <row r="155" spans="1:6" x14ac:dyDescent="0.25">
      <c r="A155" s="16"/>
      <c r="B155" s="3"/>
      <c r="C155" s="3"/>
      <c r="D155" s="3"/>
      <c r="E155" s="8"/>
      <c r="F155" s="8"/>
    </row>
    <row r="156" spans="1:6" x14ac:dyDescent="0.25">
      <c r="A156" s="16" t="s">
        <v>11</v>
      </c>
      <c r="E156" s="5">
        <f>SUM(C156:C181)</f>
        <v>0</v>
      </c>
      <c r="F156" s="5">
        <f>SUM(D156:D181)</f>
        <v>0</v>
      </c>
    </row>
    <row r="157" spans="1:6" x14ac:dyDescent="0.25">
      <c r="A157" s="16"/>
    </row>
    <row r="158" spans="1:6" x14ac:dyDescent="0.25">
      <c r="A158" s="16"/>
    </row>
    <row r="159" spans="1:6" x14ac:dyDescent="0.25">
      <c r="A159" s="16"/>
    </row>
    <row r="160" spans="1:6" x14ac:dyDescent="0.25">
      <c r="A160" s="16"/>
    </row>
    <row r="161" spans="1:6" x14ac:dyDescent="0.25">
      <c r="A161" s="16"/>
      <c r="E161"/>
      <c r="F161"/>
    </row>
    <row r="162" spans="1:6" x14ac:dyDescent="0.25">
      <c r="A162" s="16"/>
      <c r="E162"/>
      <c r="F162"/>
    </row>
    <row r="163" spans="1:6" x14ac:dyDescent="0.25">
      <c r="A163" s="16"/>
      <c r="E163"/>
      <c r="F163"/>
    </row>
    <row r="164" spans="1:6" x14ac:dyDescent="0.25">
      <c r="A164" s="16"/>
      <c r="E164"/>
      <c r="F164"/>
    </row>
    <row r="165" spans="1:6" x14ac:dyDescent="0.25">
      <c r="A165" s="16"/>
      <c r="E165"/>
      <c r="F165"/>
    </row>
    <row r="166" spans="1:6" x14ac:dyDescent="0.25">
      <c r="A166" s="16"/>
      <c r="E166"/>
      <c r="F166"/>
    </row>
    <row r="167" spans="1:6" x14ac:dyDescent="0.25">
      <c r="A167" s="16"/>
      <c r="E167"/>
      <c r="F167"/>
    </row>
    <row r="168" spans="1:6" x14ac:dyDescent="0.25">
      <c r="A168" s="16"/>
      <c r="E168"/>
      <c r="F168"/>
    </row>
    <row r="169" spans="1:6" x14ac:dyDescent="0.25">
      <c r="A169" s="16"/>
      <c r="E169"/>
      <c r="F169"/>
    </row>
    <row r="170" spans="1:6" x14ac:dyDescent="0.25">
      <c r="A170" s="16"/>
      <c r="E170"/>
      <c r="F170"/>
    </row>
    <row r="171" spans="1:6" x14ac:dyDescent="0.25">
      <c r="A171" s="16"/>
      <c r="E171"/>
      <c r="F171"/>
    </row>
    <row r="172" spans="1:6" x14ac:dyDescent="0.25">
      <c r="A172" s="16"/>
      <c r="E172"/>
      <c r="F172"/>
    </row>
    <row r="173" spans="1:6" x14ac:dyDescent="0.25">
      <c r="A173" s="16"/>
      <c r="E173"/>
      <c r="F173"/>
    </row>
    <row r="174" spans="1:6" x14ac:dyDescent="0.25">
      <c r="A174" s="16"/>
      <c r="E174"/>
      <c r="F174"/>
    </row>
    <row r="175" spans="1:6" x14ac:dyDescent="0.25">
      <c r="A175" s="16"/>
      <c r="E175"/>
      <c r="F175"/>
    </row>
    <row r="176" spans="1:6" x14ac:dyDescent="0.25">
      <c r="A176" s="16"/>
      <c r="E176"/>
      <c r="F176"/>
    </row>
    <row r="177" spans="1:6" x14ac:dyDescent="0.25">
      <c r="A177" s="16"/>
    </row>
    <row r="178" spans="1:6" x14ac:dyDescent="0.25">
      <c r="A178" s="16"/>
    </row>
    <row r="179" spans="1:6" x14ac:dyDescent="0.25">
      <c r="A179" s="16"/>
    </row>
    <row r="180" spans="1:6" x14ac:dyDescent="0.25">
      <c r="A180" s="16"/>
    </row>
    <row r="181" spans="1:6" x14ac:dyDescent="0.25">
      <c r="A181" s="16"/>
    </row>
    <row r="182" spans="1:6" x14ac:dyDescent="0.25">
      <c r="A182" s="16" t="s">
        <v>12</v>
      </c>
      <c r="B182" s="4"/>
      <c r="C182" s="4"/>
      <c r="D182" s="4"/>
      <c r="E182" s="9">
        <f>SUM(C182:C207)</f>
        <v>0</v>
      </c>
      <c r="F182" s="9">
        <f>SUM(D182:D207)</f>
        <v>0</v>
      </c>
    </row>
    <row r="183" spans="1:6" x14ac:dyDescent="0.25">
      <c r="A183" s="16"/>
      <c r="B183" s="2"/>
      <c r="C183" s="2"/>
      <c r="D183" s="2"/>
      <c r="E183" s="7"/>
      <c r="F183" s="7"/>
    </row>
    <row r="184" spans="1:6" x14ac:dyDescent="0.25">
      <c r="A184" s="16"/>
      <c r="B184" s="2"/>
      <c r="C184" s="2"/>
      <c r="D184" s="2"/>
      <c r="E184" s="7"/>
      <c r="F184" s="7"/>
    </row>
    <row r="185" spans="1:6" x14ac:dyDescent="0.25">
      <c r="A185" s="16"/>
      <c r="B185" s="2"/>
      <c r="C185" s="2"/>
      <c r="D185" s="2"/>
      <c r="E185" s="7"/>
      <c r="F185" s="7"/>
    </row>
    <row r="186" spans="1:6" x14ac:dyDescent="0.25">
      <c r="A186" s="16"/>
      <c r="B186" s="2"/>
      <c r="C186" s="2"/>
      <c r="D186" s="2"/>
      <c r="E186" s="7"/>
      <c r="F186" s="7"/>
    </row>
    <row r="187" spans="1:6" x14ac:dyDescent="0.25">
      <c r="A187" s="16"/>
      <c r="B187" s="2"/>
      <c r="C187" s="2"/>
      <c r="D187" s="2"/>
      <c r="E187" s="7"/>
      <c r="F187" s="7"/>
    </row>
    <row r="188" spans="1:6" x14ac:dyDescent="0.25">
      <c r="A188" s="16"/>
      <c r="B188" s="2"/>
      <c r="C188" s="2"/>
      <c r="D188" s="2"/>
      <c r="E188" s="7"/>
      <c r="F188" s="7"/>
    </row>
    <row r="189" spans="1:6" x14ac:dyDescent="0.25">
      <c r="A189" s="16"/>
      <c r="B189" s="2"/>
      <c r="C189" s="2"/>
      <c r="D189" s="2"/>
      <c r="E189" s="7"/>
      <c r="F189" s="7"/>
    </row>
    <row r="190" spans="1:6" x14ac:dyDescent="0.25">
      <c r="A190" s="16"/>
      <c r="B190" s="2"/>
      <c r="C190" s="2"/>
      <c r="D190" s="2"/>
      <c r="E190" s="7"/>
      <c r="F190" s="7"/>
    </row>
    <row r="191" spans="1:6" x14ac:dyDescent="0.25">
      <c r="A191" s="16"/>
      <c r="B191" s="2"/>
      <c r="C191" s="2"/>
      <c r="D191" s="2"/>
      <c r="E191" s="7"/>
      <c r="F191" s="7"/>
    </row>
    <row r="192" spans="1:6" x14ac:dyDescent="0.25">
      <c r="A192" s="16"/>
      <c r="B192" s="2"/>
      <c r="C192" s="2"/>
      <c r="D192" s="2"/>
      <c r="E192" s="7"/>
      <c r="F192" s="7"/>
    </row>
    <row r="193" spans="1:6" x14ac:dyDescent="0.25">
      <c r="A193" s="16"/>
      <c r="B193" s="2"/>
      <c r="C193" s="2"/>
      <c r="D193" s="2"/>
      <c r="E193" s="7"/>
      <c r="F193" s="7"/>
    </row>
    <row r="194" spans="1:6" x14ac:dyDescent="0.25">
      <c r="A194" s="16"/>
      <c r="B194" s="2"/>
      <c r="C194" s="2"/>
      <c r="D194" s="2"/>
      <c r="E194" s="7"/>
      <c r="F194" s="7"/>
    </row>
    <row r="195" spans="1:6" x14ac:dyDescent="0.25">
      <c r="A195" s="16"/>
      <c r="B195" s="2"/>
      <c r="C195" s="2"/>
      <c r="D195" s="2"/>
      <c r="E195" s="7"/>
      <c r="F195" s="7"/>
    </row>
    <row r="196" spans="1:6" x14ac:dyDescent="0.25">
      <c r="A196" s="16"/>
      <c r="B196" s="2"/>
      <c r="C196" s="2"/>
      <c r="D196" s="2"/>
      <c r="E196" s="7"/>
      <c r="F196" s="7"/>
    </row>
    <row r="197" spans="1:6" x14ac:dyDescent="0.25">
      <c r="A197" s="16"/>
      <c r="B197" s="2"/>
      <c r="C197" s="2"/>
      <c r="D197" s="2"/>
      <c r="E197" s="7"/>
      <c r="F197" s="7"/>
    </row>
    <row r="198" spans="1:6" x14ac:dyDescent="0.25">
      <c r="A198" s="16"/>
      <c r="B198" s="2"/>
      <c r="C198" s="2"/>
      <c r="D198" s="2"/>
      <c r="E198" s="7"/>
      <c r="F198" s="7"/>
    </row>
    <row r="199" spans="1:6" x14ac:dyDescent="0.25">
      <c r="A199" s="16"/>
      <c r="B199" s="2"/>
      <c r="C199" s="2"/>
      <c r="D199" s="2"/>
      <c r="E199" s="7"/>
      <c r="F199" s="7"/>
    </row>
    <row r="200" spans="1:6" x14ac:dyDescent="0.25">
      <c r="A200" s="16"/>
      <c r="B200" s="2"/>
      <c r="C200" s="2"/>
      <c r="D200" s="2"/>
      <c r="E200" s="7"/>
      <c r="F200" s="7"/>
    </row>
    <row r="201" spans="1:6" x14ac:dyDescent="0.25">
      <c r="A201" s="16"/>
      <c r="B201" s="2"/>
      <c r="C201" s="2"/>
      <c r="D201" s="2"/>
      <c r="E201" s="7"/>
      <c r="F201" s="7"/>
    </row>
    <row r="202" spans="1:6" x14ac:dyDescent="0.25">
      <c r="A202" s="16"/>
      <c r="B202" s="2"/>
      <c r="C202" s="2"/>
      <c r="D202" s="2"/>
      <c r="E202" s="7"/>
      <c r="F202" s="7"/>
    </row>
    <row r="203" spans="1:6" x14ac:dyDescent="0.25">
      <c r="A203" s="16"/>
      <c r="B203" s="2"/>
      <c r="C203" s="2"/>
      <c r="D203" s="2"/>
      <c r="E203" s="7"/>
      <c r="F203" s="7"/>
    </row>
    <row r="204" spans="1:6" x14ac:dyDescent="0.25">
      <c r="A204" s="16"/>
      <c r="B204" s="2"/>
      <c r="C204" s="2"/>
      <c r="D204" s="2"/>
      <c r="E204" s="7"/>
      <c r="F204" s="7"/>
    </row>
    <row r="205" spans="1:6" x14ac:dyDescent="0.25">
      <c r="A205" s="16"/>
      <c r="B205" s="2"/>
      <c r="C205" s="2"/>
      <c r="D205" s="2"/>
      <c r="E205" s="7"/>
      <c r="F205" s="7"/>
    </row>
    <row r="206" spans="1:6" x14ac:dyDescent="0.25">
      <c r="A206" s="16"/>
      <c r="B206" s="2"/>
      <c r="C206" s="2"/>
      <c r="D206" s="2"/>
      <c r="E206" s="7"/>
      <c r="F206" s="7"/>
    </row>
    <row r="207" spans="1:6" x14ac:dyDescent="0.25">
      <c r="A207" s="16"/>
      <c r="B207" s="3"/>
      <c r="C207" s="3"/>
      <c r="D207" s="3"/>
      <c r="E207" s="8"/>
      <c r="F207" s="8"/>
    </row>
    <row r="208" spans="1:6" x14ac:dyDescent="0.25">
      <c r="A208" s="16" t="s">
        <v>14</v>
      </c>
      <c r="E208" s="5">
        <f>SUM(C208:C233)</f>
        <v>0</v>
      </c>
      <c r="F208" s="5">
        <f>SUM(D208:D233)</f>
        <v>0</v>
      </c>
    </row>
    <row r="209" spans="1:1" customFormat="1" ht="15.75" customHeight="1" x14ac:dyDescent="0.25">
      <c r="A209" s="16"/>
    </row>
    <row r="210" spans="1:1" customFormat="1" ht="15.75" customHeight="1" x14ac:dyDescent="0.25">
      <c r="A210" s="16"/>
    </row>
    <row r="211" spans="1:1" customFormat="1" ht="15.75" customHeight="1" x14ac:dyDescent="0.25">
      <c r="A211" s="16"/>
    </row>
    <row r="212" spans="1:1" customFormat="1" ht="15.75" customHeight="1" x14ac:dyDescent="0.25">
      <c r="A212" s="16"/>
    </row>
    <row r="213" spans="1:1" customFormat="1" ht="15.75" customHeight="1" x14ac:dyDescent="0.25">
      <c r="A213" s="16"/>
    </row>
    <row r="214" spans="1:1" customFormat="1" ht="15.75" customHeight="1" x14ac:dyDescent="0.25">
      <c r="A214" s="16"/>
    </row>
    <row r="215" spans="1:1" customFormat="1" ht="15.75" customHeight="1" x14ac:dyDescent="0.25">
      <c r="A215" s="16"/>
    </row>
    <row r="216" spans="1:1" customFormat="1" ht="15.75" customHeight="1" x14ac:dyDescent="0.25">
      <c r="A216" s="16"/>
    </row>
    <row r="217" spans="1:1" customFormat="1" ht="15.75" customHeight="1" x14ac:dyDescent="0.25">
      <c r="A217" s="16"/>
    </row>
    <row r="218" spans="1:1" customFormat="1" ht="15.75" customHeight="1" x14ac:dyDescent="0.25">
      <c r="A218" s="16"/>
    </row>
    <row r="219" spans="1:1" customFormat="1" ht="15.75" customHeight="1" x14ac:dyDescent="0.25">
      <c r="A219" s="16"/>
    </row>
    <row r="220" spans="1:1" customFormat="1" ht="15.75" customHeight="1" x14ac:dyDescent="0.25">
      <c r="A220" s="16"/>
    </row>
    <row r="221" spans="1:1" customFormat="1" ht="15.75" customHeight="1" x14ac:dyDescent="0.25">
      <c r="A221" s="16"/>
    </row>
    <row r="222" spans="1:1" customFormat="1" ht="15.75" customHeight="1" x14ac:dyDescent="0.25">
      <c r="A222" s="16"/>
    </row>
    <row r="223" spans="1:1" customFormat="1" ht="15.75" customHeight="1" x14ac:dyDescent="0.25">
      <c r="A223" s="16"/>
    </row>
    <row r="224" spans="1:1" customFormat="1" ht="15.75" customHeight="1" x14ac:dyDescent="0.25">
      <c r="A224" s="16"/>
    </row>
    <row r="225" spans="1:6" x14ac:dyDescent="0.25">
      <c r="A225" s="16"/>
    </row>
    <row r="226" spans="1:6" x14ac:dyDescent="0.25">
      <c r="A226" s="16"/>
    </row>
    <row r="227" spans="1:6" x14ac:dyDescent="0.25">
      <c r="A227" s="16"/>
    </row>
    <row r="228" spans="1:6" x14ac:dyDescent="0.25">
      <c r="A228" s="16"/>
    </row>
    <row r="229" spans="1:6" x14ac:dyDescent="0.25">
      <c r="A229" s="16"/>
    </row>
    <row r="230" spans="1:6" x14ac:dyDescent="0.25">
      <c r="A230" s="16"/>
    </row>
    <row r="231" spans="1:6" x14ac:dyDescent="0.25">
      <c r="A231" s="16"/>
    </row>
    <row r="232" spans="1:6" x14ac:dyDescent="0.25">
      <c r="A232" s="16"/>
    </row>
    <row r="233" spans="1:6" x14ac:dyDescent="0.25">
      <c r="A233" s="16"/>
    </row>
    <row r="234" spans="1:6" x14ac:dyDescent="0.25">
      <c r="A234" s="16" t="s">
        <v>13</v>
      </c>
      <c r="B234" s="4"/>
      <c r="C234" s="4"/>
      <c r="D234" s="4"/>
      <c r="E234" s="9">
        <f>SUM(C234:C259)</f>
        <v>0</v>
      </c>
      <c r="F234" s="9">
        <f>SUM(D234:D259)</f>
        <v>0</v>
      </c>
    </row>
    <row r="235" spans="1:6" x14ac:dyDescent="0.25">
      <c r="A235" s="16"/>
    </row>
    <row r="236" spans="1:6" x14ac:dyDescent="0.25">
      <c r="A236" s="16"/>
    </row>
    <row r="237" spans="1:6" x14ac:dyDescent="0.25">
      <c r="A237" s="16"/>
    </row>
    <row r="238" spans="1:6" x14ac:dyDescent="0.25">
      <c r="A238" s="16"/>
    </row>
    <row r="239" spans="1:6" x14ac:dyDescent="0.25">
      <c r="A239" s="16"/>
    </row>
    <row r="240" spans="1:6" x14ac:dyDescent="0.25">
      <c r="A240" s="16"/>
    </row>
    <row r="241" spans="1:1" customFormat="1" x14ac:dyDescent="0.25">
      <c r="A241" s="16"/>
    </row>
    <row r="242" spans="1:1" customFormat="1" x14ac:dyDescent="0.25">
      <c r="A242" s="16"/>
    </row>
    <row r="243" spans="1:1" customFormat="1" x14ac:dyDescent="0.25">
      <c r="A243" s="16"/>
    </row>
    <row r="244" spans="1:1" customFormat="1" x14ac:dyDescent="0.25">
      <c r="A244" s="16"/>
    </row>
    <row r="245" spans="1:1" customFormat="1" x14ac:dyDescent="0.25">
      <c r="A245" s="16"/>
    </row>
    <row r="246" spans="1:1" customFormat="1" x14ac:dyDescent="0.25">
      <c r="A246" s="16"/>
    </row>
    <row r="247" spans="1:1" customFormat="1" x14ac:dyDescent="0.25">
      <c r="A247" s="16"/>
    </row>
    <row r="248" spans="1:1" customFormat="1" x14ac:dyDescent="0.25">
      <c r="A248" s="16"/>
    </row>
    <row r="249" spans="1:1" customFormat="1" x14ac:dyDescent="0.25">
      <c r="A249" s="16"/>
    </row>
    <row r="250" spans="1:1" customFormat="1" x14ac:dyDescent="0.25">
      <c r="A250" s="16"/>
    </row>
    <row r="251" spans="1:1" customFormat="1" x14ac:dyDescent="0.25">
      <c r="A251" s="16"/>
    </row>
    <row r="252" spans="1:1" customFormat="1" x14ac:dyDescent="0.25">
      <c r="A252" s="16"/>
    </row>
    <row r="253" spans="1:1" customFormat="1" x14ac:dyDescent="0.25">
      <c r="A253" s="16"/>
    </row>
    <row r="254" spans="1:1" customFormat="1" x14ac:dyDescent="0.25">
      <c r="A254" s="16"/>
    </row>
    <row r="255" spans="1:1" customFormat="1" x14ac:dyDescent="0.25">
      <c r="A255" s="16"/>
    </row>
    <row r="256" spans="1:1" customFormat="1" x14ac:dyDescent="0.25">
      <c r="A256" s="16"/>
    </row>
    <row r="257" spans="1:1" customFormat="1" x14ac:dyDescent="0.25">
      <c r="A257" s="16"/>
    </row>
    <row r="258" spans="1:1" customFormat="1" x14ac:dyDescent="0.25">
      <c r="A258" s="16"/>
    </row>
    <row r="259" spans="1:1" customFormat="1" x14ac:dyDescent="0.25">
      <c r="A259" s="16"/>
    </row>
  </sheetData>
  <customSheetViews>
    <customSheetView guid="{C20E7BD1-6B37-4541-9436-859EA5038413}" topLeftCell="A226">
      <selection activeCell="C3" sqref="C3"/>
      <pageMargins left="0.7" right="0.7" top="0.75" bottom="0.75" header="0.3" footer="0.3"/>
    </customSheetView>
    <customSheetView guid="{648A9D33-7D19-4978-9699-39E7CD9AF9DF}" topLeftCell="A226">
      <selection activeCell="C3" sqref="C3"/>
      <pageMargins left="0.7" right="0.7" top="0.75" bottom="0.75" header="0.3" footer="0.3"/>
    </customSheetView>
  </customSheetViews>
  <mergeCells count="10">
    <mergeCell ref="A156:A181"/>
    <mergeCell ref="A182:A207"/>
    <mergeCell ref="A208:A233"/>
    <mergeCell ref="A234:A259"/>
    <mergeCell ref="A2:A26"/>
    <mergeCell ref="A27:A51"/>
    <mergeCell ref="A52:A77"/>
    <mergeCell ref="A78:A103"/>
    <mergeCell ref="A104:A129"/>
    <mergeCell ref="A130:A1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Totals</vt:lpstr>
      <vt:lpstr>Definitions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Mathos</dc:creator>
  <cp:lastModifiedBy>Carrie Mathos</cp:lastModifiedBy>
  <dcterms:created xsi:type="dcterms:W3CDTF">2013-01-15T16:22:21Z</dcterms:created>
  <dcterms:modified xsi:type="dcterms:W3CDTF">2013-03-06T22:11:13Z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edCubes">
    <vt:lpwstr/>
  </property>
</Properties>
</file>