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2C479D30-05D6-AF46-949F-78EF2B691B05}" xr6:coauthVersionLast="47" xr6:coauthVersionMax="47" xr10:uidLastSave="{00000000-0000-0000-0000-000000000000}"/>
  <bookViews>
    <workbookView xWindow="1020" yWindow="880" windowWidth="34980" windowHeight="22500" xr2:uid="{CEDA9B79-AA12-3148-A57D-A1F1ACAD8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H4" i="1" s="1"/>
  <c r="I7" i="1" s="1"/>
  <c r="F3" i="1" l="1"/>
  <c r="H3" i="1" s="1"/>
</calcChain>
</file>

<file path=xl/sharedStrings.xml><?xml version="1.0" encoding="utf-8"?>
<sst xmlns="http://schemas.openxmlformats.org/spreadsheetml/2006/main" count="36" uniqueCount="34">
  <si>
    <t>HW1</t>
  </si>
  <si>
    <t>HW2</t>
  </si>
  <si>
    <t>HW3</t>
  </si>
  <si>
    <t>HW4</t>
  </si>
  <si>
    <t>Proj1</t>
  </si>
  <si>
    <t>Proj2</t>
  </si>
  <si>
    <t>Midterm</t>
  </si>
  <si>
    <t>Part (PollEv)</t>
  </si>
  <si>
    <t>??</t>
  </si>
  <si>
    <t>score</t>
  </si>
  <si>
    <t>max</t>
  </si>
  <si>
    <t>%</t>
  </si>
  <si>
    <t>HW5 [opt]</t>
  </si>
  <si>
    <t>Due</t>
  </si>
  <si>
    <t>37/37 coding</t>
  </si>
  <si>
    <t>Avail</t>
  </si>
  <si>
    <t>+3 points to final grade for winning team</t>
  </si>
  <si>
    <t>+10 points to lowest proj score for participation</t>
  </si>
  <si>
    <t>Weighted Val</t>
  </si>
  <si>
    <t>Max Dec Val</t>
  </si>
  <si>
    <t>Anthony, Prithvi</t>
  </si>
  <si>
    <t>SHORT TIME</t>
  </si>
  <si>
    <t>Proj3 [opt]</t>
  </si>
  <si>
    <t>March Madness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</si>
  <si>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</si>
  <si>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</si>
  <si>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</si>
  <si>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could be total point summation</t>
  </si>
  <si>
    <t>40.5/44 written</t>
  </si>
  <si>
    <t>+5 for bonus</t>
  </si>
  <si>
    <t>lowest HW dropped</t>
  </si>
  <si>
    <t>teams of 1 or 2</t>
  </si>
  <si>
    <t>skipped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</si>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</sst>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4">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M24"/>
  <sheetViews>
    <sheetView tabSelected="1" zoomScale="191" workbookViewId="0">
      <selection activeCell="B13" sqref="B13"/>
    </sheetView>
  </sheetViews>
  <sheetFormatPr baseColWidth="10" defaultRowHeight="16" x14ac:dyDescent="0.2"/>
  <cols>
    <col min="1" max="1" width="7.6640625" style="7" customWidth="1"/>
    <col min="2" max="2" width="10.83203125" style="7"/>
    <col min="8" max="8" width="12.33203125" bestFit="1" customWidth="1"/>
  </cols>
  <sheetData>
    <row r="2" spans="1:13" x14ac:dyDescent="0.2">
      <c r="A2" s="7" t="s">
        <v>15</v>
      </c>
      <c r="B2" s="7" t="s">
        <v>13</v>
      </c>
      <c r="D2" s="4" t="s">
        <v>9</v>
      </c>
      <c r="E2" s="4" t="s">
        <v>10</v>
      </c>
      <c r="F2" s="4" t="s">
        <v>11</v>
      </c>
      <c r="G2" s="4" t="s">
        <v>19</v>
      </c>
      <c r="H2" s="4" t="s">
        <v>18</v>
      </c>
    </row>
    <row r="3" spans="1:13" x14ac:dyDescent="0.2">
      <c r="A3" s="11">
        <v>44957</v>
      </c>
      <c r="B3" s="11">
        <v>44971</v>
      </c>
      <c r="C3" s="9" t="s">
        <v>0</v>
      </c>
      <c r="D3" s="4">
        <v>83.75</v>
      </c>
      <c r="E3" s="4">
        <v>76.5</v>
      </c>
      <c r="F3" s="5">
        <f>D3/E3</f>
        <v>1.0947712418300655</v>
      </c>
      <c r="G3">
        <v>0.875</v>
      </c>
      <c r="H3" s="6">
        <f>F3*G3</f>
        <v>0.95792483660130734</v>
      </c>
    </row>
    <row r="4" spans="1:13" x14ac:dyDescent="0.2">
      <c r="A4" s="11">
        <v>44971</v>
      </c>
      <c r="B4" s="11">
        <v>44985</v>
      </c>
      <c r="C4" s="9" t="s">
        <v>1</v>
      </c>
      <c r="D4" s="4">
        <v>77.5</v>
      </c>
      <c r="E4" s="4">
        <v>81</v>
      </c>
      <c r="F4" s="5">
        <f>D4/E4</f>
        <v>0.95679012345679015</v>
      </c>
      <c r="G4">
        <v>0.875</v>
      </c>
      <c r="H4" s="6">
        <f>F4*G4</f>
        <v>0.83719135802469136</v>
      </c>
      <c r="J4" s="10" t="s">
        <v>14</v>
      </c>
      <c r="K4" s="10" t="s">
        <v>28</v>
      </c>
      <c r="M4" t="s">
        <v>27</v>
      </c>
    </row>
    <row r="5" spans="1:13" x14ac:dyDescent="0.2">
      <c r="A5" s="12">
        <v>44997</v>
      </c>
      <c r="B5" s="8">
        <v>45014</v>
      </c>
      <c r="C5" t="s">
        <v>2</v>
      </c>
      <c r="D5" s="4"/>
      <c r="E5" s="4"/>
      <c r="F5" s="4"/>
      <c r="G5">
        <v>0.875</v>
      </c>
    </row>
    <row r="6" spans="1:13" x14ac:dyDescent="0.2">
      <c r="A6" s="8">
        <v>45013</v>
      </c>
      <c r="B6" s="8">
        <v>45020</v>
      </c>
      <c r="C6" t="s">
        <v>3</v>
      </c>
      <c r="D6" s="4"/>
      <c r="E6" s="4"/>
      <c r="F6" s="4"/>
      <c r="G6">
        <v>0.875</v>
      </c>
      <c r="J6" s="13" t="s">
        <v>21</v>
      </c>
    </row>
    <row r="7" spans="1:13" x14ac:dyDescent="0.2">
      <c r="A7" s="8">
        <v>45027</v>
      </c>
      <c r="B7" s="8">
        <v>45040</v>
      </c>
      <c r="C7" t="s">
        <v>12</v>
      </c>
      <c r="D7" s="4"/>
      <c r="E7" s="4"/>
      <c r="F7" s="4"/>
      <c r="I7" s="6">
        <f>SUM(H3:H7)</f>
        <v>1.7951161946259986</v>
      </c>
      <c r="K7" t="s">
        <v>30</v>
      </c>
    </row>
    <row r="8" spans="1:13" x14ac:dyDescent="0.2">
      <c r="G8">
        <v>0.35</v>
      </c>
      <c r="H8" s="1">
        <v>0.35</v>
      </c>
    </row>
    <row r="10" spans="1:13" x14ac:dyDescent="0.2">
      <c r="A10" s="11">
        <v>44994</v>
      </c>
      <c r="B10" s="11">
        <v>44995</v>
      </c>
      <c r="C10" s="9" t="s">
        <v>6</v>
      </c>
      <c r="G10">
        <v>0.25</v>
      </c>
      <c r="H10" s="1">
        <v>0.25</v>
      </c>
      <c r="J10" s="10" t="s">
        <v>29</v>
      </c>
    </row>
    <row r="12" spans="1:13" x14ac:dyDescent="0.2">
      <c r="A12" s="12" t="s">
        <v>33</v>
      </c>
      <c r="B12" s="8" t="s">
        <v>33</v>
      </c>
      <c r="C12" t="s">
        <v>4</v>
      </c>
      <c r="G12">
        <v>0.15</v>
      </c>
      <c r="J12" t="s">
        <v>31</v>
      </c>
    </row>
    <row r="13" spans="1:13" x14ac:dyDescent="0.2">
      <c r="A13" s="8">
        <v>45020</v>
      </c>
      <c r="B13" s="8">
        <v>45033</v>
      </c>
      <c r="C13" t="s">
        <v>5</v>
      </c>
      <c r="G13">
        <v>0.15</v>
      </c>
    </row>
    <row r="14" spans="1:13" x14ac:dyDescent="0.2">
      <c r="A14" s="8">
        <v>45034</v>
      </c>
      <c r="B14" s="8">
        <v>45042</v>
      </c>
      <c r="C14" t="s">
        <v>22</v>
      </c>
      <c r="G14" s="2" t="s">
        <v>8</v>
      </c>
      <c r="H14" s="1"/>
      <c r="I14" s="13" t="s">
        <v>21</v>
      </c>
      <c r="M14" t="s">
        <v>26</v>
      </c>
    </row>
    <row r="15" spans="1:13" x14ac:dyDescent="0.2">
      <c r="G15" s="3">
        <v>0.3</v>
      </c>
      <c r="H15" s="1">
        <v>0.3</v>
      </c>
      <c r="M15" t="s">
        <v>25</v>
      </c>
    </row>
    <row r="16" spans="1:13" x14ac:dyDescent="0.2">
      <c r="G16" s="1"/>
      <c r="H16" s="1"/>
      <c r="M16" t="s">
        <v>24</v>
      </c>
    </row>
    <row r="17" spans="1:12" x14ac:dyDescent="0.2">
      <c r="C17" t="s">
        <v>7</v>
      </c>
      <c r="G17" s="3">
        <v>0.1</v>
      </c>
      <c r="H17" s="1">
        <v>0.1</v>
      </c>
    </row>
    <row r="18" spans="1:12" x14ac:dyDescent="0.2">
      <c r="G18" s="1"/>
      <c r="H18" s="1"/>
    </row>
    <row r="20" spans="1:12" x14ac:dyDescent="0.2">
      <c r="G20" s="3">
        <v>1</v>
      </c>
      <c r="H20" s="1">
        <v>1</v>
      </c>
    </row>
    <row r="23" spans="1:12" x14ac:dyDescent="0.2">
      <c r="A23" s="8">
        <v>44997</v>
      </c>
      <c r="B23" s="8">
        <v>45000</v>
      </c>
      <c r="C23" t="s">
        <v>23</v>
      </c>
      <c r="D23" s="2"/>
      <c r="E23" s="10" t="s">
        <v>16</v>
      </c>
      <c r="J23" t="s">
        <v>20</v>
      </c>
      <c r="L23" t="s">
        <v>32</v>
      </c>
    </row>
    <row r="24" spans="1:12" x14ac:dyDescent="0.2">
      <c r="E24" s="10"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2023-03-23T19:54:55Z</dcterms:modified>
</cp:coreProperties>
</file>