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CF76D192-DB54-AE4C-92C8-1B7674EBB1A8}" xr6:coauthVersionLast="47" xr6:coauthVersionMax="47" xr10:uidLastSave="{00000000-0000-0000-0000-000000000000}"/>
  <bookViews>
    <workbookView xWindow="1000" yWindow="880" windowWidth="3500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7" i="1"/>
  <c r="F10" i="1"/>
  <c r="H10" i="1" s="1"/>
  <c r="I10" i="1" s="1"/>
  <c r="I20" i="1" s="1"/>
  <c r="F4" i="1"/>
  <c r="H4" i="1" s="1"/>
  <c r="F3" i="1" l="1"/>
  <c r="H3" i="1" s="1"/>
  <c r="I7" i="1" s="1"/>
</calcChain>
</file>

<file path=xl/sharedStrings.xml><?xml version="1.0" encoding="utf-8"?>
<sst xmlns="http://schemas.openxmlformats.org/spreadsheetml/2006/main" count="41" uniqueCount="39">
  <si>
    <t>HW1</t>
  </si>
  <si>
    <t>HW2</t>
  </si>
  <si>
    <t>HW3</t>
  </si>
  <si>
    <t>HW4</t>
  </si>
  <si>
    <t>Proj1</t>
  </si>
  <si>
    <t>Proj2</t>
  </si>
  <si>
    <t>Midterm</t>
  </si>
  <si>
    <t>Part (PollEv)</t>
  </si>
  <si>
    <t>??</t>
  </si>
  <si>
    <t>score</t>
  </si>
  <si>
    <t>max</t>
  </si>
  <si>
    <t>%</t>
  </si>
  <si>
    <t>HW5 [opt]</t>
  </si>
  <si>
    <t>Due</t>
  </si>
  <si>
    <t>37/37 coding</t>
  </si>
  <si>
    <t>Avail</t>
  </si>
  <si>
    <t>Weighted Val</t>
  </si>
  <si>
    <t>Max Dec Val</t>
  </si>
  <si>
    <t>Anthony, Prithvi</t>
  </si>
  <si>
    <t>SHORT TIME</t>
  </si>
  <si>
    <t>Proj3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</si>
  <si>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</si>
  <si>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</si>
  <si>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</si>
  <si>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40.5/44 written</t>
  </si>
  <si>
    <t>teams of 1 or 2</t>
  </si>
  <si>
    <t>skipped</t>
  </si>
  <si>
    <t>?</t>
  </si>
  <si>
    <t>should have extra credit for bonus case in date checking month/day etc.</t>
  </si>
  <si>
    <t>linear kernel</t>
  </si>
  <si>
    <t>SVM</t>
  </si>
  <si>
    <t>logistic decision trees, random forests</t>
  </si>
  <si>
    <t>perceptron</t>
  </si>
  <si>
    <t>34/34 coding</t>
  </si>
  <si>
    <t>Running Total</t>
  </si>
  <si>
    <t>Available Points</t>
  </si>
  <si>
    <t>fill out proj sheet</t>
  </si>
  <si>
    <t>must be full points…only missed was first class due to conflict</t>
  </si>
  <si>
    <t>lowest HW dropped of all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</si>
</sst>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EB9C"/>
        <bgColor rgb="FF000000"/>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7">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 fontId="3" fillId="5" borderId="0" xfId="0" applyNumberFormat="1" applyFont="1" applyFill="1" applyAlignment="1">
      <alignment horizontal="left"/>
    </xf>
    <xf numFmtId="164" fontId="0" fillId="0" borderId="0" xfId="1" applyNumberFormat="1" applyFont="1"/>
    <xf numFmtId="10" fontId="3" fillId="3" borderId="0" xfId="3" applyNumberFormat="1"/>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tabSelected="1" zoomScale="191" workbookViewId="0">
      <selection activeCell="B6" sqref="B6"/>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s>
  <sheetData>
    <row r="2" spans="1:16" x14ac:dyDescent="0.2">
      <c r="A2" s="7" t="s">
        <v>15</v>
      </c>
      <c r="B2" s="7" t="s">
        <v>13</v>
      </c>
      <c r="D2" s="4" t="s">
        <v>9</v>
      </c>
      <c r="E2" s="4" t="s">
        <v>10</v>
      </c>
      <c r="F2" s="4" t="s">
        <v>11</v>
      </c>
      <c r="G2" s="4" t="s">
        <v>17</v>
      </c>
      <c r="H2" s="4" t="s">
        <v>16</v>
      </c>
      <c r="I2" s="4" t="s">
        <v>34</v>
      </c>
      <c r="J2" s="4" t="s">
        <v>35</v>
      </c>
    </row>
    <row r="3" spans="1:16" x14ac:dyDescent="0.2">
      <c r="A3" s="11">
        <v>44957</v>
      </c>
      <c r="B3" s="11">
        <v>44971</v>
      </c>
      <c r="C3" s="9" t="s">
        <v>0</v>
      </c>
      <c r="D3" s="4">
        <v>83.75</v>
      </c>
      <c r="E3" s="4">
        <v>76.5</v>
      </c>
      <c r="F3" s="5">
        <f>D3/E3</f>
        <v>1.0947712418300655</v>
      </c>
      <c r="G3">
        <v>8.7499999999999994E-2</v>
      </c>
      <c r="H3" s="6">
        <f>F3*G3</f>
        <v>9.5792483660130726E-2</v>
      </c>
      <c r="I3" s="6"/>
      <c r="J3" s="6"/>
      <c r="L3" t="s">
        <v>28</v>
      </c>
    </row>
    <row r="4" spans="1:16" x14ac:dyDescent="0.2">
      <c r="A4" s="11">
        <v>44971</v>
      </c>
      <c r="B4" s="11">
        <v>44985</v>
      </c>
      <c r="C4" s="9" t="s">
        <v>1</v>
      </c>
      <c r="D4" s="4">
        <v>77.5</v>
      </c>
      <c r="E4" s="4">
        <v>81</v>
      </c>
      <c r="F4" s="5">
        <f>D4/E4</f>
        <v>0.95679012345679015</v>
      </c>
      <c r="G4">
        <v>8.7499999999999994E-2</v>
      </c>
      <c r="H4" s="6">
        <f>F4*G4</f>
        <v>8.3719135802469133E-2</v>
      </c>
      <c r="I4" s="6"/>
      <c r="J4" s="6"/>
      <c r="L4" s="10" t="s">
        <v>14</v>
      </c>
      <c r="M4" s="10" t="s">
        <v>24</v>
      </c>
    </row>
    <row r="5" spans="1:16" x14ac:dyDescent="0.2">
      <c r="A5" s="11">
        <v>44997</v>
      </c>
      <c r="B5" s="11">
        <v>45015</v>
      </c>
      <c r="C5" s="9" t="s">
        <v>2</v>
      </c>
      <c r="D5" s="4" t="s">
        <v>27</v>
      </c>
      <c r="E5" s="4"/>
      <c r="F5" s="4"/>
      <c r="G5">
        <v>8.7499999999999994E-2</v>
      </c>
      <c r="L5" t="s">
        <v>33</v>
      </c>
      <c r="N5" t="s">
        <v>32</v>
      </c>
    </row>
    <row r="6" spans="1:16" x14ac:dyDescent="0.2">
      <c r="A6" s="12">
        <v>45021</v>
      </c>
      <c r="B6" s="8">
        <v>45029</v>
      </c>
      <c r="C6" t="s">
        <v>3</v>
      </c>
      <c r="D6" s="4"/>
      <c r="E6" s="4"/>
      <c r="F6" s="4"/>
      <c r="G6">
        <v>8.7499999999999994E-2</v>
      </c>
      <c r="N6" t="s">
        <v>31</v>
      </c>
    </row>
    <row r="7" spans="1:16" x14ac:dyDescent="0.2">
      <c r="A7" s="8">
        <v>45029</v>
      </c>
      <c r="B7" s="8">
        <v>45043</v>
      </c>
      <c r="C7" t="s">
        <v>12</v>
      </c>
      <c r="D7" s="4"/>
      <c r="E7" s="4"/>
      <c r="F7" s="4"/>
      <c r="I7" s="6">
        <f>SUM(H3:H7)</f>
        <v>0.17951161946259986</v>
      </c>
      <c r="J7" s="6">
        <f>SUM(G3:G4)</f>
        <v>0.17499999999999999</v>
      </c>
      <c r="K7" s="6"/>
      <c r="L7" t="s">
        <v>38</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5">
        <f>F10*G10</f>
        <v>0.24374999999999999</v>
      </c>
      <c r="I10" s="15">
        <f>H10</f>
        <v>0.24374999999999999</v>
      </c>
      <c r="J10">
        <v>0.25</v>
      </c>
      <c r="L10" s="10"/>
    </row>
    <row r="12" spans="1:16" x14ac:dyDescent="0.2">
      <c r="A12" s="12">
        <v>45015</v>
      </c>
      <c r="B12" s="14">
        <v>45027</v>
      </c>
      <c r="C12" t="s">
        <v>4</v>
      </c>
      <c r="D12" t="s">
        <v>27</v>
      </c>
      <c r="G12">
        <v>0.15</v>
      </c>
      <c r="L12" t="s">
        <v>25</v>
      </c>
      <c r="N12" t="s">
        <v>29</v>
      </c>
      <c r="O12" t="s">
        <v>30</v>
      </c>
      <c r="P12" t="s">
        <v>36</v>
      </c>
    </row>
    <row r="13" spans="1:16" x14ac:dyDescent="0.2">
      <c r="A13" s="8">
        <v>45027</v>
      </c>
      <c r="B13" s="8">
        <v>45040</v>
      </c>
      <c r="C13" t="s">
        <v>5</v>
      </c>
      <c r="G13">
        <v>0.15</v>
      </c>
      <c r="L13" t="s">
        <v>25</v>
      </c>
    </row>
    <row r="14" spans="1:16" x14ac:dyDescent="0.2">
      <c r="A14" s="8">
        <v>45041</v>
      </c>
      <c r="B14" s="8">
        <v>45051</v>
      </c>
      <c r="C14" t="s">
        <v>20</v>
      </c>
      <c r="G14" s="2" t="s">
        <v>8</v>
      </c>
      <c r="H14" s="1"/>
      <c r="I14" s="1"/>
      <c r="J14" s="1"/>
      <c r="K14" s="13" t="s">
        <v>19</v>
      </c>
    </row>
    <row r="15" spans="1:16" x14ac:dyDescent="0.2">
      <c r="G15" s="3">
        <v>0.3</v>
      </c>
      <c r="H15" s="1">
        <v>0.3</v>
      </c>
      <c r="I15" s="1"/>
      <c r="J15" s="1"/>
    </row>
    <row r="16" spans="1:16" x14ac:dyDescent="0.2">
      <c r="G16" s="1"/>
      <c r="H16" s="1"/>
      <c r="I16" s="1"/>
      <c r="J16" s="1"/>
    </row>
    <row r="17" spans="1:14" x14ac:dyDescent="0.2">
      <c r="C17" t="s">
        <v>7</v>
      </c>
      <c r="G17" s="3">
        <v>0.1</v>
      </c>
      <c r="H17" s="1">
        <v>0.1</v>
      </c>
      <c r="I17" s="3">
        <v>0.1</v>
      </c>
      <c r="J17" s="3">
        <v>0.1</v>
      </c>
      <c r="L17" t="s">
        <v>37</v>
      </c>
    </row>
    <row r="18" spans="1:14" x14ac:dyDescent="0.2">
      <c r="G18" s="1"/>
      <c r="H18" s="1"/>
      <c r="I18" s="1"/>
      <c r="J18" s="1"/>
    </row>
    <row r="20" spans="1:14" x14ac:dyDescent="0.2">
      <c r="G20" s="3">
        <v>1</v>
      </c>
      <c r="H20" s="1">
        <v>1</v>
      </c>
      <c r="I20" s="16">
        <f>SUM(I2:I19)</f>
        <v>0.52326161946259986</v>
      </c>
      <c r="J20" s="16">
        <f>SUM(J3:J19)</f>
        <v>0.52500000000000002</v>
      </c>
    </row>
    <row r="23" spans="1:14" x14ac:dyDescent="0.2">
      <c r="A23" s="8"/>
      <c r="B23" s="8"/>
      <c r="D23" s="2"/>
      <c r="E23" s="10"/>
      <c r="L23" t="s">
        <v>18</v>
      </c>
      <c r="N23" t="s">
        <v>26</v>
      </c>
    </row>
    <row r="24" spans="1:14" x14ac:dyDescent="0.2">
      <c r="E24" s="10"/>
    </row>
    <row r="25" spans="1:14" x14ac:dyDescent="0.2">
      <c r="K25" t="s">
        <v>23</v>
      </c>
    </row>
    <row r="26" spans="1:14" x14ac:dyDescent="0.2">
      <c r="K26" t="s">
        <v>22</v>
      </c>
    </row>
    <row r="27" spans="1:14" x14ac:dyDescent="0.2">
      <c r="K27"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2023-04-04T23:35:07Z</dcterms:modified>
</cp:coreProperties>
</file>