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ccuser/CodeProjects/Tufts/EECE0193/HW3/"/>
    </mc:Choice>
  </mc:AlternateContent>
  <xr:revisionPtr revIDLastSave="0" documentId="8_{4F0A4E25-5773-7440-BC55-E435030B5468}" xr6:coauthVersionLast="45" xr6:coauthVersionMax="45" xr10:uidLastSave="{00000000-0000-0000-0000-000000000000}"/>
  <bookViews>
    <workbookView xWindow="380" yWindow="460" windowWidth="28040" windowHeight="17040" activeTab="2" xr2:uid="{00000000-000D-0000-FFFF-FFFF00000000}"/>
  </bookViews>
  <sheets>
    <sheet name="total_area_part1" sheetId="1" r:id="rId1"/>
    <sheet name="part 1" sheetId="2" r:id="rId2"/>
    <sheet name="REAL RESULTS" sheetId="3" r:id="rId3"/>
  </sheets>
  <definedNames>
    <definedName name="_xlchart.v1.0" hidden="1">'REAL RESULTS'!$E$2:$E$9</definedName>
    <definedName name="_xlchart.v1.1" hidden="1">'REAL RESULTS'!$F$1</definedName>
    <definedName name="_xlchart.v1.10" hidden="1">'REAL RESULTS'!$G$1</definedName>
    <definedName name="_xlchart.v1.11" hidden="1">'REAL RESULTS'!$G$2:$G$9</definedName>
    <definedName name="_xlchart.v1.12" hidden="1">'REAL RESULTS'!$H$1</definedName>
    <definedName name="_xlchart.v1.13" hidden="1">'REAL RESULTS'!$H$2:$H$9</definedName>
    <definedName name="_xlchart.v1.14" hidden="1">'REAL RESULTS'!$E$2:$E$9</definedName>
    <definedName name="_xlchart.v1.15" hidden="1">'REAL RESULTS'!$F$1</definedName>
    <definedName name="_xlchart.v1.16" hidden="1">'REAL RESULTS'!$F$2:$F$9</definedName>
    <definedName name="_xlchart.v1.17" hidden="1">'REAL RESULTS'!$G$1</definedName>
    <definedName name="_xlchart.v1.18" hidden="1">'REAL RESULTS'!$G$2:$G$9</definedName>
    <definedName name="_xlchart.v1.19" hidden="1">'REAL RESULTS'!$H$1</definedName>
    <definedName name="_xlchart.v1.2" hidden="1">'REAL RESULTS'!$F$2:$F$9</definedName>
    <definedName name="_xlchart.v1.20" hidden="1">'REAL RESULTS'!$H$2:$H$9</definedName>
    <definedName name="_xlchart.v1.3" hidden="1">'REAL RESULTS'!$G$1</definedName>
    <definedName name="_xlchart.v1.4" hidden="1">'REAL RESULTS'!$G$2:$G$9</definedName>
    <definedName name="_xlchart.v1.5" hidden="1">'REAL RESULTS'!$H$1</definedName>
    <definedName name="_xlchart.v1.6" hidden="1">'REAL RESULTS'!$H$2:$H$9</definedName>
    <definedName name="_xlchart.v1.7" hidden="1">'REAL RESULTS'!$E$2:$E$9</definedName>
    <definedName name="_xlchart.v1.8" hidden="1">'REAL RESULTS'!$F$1</definedName>
    <definedName name="_xlchart.v1.9" hidden="1">'REAL RESULTS'!$F$2:$F$9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<sst xmlns="http://schemas.openxmlformats.org/spreadsheetml/2006/main" count="80" uniqueCount="79">
  <si>
    <t>output_cache1024_levels2</t>
  </si>
  <si>
    <t>output_cache1024_levels4</t>
  </si>
  <si>
    <t>output_cache1024_levels8</t>
  </si>
  <si>
    <t>output_cache128_levels2</t>
  </si>
  <si>
    <t>output_cache128_levels4</t>
  </si>
  <si>
    <t>output_cache128_levels8</t>
  </si>
  <si>
    <t>output_cache16_levels2</t>
  </si>
  <si>
    <t>output_cache16_levels4</t>
  </si>
  <si>
    <t>output_cache16_levels8</t>
  </si>
  <si>
    <t>output_cache2048_levels2</t>
  </si>
  <si>
    <t>output_cache2048_levels4</t>
  </si>
  <si>
    <t>output_cache2048_levels8</t>
  </si>
  <si>
    <t>output_cache256_levels2</t>
  </si>
  <si>
    <t>output_cache256_levels4</t>
  </si>
  <si>
    <t>output_cache256_levels8</t>
  </si>
  <si>
    <t>output_cache32_levels2</t>
  </si>
  <si>
    <t>output_cache32_levels4</t>
  </si>
  <si>
    <t>output_cache32_levels8</t>
  </si>
  <si>
    <t>output_cache4096_levels2</t>
  </si>
  <si>
    <t>output_cache4096_levels4</t>
  </si>
  <si>
    <t>output_cache4096_levels8</t>
  </si>
  <si>
    <t>output_cache512_levels2</t>
  </si>
  <si>
    <t>output_cache512_levels4</t>
  </si>
  <si>
    <t>output_cache512_levels8</t>
  </si>
  <si>
    <t>output_cache64_levels2</t>
  </si>
  <si>
    <t>output_cache64_levels4</t>
  </si>
  <si>
    <t>output_cache64_levels8</t>
  </si>
  <si>
    <t>Total Area (um^2)</t>
  </si>
  <si>
    <t>grep --color=none "Total Area = " output_cache*_levels* | grep --color=none -E -o -p ".{0,10}(um\^2)" | grep -E -o "([0-9]{0,6}.[0-9]{3})"</t>
  </si>
  <si>
    <t>Cache Capacity and Levels Per Cell</t>
  </si>
  <si>
    <t xml:space="preserve">size1024K_levels16 </t>
  </si>
  <si>
    <t xml:space="preserve">size1024K_levels4 </t>
  </si>
  <si>
    <t xml:space="preserve">size128K_levels16 </t>
  </si>
  <si>
    <t xml:space="preserve">size128K_levels4 </t>
  </si>
  <si>
    <t xml:space="preserve">size16K_levels16 </t>
  </si>
  <si>
    <t xml:space="preserve">size16K_levels4 </t>
  </si>
  <si>
    <t xml:space="preserve">size2048K_levels16 </t>
  </si>
  <si>
    <t xml:space="preserve">size2048K_levels4 </t>
  </si>
  <si>
    <t xml:space="preserve">size256K_levels16 </t>
  </si>
  <si>
    <t xml:space="preserve">size256K_levels4 </t>
  </si>
  <si>
    <t xml:space="preserve">size32K_levels16 </t>
  </si>
  <si>
    <t xml:space="preserve">size32K_levels4 </t>
  </si>
  <si>
    <t xml:space="preserve">size4096K_levels16 </t>
  </si>
  <si>
    <t xml:space="preserve">size4096K_levels4 </t>
  </si>
  <si>
    <t xml:space="preserve">size512K_levels16 </t>
  </si>
  <si>
    <t xml:space="preserve">size512K_levels4 </t>
  </si>
  <si>
    <t xml:space="preserve">size64K_levels16 </t>
  </si>
  <si>
    <t xml:space="preserve">size64K_levels4 </t>
  </si>
  <si>
    <t>Total Area (mm^2)</t>
  </si>
  <si>
    <t>Capacity and Number of Levels per Cell</t>
  </si>
  <si>
    <t>Memory Cell (size in KB) and Number of Levels</t>
  </si>
  <si>
    <t>./Part1_RRAM_MLC/RRAM_32K_4LV.out</t>
  </si>
  <si>
    <t>./Part1_RRAM_MLC/RRAM_128K_4LV.out</t>
  </si>
  <si>
    <t>./Part1_RRAM_MLC/RRAM_256K_4LV.out</t>
  </si>
  <si>
    <t>./Part1_RRAM_MLC/RRAM_512K_4LV.out</t>
  </si>
  <si>
    <t>./Part1_RRAM_MLC/RRAM_16K_4LV.out</t>
  </si>
  <si>
    <t>./Part1_RRAM_MLC/RRAM_1024K_4LV.out</t>
  </si>
  <si>
    <t>./Part1_RRAM_MLC/RRAM_64K_4LV.out</t>
  </si>
  <si>
    <t>./Part1_RRAM_MLC/RRAM_2048K_4LV.out</t>
  </si>
  <si>
    <t>./Part1_RRAM_SLC/RRAM_32K_2LV.out</t>
  </si>
  <si>
    <t>./Part1_RRAM_SLC/RRAM_128K_2LV.out</t>
  </si>
  <si>
    <t>./Part1_RRAM_SLC/RRAM_256K_2LV.out</t>
  </si>
  <si>
    <t>./Part1_RRAM_SLC/RRAM_512K_2LV.out</t>
  </si>
  <si>
    <t>./Part1_RRAM_SLC/RRAM_16K_2LV.out</t>
  </si>
  <si>
    <t>./Part1_RRAM_SLC/RRAM_64K_2LV.out</t>
  </si>
  <si>
    <t>./Part1_RRAM_SLC/RRAM_2048K_2LV.out</t>
  </si>
  <si>
    <t>./Part1_RRAM_SLC/RRAM_1024K_2LV.out</t>
  </si>
  <si>
    <t>./Part1_SRAM/SRAM_2048K.out</t>
  </si>
  <si>
    <t>./Part1_SRAM/SRAM_256K.out</t>
  </si>
  <si>
    <t>./Part1_SRAM/SRAM_128K.out</t>
  </si>
  <si>
    <t>./Part1_SRAM/SRAM_32K.out</t>
  </si>
  <si>
    <t>./Part1_SRAM/SRAM_64K.out</t>
  </si>
  <si>
    <t>./Part1_SRAM/SRAM_1024K.out</t>
  </si>
  <si>
    <t>./Part1_SRAM/SRAM_512K.out</t>
  </si>
  <si>
    <t>./Part1_SRAM/SRAM_16K.out</t>
  </si>
  <si>
    <t>Size (KB)</t>
  </si>
  <si>
    <t>SRAM SLC</t>
  </si>
  <si>
    <t>RRAM 2 LV</t>
  </si>
  <si>
    <t>RRAM 4 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</si>
</sst>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Capacity (KB) and Levels Per Cell vs Total Area (um^2)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total_area_part1!$B$1</c:f>
              <c:strCache>
                <c:ptCount val="1"/>
                <c:pt idx="0">
                  <c:v>Total Area (um^2)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total_area_part1!$A$2:$A$28</c:f>
              <c:strCache>
                <c:ptCount val="27"/>
                <c:pt idx="0">
                  <c:v>output_cache16_levels2</c:v>
                </c:pt>
                <c:pt idx="1">
                  <c:v>output_cache16_levels4</c:v>
                </c:pt>
                <c:pt idx="2">
                  <c:v>output_cache16_levels8</c:v>
                </c:pt>
                <c:pt idx="3">
                  <c:v>output_cache32_levels2</c:v>
                </c:pt>
                <c:pt idx="4">
                  <c:v>output_cache32_levels4</c:v>
                </c:pt>
                <c:pt idx="5">
                  <c:v>output_cache32_levels8</c:v>
                </c:pt>
                <c:pt idx="6">
                  <c:v>output_cache64_levels2</c:v>
                </c:pt>
                <c:pt idx="7">
                  <c:v>output_cache64_levels4</c:v>
                </c:pt>
                <c:pt idx="8">
                  <c:v>output_cache64_levels8</c:v>
                </c:pt>
                <c:pt idx="9">
                  <c:v>output_cache128_levels2</c:v>
                </c:pt>
                <c:pt idx="10">
                  <c:v>output_cache128_levels4</c:v>
                </c:pt>
                <c:pt idx="11">
                  <c:v>output_cache128_levels8</c:v>
                </c:pt>
                <c:pt idx="12">
                  <c:v>output_cache256_levels2</c:v>
                </c:pt>
                <c:pt idx="13">
                  <c:v>output_cache256_levels4</c:v>
                </c:pt>
                <c:pt idx="14">
                  <c:v>output_cache256_levels8</c:v>
                </c:pt>
                <c:pt idx="15">
                  <c:v>output_cache512_levels2</c:v>
                </c:pt>
                <c:pt idx="16">
                  <c:v>output_cache512_levels4</c:v>
                </c:pt>
                <c:pt idx="17">
                  <c:v>output_cache512_levels8</c:v>
                </c:pt>
                <c:pt idx="18">
                  <c:v>output_cache1024_levels2</c:v>
                </c:pt>
                <c:pt idx="19">
                  <c:v>output_cache1024_levels4</c:v>
                </c:pt>
                <c:pt idx="20">
                  <c:v>output_cache1024_levels8</c:v>
                </c:pt>
                <c:pt idx="21">
                  <c:v>output_cache2048_levels2</c:v>
                </c:pt>
                <c:pt idx="22">
                  <c:v>output_cache2048_levels4</c:v>
                </c:pt>
                <c:pt idx="23">
                  <c:v>output_cache2048_levels8</c:v>
                </c:pt>
                <c:pt idx="24">
                  <c:v>output_cache4096_levels2</c:v>
                </c:pt>
                <c:pt idx="25">
                  <c:v>output_cache4096_levels4</c:v>
                </c:pt>
                <c:pt idx="26">
                  <c:v>output_cache4096_levels8</c:v>
                </c:pt>
              </c:strCache>
            </c:strRef>
          </c:cat>
          <c:val>
            <c:numRef>
              <c:f>total_area_part1!$B$2:$B$28</c:f>
              <c:numCache>
                <c:formatCode>General</c:formatCode>
                <c:ptCount val="27"/>
                <c:pt idx="0">
                  <c:v>193702.94699999999</c:v>
                </c:pt>
                <c:pt idx="1">
                  <c:v>100814.402</c:v>
                </c:pt>
                <c:pt idx="2">
                  <c:v>100814.402</c:v>
                </c:pt>
                <c:pt idx="3">
                  <c:v>193702.94699999999</c:v>
                </c:pt>
                <c:pt idx="4">
                  <c:v>100814.402</c:v>
                </c:pt>
                <c:pt idx="5">
                  <c:v>100814.402</c:v>
                </c:pt>
                <c:pt idx="6">
                  <c:v>193702.94699999999</c:v>
                </c:pt>
                <c:pt idx="7">
                  <c:v>100814.402</c:v>
                </c:pt>
                <c:pt idx="8">
                  <c:v>100814.402</c:v>
                </c:pt>
                <c:pt idx="9">
                  <c:v>193702.94699999999</c:v>
                </c:pt>
                <c:pt idx="10">
                  <c:v>100814.402</c:v>
                </c:pt>
                <c:pt idx="11">
                  <c:v>100814.402</c:v>
                </c:pt>
                <c:pt idx="12">
                  <c:v>193702.94699999999</c:v>
                </c:pt>
                <c:pt idx="13">
                  <c:v>100814.402</c:v>
                </c:pt>
                <c:pt idx="14">
                  <c:v>100814.402</c:v>
                </c:pt>
                <c:pt idx="15">
                  <c:v>193702.94699999999</c:v>
                </c:pt>
                <c:pt idx="16">
                  <c:v>100814.402</c:v>
                </c:pt>
                <c:pt idx="17">
                  <c:v>100814.402</c:v>
                </c:pt>
                <c:pt idx="18">
                  <c:v>193702.94699999999</c:v>
                </c:pt>
                <c:pt idx="19">
                  <c:v>100814.402</c:v>
                </c:pt>
                <c:pt idx="20">
                  <c:v>100814.402</c:v>
                </c:pt>
                <c:pt idx="21">
                  <c:v>193702.94699999999</c:v>
                </c:pt>
                <c:pt idx="22">
                  <c:v>100814.402</c:v>
                </c:pt>
                <c:pt idx="23">
                  <c:v>100814.402</c:v>
                </c:pt>
                <c:pt idx="24">
                  <c:v>193702.94699999999</c:v>
                </c:pt>
                <c:pt idx="25">
                  <c:v>100814.402</c:v>
                </c:pt>
                <c:pt idx="26">
                  <c:v>100814.402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9-C546-8909-71D6CBCC9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1888591"/>
        <c:axId val="981711423"/>
        <c:axId val="0"/>
      </c:bar3DChart>
      <c:catAx>
        <c:axId val="9618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11423"/>
        <c:crosses val="autoZero"/>
        <c:auto val="1"/>
        <c:lblAlgn val="ctr"/>
        <c:lblOffset val="100"/>
        <c:noMultiLvlLbl val="0"/>
      </c:catAx>
      <c:valAx>
        <c:axId val="9817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8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Capacity (KB) and Number of Levels per Cell</a:t>
            </a:r>
            <a:r>
              <a:rPr lang="en-US" sz="1400" b="0" i="0" u="none" strike="noStrike" baseline="0"/>
              <a:t>  vs Total Area (mm^2)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'part 1'!$A$2:$A$19</c:f>
              <c:strCache>
                <c:ptCount val="18"/>
                <c:pt idx="0">
                  <c:v>size16K_levels16 </c:v>
                </c:pt>
                <c:pt idx="1">
                  <c:v>size16K_levels4 </c:v>
                </c:pt>
                <c:pt idx="2">
                  <c:v>size32K_levels16 </c:v>
                </c:pt>
                <c:pt idx="3">
                  <c:v>size32K_levels4 </c:v>
                </c:pt>
                <c:pt idx="4">
                  <c:v>size64K_levels16 </c:v>
                </c:pt>
                <c:pt idx="5">
                  <c:v>size64K_levels4 </c:v>
                </c:pt>
                <c:pt idx="6">
                  <c:v>size128K_levels16 </c:v>
                </c:pt>
                <c:pt idx="7">
                  <c:v>size128K_levels4 </c:v>
                </c:pt>
                <c:pt idx="8">
                  <c:v>size256K_levels16 </c:v>
                </c:pt>
                <c:pt idx="9">
                  <c:v>size256K_levels4 </c:v>
                </c:pt>
                <c:pt idx="10">
                  <c:v>size512K_levels16 </c:v>
                </c:pt>
                <c:pt idx="11">
                  <c:v>size512K_levels4 </c:v>
                </c:pt>
                <c:pt idx="12">
                  <c:v>size1024K_levels16 </c:v>
                </c:pt>
                <c:pt idx="13">
                  <c:v>size1024K_levels4 </c:v>
                </c:pt>
                <c:pt idx="14">
                  <c:v>size2048K_levels16 </c:v>
                </c:pt>
                <c:pt idx="15">
                  <c:v>size2048K_levels4 </c:v>
                </c:pt>
                <c:pt idx="16">
                  <c:v>size4096K_levels16 </c:v>
                </c:pt>
                <c:pt idx="17">
                  <c:v>size4096K_levels4 </c:v>
                </c:pt>
              </c:strCache>
            </c:strRef>
          </c:cat>
          <c:val>
            <c:numRef>
              <c:f>'part 1'!$B$2:$B$19</c:f>
              <c:numCache>
                <c:formatCode>General</c:formatCode>
                <c:ptCount val="18"/>
                <c:pt idx="0">
                  <c:v>0.14499999999999999</c:v>
                </c:pt>
                <c:pt idx="1">
                  <c:v>0.21299999999999999</c:v>
                </c:pt>
                <c:pt idx="2">
                  <c:v>0.21299999999999999</c:v>
                </c:pt>
                <c:pt idx="3">
                  <c:v>0.14799999999999999</c:v>
                </c:pt>
                <c:pt idx="4">
                  <c:v>0.14599999999999999</c:v>
                </c:pt>
                <c:pt idx="5">
                  <c:v>0.14799999999999999</c:v>
                </c:pt>
                <c:pt idx="6">
                  <c:v>0.14799999999999999</c:v>
                </c:pt>
                <c:pt idx="7">
                  <c:v>0.16200000000000001</c:v>
                </c:pt>
                <c:pt idx="8">
                  <c:v>0.16200000000000001</c:v>
                </c:pt>
                <c:pt idx="9">
                  <c:v>0.20300000000000001</c:v>
                </c:pt>
                <c:pt idx="10">
                  <c:v>0.20300000000000001</c:v>
                </c:pt>
                <c:pt idx="11">
                  <c:v>0.189</c:v>
                </c:pt>
                <c:pt idx="12">
                  <c:v>0.29699999999999999</c:v>
                </c:pt>
                <c:pt idx="13">
                  <c:v>0.378</c:v>
                </c:pt>
                <c:pt idx="14">
                  <c:v>0.378</c:v>
                </c:pt>
                <c:pt idx="15">
                  <c:v>0.41299999999999998</c:v>
                </c:pt>
                <c:pt idx="16">
                  <c:v>0.41299999999999998</c:v>
                </c:pt>
                <c:pt idx="17">
                  <c:v>0.68700000000000006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0-7F42-882F-C09D0656B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9130319"/>
        <c:axId val="1809131967"/>
        <c:axId val="0"/>
      </c:bar3DChart>
      <c:catAx>
        <c:axId val="180913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31967"/>
        <c:crosses val="autoZero"/>
        <c:auto val="1"/>
        <c:lblAlgn val="ctr"/>
        <c:lblOffset val="100"/>
        <c:noMultiLvlLbl val="0"/>
      </c:catAx>
      <c:valAx>
        <c:axId val="18091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3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Area (um</a:t>
            </a:r>
            <a:r>
              <a:rPr lang="en-US" baseline="30000"/>
              <a:t>2</a:t>
            </a:r>
            <a:r>
              <a:rPr lang="en-US"/>
              <a:t>) vs Ram Cell Capacity (KB)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RESULTS'!$F$1</c:f>
              <c:strCache>
                <c:ptCount val="1"/>
                <c:pt idx="0">
                  <c:v>SRAM SLC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RESULTS'!$E$2:$E$9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'REAL RESULTS'!$F$2:$F$9</c:f>
              <c:numCache>
                <c:formatCode>General</c:formatCode>
                <c:ptCount val="8"/>
                <c:pt idx="0">
                  <c:v>10938.200999999999</c:v>
                </c:pt>
                <c:pt idx="1">
                  <c:v>40688.150999999998</c:v>
                </c:pt>
                <c:pt idx="2">
                  <c:v>82310.717999999993</c:v>
                </c:pt>
                <c:pt idx="3">
                  <c:v>139903.37</c:v>
                </c:pt>
                <c:pt idx="4">
                  <c:v>275761.38900000002</c:v>
                </c:pt>
                <c:pt idx="5">
                  <c:v>540708.53099999996</c:v>
                </c:pt>
                <c:pt idx="6">
                  <c:v>781533.98899999994</c:v>
                </c:pt>
                <c:pt idx="7">
                  <c:v>1468000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5-004F-86D1-67E1D7F7C426}"/>
            </c:ext>
          </c:extLst>
        </c:ser>
        <c:ser>
          <c:idx val="1"/>
          <c:order val="1"/>
          <c:tx>
            <c:strRef>
              <c:f>'REAL RESULTS'!$G$1</c:f>
              <c:strCache>
                <c:ptCount val="1"/>
                <c:pt idx="0">
                  <c:v>RRAM 2 LV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'REAL RESULTS'!$E$2:$E$9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'REAL RESULTS'!$G$2:$G$9</c:f>
              <c:numCache>
                <c:formatCode>General</c:formatCode>
                <c:ptCount val="8"/>
                <c:pt idx="0">
                  <c:v>77130.063999999998</c:v>
                </c:pt>
                <c:pt idx="1">
                  <c:v>78901.896999999997</c:v>
                </c:pt>
                <c:pt idx="2">
                  <c:v>82209.858999999997</c:v>
                </c:pt>
                <c:pt idx="3">
                  <c:v>73430.933999999994</c:v>
                </c:pt>
                <c:pt idx="4">
                  <c:v>107739.149</c:v>
                </c:pt>
                <c:pt idx="5">
                  <c:v>215478.29800000001</c:v>
                </c:pt>
                <c:pt idx="6">
                  <c:v>246124.764</c:v>
                </c:pt>
                <c:pt idx="7">
                  <c:v>512805.68300000002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5-004F-86D1-67E1D7F7C426}"/>
            </c:ext>
          </c:extLst>
        </c:ser>
        <c:ser>
          <c:idx val="2"/>
          <c:order val="2"/>
          <c:tx>
            <c:strRef>
              <c:f>'REAL RESULTS'!$H$1</c:f>
              <c:strCache>
                <c:ptCount val="1"/>
                <c:pt idx="0">
                  <c:v>RRAM 4 LV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'REAL RESULTS'!$E$2:$E$9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'REAL RESULTS'!$H$2:$H$9</c:f>
              <c:numCache>
                <c:formatCode>General</c:formatCode>
                <c:ptCount val="8"/>
                <c:pt idx="0">
                  <c:v>76124.316000000006</c:v>
                </c:pt>
                <c:pt idx="1">
                  <c:v>77130.063999999998</c:v>
                </c:pt>
                <c:pt idx="2">
                  <c:v>78901.896999999997</c:v>
                </c:pt>
                <c:pt idx="3">
                  <c:v>82209.858999999997</c:v>
                </c:pt>
                <c:pt idx="4">
                  <c:v>73430.933999999994</c:v>
                </c:pt>
                <c:pt idx="5">
                  <c:v>107739.149</c:v>
                </c:pt>
                <c:pt idx="6">
                  <c:v>123062.382</c:v>
                </c:pt>
                <c:pt idx="7">
                  <c:v>246124.764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5-004F-86D1-67E1D7F7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794144"/>
        <c:axId val="1273894160"/>
      </c:barChart>
      <c:catAx>
        <c:axId val="128479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 Cell Capacity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94160"/>
        <c:crosses val="autoZero"/>
        <c:auto val="1"/>
        <c:lblAlgn val="ctr"/>
        <c:lblOffset val="100"/>
        <c:noMultiLvlLbl val="0"/>
      </c:catAx>
      <c:valAx>
        <c:axId val="1273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Cell Area (um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0</xdr:row>
      <xdr:rowOff>0</xdr:rowOff>
    </xdr:from>
    <xdr:to>
      <xdr:col>21</xdr:col>
      <xdr:colOff>736600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50B02-5C0B-E74F-902C-88C3CD920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177800</xdr:rowOff>
    </xdr:from>
    <xdr:to>
      <xdr:col>15</xdr:col>
      <xdr:colOff>749300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63674-0D2A-6B4B-BEEB-FC9E22C82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415907</xdr:colOff>
      <xdr:row>6</xdr:row>
      <xdr:rowOff>170819</xdr:rowOff>
    </xdr:from>
    <xdr:to>
      <xdr:col>10</xdr:col>
      <xdr:colOff>120650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E8CAB1-6122-4C40-8DA5-16A52C514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B30" sqref="B30"/>
    </sheetView>
  </sheetViews>
  <sheetFormatPr baseColWidth="10" defaultRowHeight="16" x14ac:dyDescent="0.2"/>
  <cols>
    <col min="1" max="1" width="29.5" bestFit="1" customWidth="1"/>
    <col min="2" max="2" width="15.33203125" bestFit="1" customWidth="1"/>
    <col min="7" max="7" width="12.33203125" bestFit="1" customWidth="1"/>
  </cols>
  <sheetData>
    <row r="1" spans="1:5" x14ac:dyDescent="0.2">
      <c r="A1" t="s">
        <v>29</v>
      </c>
      <c r="B1" t="s">
        <v>27</v>
      </c>
    </row>
    <row r="2" spans="1:5" x14ac:dyDescent="0.2">
      <c r="A2" s="1" t="s">
        <v>6</v>
      </c>
      <c r="B2">
        <v>193702.94699999999</v>
      </c>
      <c r="E2" s="1"/>
    </row>
    <row r="3" spans="1:5" x14ac:dyDescent="0.2">
      <c r="A3" s="1" t="s">
        <v>7</v>
      </c>
      <c r="B3">
        <v>100814.402</v>
      </c>
      <c r="E3" s="1"/>
    </row>
    <row r="4" spans="1:5" x14ac:dyDescent="0.2">
      <c r="A4" s="1" t="s">
        <v>8</v>
      </c>
      <c r="B4">
        <v>100814.402</v>
      </c>
      <c r="E4" s="1"/>
    </row>
    <row r="5" spans="1:5" x14ac:dyDescent="0.2">
      <c r="A5" s="1" t="s">
        <v>15</v>
      </c>
      <c r="B5">
        <v>193702.94699999999</v>
      </c>
      <c r="E5" s="1"/>
    </row>
    <row r="6" spans="1:5" x14ac:dyDescent="0.2">
      <c r="A6" s="1" t="s">
        <v>16</v>
      </c>
      <c r="B6">
        <v>100814.402</v>
      </c>
      <c r="E6" s="1"/>
    </row>
    <row r="7" spans="1:5" x14ac:dyDescent="0.2">
      <c r="A7" s="1" t="s">
        <v>17</v>
      </c>
      <c r="B7">
        <v>100814.402</v>
      </c>
      <c r="E7" s="1"/>
    </row>
    <row r="8" spans="1:5" x14ac:dyDescent="0.2">
      <c r="A8" s="1" t="s">
        <v>24</v>
      </c>
      <c r="B8">
        <v>193702.94699999999</v>
      </c>
      <c r="E8" s="1"/>
    </row>
    <row r="9" spans="1:5" x14ac:dyDescent="0.2">
      <c r="A9" s="1" t="s">
        <v>25</v>
      </c>
      <c r="B9">
        <v>100814.402</v>
      </c>
      <c r="E9" s="1"/>
    </row>
    <row r="10" spans="1:5" x14ac:dyDescent="0.2">
      <c r="A10" s="1" t="s">
        <v>26</v>
      </c>
      <c r="B10">
        <v>100814.402</v>
      </c>
      <c r="E10" s="1"/>
    </row>
    <row r="11" spans="1:5" x14ac:dyDescent="0.2">
      <c r="A11" s="1" t="s">
        <v>3</v>
      </c>
      <c r="B11">
        <v>193702.94699999999</v>
      </c>
      <c r="E11" s="1"/>
    </row>
    <row r="12" spans="1:5" x14ac:dyDescent="0.2">
      <c r="A12" s="1" t="s">
        <v>4</v>
      </c>
      <c r="B12">
        <v>100814.402</v>
      </c>
      <c r="E12" s="1"/>
    </row>
    <row r="13" spans="1:5" x14ac:dyDescent="0.2">
      <c r="A13" s="1" t="s">
        <v>5</v>
      </c>
      <c r="B13">
        <v>100814.402</v>
      </c>
      <c r="E13" s="1"/>
    </row>
    <row r="14" spans="1:5" x14ac:dyDescent="0.2">
      <c r="A14" s="1" t="s">
        <v>12</v>
      </c>
      <c r="B14">
        <v>193702.94699999999</v>
      </c>
      <c r="E14" s="1"/>
    </row>
    <row r="15" spans="1:5" x14ac:dyDescent="0.2">
      <c r="A15" s="1" t="s">
        <v>13</v>
      </c>
      <c r="B15">
        <v>100814.402</v>
      </c>
      <c r="E15" s="1"/>
    </row>
    <row r="16" spans="1:5" x14ac:dyDescent="0.2">
      <c r="A16" s="1" t="s">
        <v>14</v>
      </c>
      <c r="B16">
        <v>100814.402</v>
      </c>
      <c r="E16" s="1"/>
    </row>
    <row r="17" spans="1:5" x14ac:dyDescent="0.2">
      <c r="A17" s="1" t="s">
        <v>21</v>
      </c>
      <c r="B17">
        <v>193702.94699999999</v>
      </c>
      <c r="E17" s="1"/>
    </row>
    <row r="18" spans="1:5" x14ac:dyDescent="0.2">
      <c r="A18" s="1" t="s">
        <v>22</v>
      </c>
      <c r="B18">
        <v>100814.402</v>
      </c>
      <c r="E18" s="1"/>
    </row>
    <row r="19" spans="1:5" x14ac:dyDescent="0.2">
      <c r="A19" s="1" t="s">
        <v>23</v>
      </c>
      <c r="B19">
        <v>100814.402</v>
      </c>
      <c r="E19" s="1"/>
    </row>
    <row r="20" spans="1:5" x14ac:dyDescent="0.2">
      <c r="A20" s="1" t="s">
        <v>0</v>
      </c>
      <c r="B20">
        <v>193702.94699999999</v>
      </c>
      <c r="E20" s="1"/>
    </row>
    <row r="21" spans="1:5" x14ac:dyDescent="0.2">
      <c r="A21" s="1" t="s">
        <v>1</v>
      </c>
      <c r="B21">
        <v>100814.402</v>
      </c>
      <c r="E21" s="1"/>
    </row>
    <row r="22" spans="1:5" x14ac:dyDescent="0.2">
      <c r="A22" s="1" t="s">
        <v>2</v>
      </c>
      <c r="B22">
        <v>100814.402</v>
      </c>
      <c r="E22" s="1"/>
    </row>
    <row r="23" spans="1:5" x14ac:dyDescent="0.2">
      <c r="A23" s="1" t="s">
        <v>9</v>
      </c>
      <c r="B23">
        <v>193702.94699999999</v>
      </c>
      <c r="E23" s="1"/>
    </row>
    <row r="24" spans="1:5" x14ac:dyDescent="0.2">
      <c r="A24" s="1" t="s">
        <v>10</v>
      </c>
      <c r="B24">
        <v>100814.402</v>
      </c>
      <c r="E24" s="1"/>
    </row>
    <row r="25" spans="1:5" x14ac:dyDescent="0.2">
      <c r="A25" s="1" t="s">
        <v>11</v>
      </c>
      <c r="B25">
        <v>100814.402</v>
      </c>
      <c r="E25" s="1"/>
    </row>
    <row r="26" spans="1:5" x14ac:dyDescent="0.2">
      <c r="A26" s="1" t="s">
        <v>18</v>
      </c>
      <c r="B26">
        <v>193702.94699999999</v>
      </c>
      <c r="E26" s="1"/>
    </row>
    <row r="27" spans="1:5" x14ac:dyDescent="0.2">
      <c r="A27" s="1" t="s">
        <v>19</v>
      </c>
      <c r="B27">
        <v>100814.402</v>
      </c>
      <c r="E27" s="1"/>
    </row>
    <row r="28" spans="1:5" x14ac:dyDescent="0.2">
      <c r="A28" s="1" t="s">
        <v>20</v>
      </c>
      <c r="B28">
        <v>100814.402</v>
      </c>
      <c r="E28" s="1"/>
    </row>
    <row r="34" spans="4:4" x14ac:dyDescent="0.2">
      <c r="D34" t="s">
        <v>28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CFC6E-E8AA-7242-9B4E-A1D6105C88EF}">
  <dimension ref="A1:B19"/>
  <sheetViews>
    <sheetView workbookViewId="0">
      <selection activeCell="B22" sqref="B22"/>
    </sheetView>
  </sheetViews>
  <sheetFormatPr baseColWidth="10" defaultRowHeight="16" x14ac:dyDescent="0.2"/>
  <cols>
    <col min="1" max="1" width="33.6640625" bestFit="1" customWidth="1"/>
  </cols>
  <sheetData>
    <row r="1" spans="1:2" x14ac:dyDescent="0.2">
      <c r="A1" t="s">
        <v>49</v>
      </c>
      <c r="B1" t="s">
        <v>48</v>
      </c>
    </row>
    <row r="2" spans="1:2" x14ac:dyDescent="0.2">
      <c r="A2" t="s">
        <v>34</v>
      </c>
      <c r="B2">
        <v>0.14499999999999999</v>
      </c>
    </row>
    <row r="3" spans="1:2" x14ac:dyDescent="0.2">
      <c r="A3" t="s">
        <v>35</v>
      </c>
      <c r="B3">
        <v>0.21299999999999999</v>
      </c>
    </row>
    <row r="4" spans="1:2" x14ac:dyDescent="0.2">
      <c r="A4" t="s">
        <v>40</v>
      </c>
      <c r="B4">
        <v>0.21299999999999999</v>
      </c>
    </row>
    <row r="5" spans="1:2" x14ac:dyDescent="0.2">
      <c r="A5" t="s">
        <v>41</v>
      </c>
      <c r="B5">
        <v>0.14799999999999999</v>
      </c>
    </row>
    <row r="6" spans="1:2" x14ac:dyDescent="0.2">
      <c r="A6" t="s">
        <v>46</v>
      </c>
      <c r="B6">
        <v>0.14599999999999999</v>
      </c>
    </row>
    <row r="7" spans="1:2" x14ac:dyDescent="0.2">
      <c r="A7" t="s">
        <v>47</v>
      </c>
      <c r="B7">
        <v>0.14799999999999999</v>
      </c>
    </row>
    <row r="8" spans="1:2" x14ac:dyDescent="0.2">
      <c r="A8" t="s">
        <v>32</v>
      </c>
      <c r="B8">
        <v>0.14799999999999999</v>
      </c>
    </row>
    <row r="9" spans="1:2" x14ac:dyDescent="0.2">
      <c r="A9" t="s">
        <v>33</v>
      </c>
      <c r="B9">
        <v>0.16200000000000001</v>
      </c>
    </row>
    <row r="10" spans="1:2" x14ac:dyDescent="0.2">
      <c r="A10" t="s">
        <v>38</v>
      </c>
      <c r="B10">
        <v>0.16200000000000001</v>
      </c>
    </row>
    <row r="11" spans="1:2" x14ac:dyDescent="0.2">
      <c r="A11" t="s">
        <v>39</v>
      </c>
      <c r="B11">
        <v>0.20300000000000001</v>
      </c>
    </row>
    <row r="12" spans="1:2" x14ac:dyDescent="0.2">
      <c r="A12" t="s">
        <v>44</v>
      </c>
      <c r="B12">
        <v>0.20300000000000001</v>
      </c>
    </row>
    <row r="13" spans="1:2" x14ac:dyDescent="0.2">
      <c r="A13" t="s">
        <v>45</v>
      </c>
      <c r="B13">
        <v>0.189</v>
      </c>
    </row>
    <row r="14" spans="1:2" x14ac:dyDescent="0.2">
      <c r="A14" t="s">
        <v>30</v>
      </c>
      <c r="B14">
        <v>0.29699999999999999</v>
      </c>
    </row>
    <row r="15" spans="1:2" x14ac:dyDescent="0.2">
      <c r="A15" t="s">
        <v>31</v>
      </c>
      <c r="B15">
        <v>0.378</v>
      </c>
    </row>
    <row r="16" spans="1:2" x14ac:dyDescent="0.2">
      <c r="A16" t="s">
        <v>36</v>
      </c>
      <c r="B16">
        <v>0.378</v>
      </c>
    </row>
    <row r="17" spans="1:2" x14ac:dyDescent="0.2">
      <c r="A17" t="s">
        <v>37</v>
      </c>
      <c r="B17">
        <v>0.41299999999999998</v>
      </c>
    </row>
    <row r="18" spans="1:2" x14ac:dyDescent="0.2">
      <c r="A18" t="s">
        <v>42</v>
      </c>
      <c r="B18">
        <v>0.41299999999999998</v>
      </c>
    </row>
    <row r="19" spans="1:2" x14ac:dyDescent="0.2">
      <c r="A19" t="s">
        <v>43</v>
      </c>
      <c r="B19">
        <v>0.68700000000000006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27C2-AB6F-B449-8572-1E581A06AC04}">
  <dimension ref="A1:H25"/>
  <sheetViews>
    <sheetView tabSelected="1" zoomScale="171" workbookViewId="0">
      <selection activeCell="E1" sqref="E1:H9"/>
    </sheetView>
  </sheetViews>
  <sheetFormatPr baseColWidth="10" defaultRowHeight="16" x14ac:dyDescent="0.2"/>
  <cols>
    <col min="1" max="1" width="40.33203125" bestFit="1" customWidth="1"/>
    <col min="2" max="2" width="16.33203125" bestFit="1" customWidth="1"/>
    <col min="5" max="5" width="10.83203125" style="3"/>
  </cols>
  <sheetData>
    <row r="1" spans="1:8" x14ac:dyDescent="0.2">
      <c r="A1" t="s">
        <v>50</v>
      </c>
      <c r="B1" s="2" t="s">
        <v>27</v>
      </c>
      <c r="E1" s="3" t="s">
        <v>75</v>
      </c>
      <c r="F1" t="s">
        <v>76</v>
      </c>
      <c r="G1" t="s">
        <v>77</v>
      </c>
      <c r="H1" t="s">
        <v>78</v>
      </c>
    </row>
    <row r="2" spans="1:8" x14ac:dyDescent="0.2">
      <c r="A2" t="s">
        <v>51</v>
      </c>
      <c r="B2">
        <v>77130.063999999998</v>
      </c>
      <c r="E2" s="3">
        <v>16</v>
      </c>
      <c r="F2">
        <v>10938.200999999999</v>
      </c>
      <c r="G2">
        <v>77130.063999999998</v>
      </c>
      <c r="H2">
        <v>76124.316000000006</v>
      </c>
    </row>
    <row r="3" spans="1:8" x14ac:dyDescent="0.2">
      <c r="A3" t="s">
        <v>52</v>
      </c>
      <c r="B3">
        <v>82209.858999999997</v>
      </c>
      <c r="E3" s="3">
        <v>32</v>
      </c>
      <c r="F3">
        <v>40688.150999999998</v>
      </c>
      <c r="G3">
        <v>78901.896999999997</v>
      </c>
      <c r="H3">
        <v>77130.063999999998</v>
      </c>
    </row>
    <row r="4" spans="1:8" x14ac:dyDescent="0.2">
      <c r="A4" t="s">
        <v>53</v>
      </c>
      <c r="B4">
        <v>73430.933999999994</v>
      </c>
      <c r="E4" s="3">
        <v>64</v>
      </c>
      <c r="F4">
        <v>82310.717999999993</v>
      </c>
      <c r="G4">
        <v>82209.858999999997</v>
      </c>
      <c r="H4">
        <v>78901.896999999997</v>
      </c>
    </row>
    <row r="5" spans="1:8" x14ac:dyDescent="0.2">
      <c r="A5" t="s">
        <v>54</v>
      </c>
      <c r="B5">
        <v>107739.149</v>
      </c>
      <c r="E5" s="3">
        <v>128</v>
      </c>
      <c r="F5">
        <v>139903.37</v>
      </c>
      <c r="G5" s="4">
        <v>73430.933999999994</v>
      </c>
      <c r="H5">
        <v>82209.858999999997</v>
      </c>
    </row>
    <row r="6" spans="1:8" x14ac:dyDescent="0.2">
      <c r="A6" t="s">
        <v>55</v>
      </c>
      <c r="B6">
        <v>76124.316000000006</v>
      </c>
      <c r="E6" s="3">
        <v>256</v>
      </c>
      <c r="F6">
        <v>275761.38900000002</v>
      </c>
      <c r="G6">
        <v>107739.149</v>
      </c>
      <c r="H6">
        <v>73430.933999999994</v>
      </c>
    </row>
    <row r="7" spans="1:8" x14ac:dyDescent="0.2">
      <c r="A7" t="s">
        <v>56</v>
      </c>
      <c r="B7">
        <v>123062.382</v>
      </c>
      <c r="E7" s="3">
        <v>512</v>
      </c>
      <c r="F7">
        <v>540708.53099999996</v>
      </c>
      <c r="G7">
        <v>215478.29800000001</v>
      </c>
      <c r="H7">
        <v>107739.149</v>
      </c>
    </row>
    <row r="8" spans="1:8" x14ac:dyDescent="0.2">
      <c r="A8" t="s">
        <v>57</v>
      </c>
      <c r="B8">
        <v>78901.896999999997</v>
      </c>
      <c r="E8" s="3">
        <v>1024</v>
      </c>
      <c r="F8">
        <v>781533.98899999994</v>
      </c>
      <c r="G8">
        <v>246124.764</v>
      </c>
      <c r="H8">
        <v>123062.382</v>
      </c>
    </row>
    <row r="9" spans="1:8" x14ac:dyDescent="0.2">
      <c r="A9" t="s">
        <v>58</v>
      </c>
      <c r="B9">
        <v>246124.764</v>
      </c>
      <c r="E9" s="3">
        <v>2048</v>
      </c>
      <c r="F9">
        <v>1468000</v>
      </c>
      <c r="G9">
        <v>512805.68300000002</v>
      </c>
      <c r="H9">
        <v>246124.764</v>
      </c>
    </row>
    <row r="10" spans="1:8" x14ac:dyDescent="0.2">
      <c r="A10" t="s">
        <v>59</v>
      </c>
      <c r="B10">
        <v>78901.896999999997</v>
      </c>
    </row>
    <row r="11" spans="1:8" x14ac:dyDescent="0.2">
      <c r="A11" t="s">
        <v>60</v>
      </c>
      <c r="B11">
        <v>73430.933999999994</v>
      </c>
    </row>
    <row r="12" spans="1:8" x14ac:dyDescent="0.2">
      <c r="A12" t="s">
        <v>61</v>
      </c>
      <c r="B12">
        <v>107739.149</v>
      </c>
    </row>
    <row r="13" spans="1:8" x14ac:dyDescent="0.2">
      <c r="A13" t="s">
        <v>62</v>
      </c>
      <c r="B13">
        <v>215478.29800000001</v>
      </c>
    </row>
    <row r="14" spans="1:8" x14ac:dyDescent="0.2">
      <c r="A14" t="s">
        <v>63</v>
      </c>
      <c r="B14">
        <v>77130.063999999998</v>
      </c>
    </row>
    <row r="15" spans="1:8" x14ac:dyDescent="0.2">
      <c r="A15" t="s">
        <v>64</v>
      </c>
      <c r="B15">
        <v>82209.858999999997</v>
      </c>
    </row>
    <row r="16" spans="1:8" x14ac:dyDescent="0.2">
      <c r="A16" t="s">
        <v>65</v>
      </c>
      <c r="B16">
        <v>512805.68300000002</v>
      </c>
    </row>
    <row r="17" spans="1:2" x14ac:dyDescent="0.2">
      <c r="A17" t="s">
        <v>66</v>
      </c>
      <c r="B17">
        <v>246124.764</v>
      </c>
    </row>
    <row r="18" spans="1:2" x14ac:dyDescent="0.2">
      <c r="A18" t="s">
        <v>67</v>
      </c>
      <c r="B18">
        <v>1468000</v>
      </c>
    </row>
    <row r="19" spans="1:2" x14ac:dyDescent="0.2">
      <c r="A19" t="s">
        <v>68</v>
      </c>
      <c r="B19">
        <v>275761.38900000002</v>
      </c>
    </row>
    <row r="20" spans="1:2" x14ac:dyDescent="0.2">
      <c r="A20" t="s">
        <v>69</v>
      </c>
      <c r="B20">
        <v>139903.37</v>
      </c>
    </row>
    <row r="21" spans="1:2" x14ac:dyDescent="0.2">
      <c r="A21" t="s">
        <v>70</v>
      </c>
      <c r="B21">
        <v>40688.150999999998</v>
      </c>
    </row>
    <row r="22" spans="1:2" x14ac:dyDescent="0.2">
      <c r="A22" t="s">
        <v>71</v>
      </c>
      <c r="B22">
        <v>82310.717999999993</v>
      </c>
    </row>
    <row r="23" spans="1:2" x14ac:dyDescent="0.2">
      <c r="A23" t="s">
        <v>72</v>
      </c>
      <c r="B23">
        <v>781533.98899999994</v>
      </c>
    </row>
    <row r="24" spans="1:2" x14ac:dyDescent="0.2">
      <c r="A24" t="s">
        <v>73</v>
      </c>
      <c r="B24">
        <v>540708.53099999996</v>
      </c>
    </row>
    <row r="25" spans="1:2" x14ac:dyDescent="0.2">
      <c r="A25" t="s">
        <v>74</v>
      </c>
      <c r="B25">
        <v>10938.200999999999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total_area_part1</vt:lpstr>
      <vt:lpstr>part 1</vt:lpstr>
      <vt:lpstr>REAL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2021-10-14T17:07:58Z</dcterms:created>
  <dcterms:modified xsi:type="dcterms:W3CDTF">2021-10-19T22:29:59Z</dcterms:modified>
</cp:coreProperties>
</file>