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wnloads\"/>
    </mc:Choice>
  </mc:AlternateContent>
  <xr:revisionPtr revIDLastSave="0" documentId="13_ncr:1_{90990B25-FC72-491C-A748-E0D10BC3D4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ba1c_result" sheetId="1" r:id="rId1"/>
  </sheets>
  <definedNames>
    <definedName name="_xlnm._FilterDatabase" localSheetId="0" hidden="1">hba1c_result!$A$1:$R$1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<sst xmlns="http://schemas.openxmlformats.org/spreadsheetml/2006/main" count="42" uniqueCount="40">
  <si>
    <t>N_intervention</t>
  </si>
  <si>
    <t>mean_intervention</t>
  </si>
  <si>
    <t>sd_intervention</t>
  </si>
  <si>
    <t>N_control</t>
  </si>
  <si>
    <t>mean_control</t>
  </si>
  <si>
    <t>sd_control</t>
  </si>
  <si>
    <t>Study</t>
  </si>
  <si>
    <t>Effect size</t>
  </si>
  <si>
    <t>seTE</t>
  </si>
  <si>
    <t>lower</t>
  </si>
  <si>
    <t>upper</t>
  </si>
  <si>
    <t>zval</t>
  </si>
  <si>
    <t>pval</t>
  </si>
  <si>
    <t>w.fixed</t>
  </si>
  <si>
    <t>w.random</t>
  </si>
  <si>
    <t>order</t>
  </si>
  <si>
    <t>Bujnowska-Fedak et al, 2011</t>
  </si>
  <si>
    <t>Cho et al, 2006</t>
  </si>
  <si>
    <t>Cho et al, 2009</t>
  </si>
  <si>
    <t>Cho et al, 2011</t>
  </si>
  <si>
    <t>Hsu et al,2016</t>
  </si>
  <si>
    <t>Kim et al, 2006</t>
  </si>
  <si>
    <t>Kim et al, 2019</t>
  </si>
  <si>
    <t>Lim et al, 2016</t>
  </si>
  <si>
    <t>Liou et al, 2014</t>
  </si>
  <si>
    <t>Nicolucci&amp;Chiriatti, 2015</t>
  </si>
  <si>
    <t>Quinn et al, 2016</t>
  </si>
  <si>
    <t>Shea et al, 2009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</si>
  <si>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34566653713456</t>
  </si>
  <si>
    <t>180.671791870529,21.3397894733146</t>
  </si>
  <si>
    <t>Tang et al,2013</t>
  </si>
  <si>
    <t>Tildesley et al,2010</t>
  </si>
  <si>
    <t>Wakefield et al,2014</t>
  </si>
  <si>
    <t>Wang et al,2017</t>
  </si>
  <si>
    <t>Warren et al, 2018</t>
  </si>
  <si>
    <t>Wild et al, 2016</t>
  </si>
  <si>
    <t>Yoo et al, 2009</t>
  </si>
  <si>
    <t>Zhou et al, 2014</t>
  </si>
  <si>
    <t>Overall</t>
  </si>
  <si>
    <r>
      <t>Heterogeneity : I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 xml:space="preserve"> = 61%, p&lt;0.01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</si>
</sst>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Exhibit 1. Forest plot of glycaemic control between telemonitoring intervention and control group </a:t>
            </a:r>
          </a:p>
        </c:rich>
      </c:tx>
      <c:layout>
        <c:manualLayout>
          <c:xMode val="edge"/>
          <c:yMode val="edge"/>
          <c:x val="0.1345811894572369"/>
          <c:y val="2.83527196869088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301268462054754"/>
          <c:y val="0"/>
          <c:w val="0.66288268462811373"/>
          <c:h val="0.72587852093487437"/>
        </c:manualLayout>
      </c:layout>
      <c:scatterChart>
        <c:scatterStyle val="lineMarker"/>
        <c:varyColors val="0"/>
        <c:ser>
          <c:idx val="0"/>
          <c:order val="0"/>
          <c:tx>
            <c:strRef>
              <c:f>hba1c_result!$G$2</c:f>
              <c:strCache>
                <c:ptCount val="1"/>
                <c:pt idx="0">
                  <c:v>Bujnowska-Fedak et al, 2011</c:v>
                </c:pt>
              </c:strCache>
            </c:strRef>
          </c:tx>
          <c:spPr>
            <a:ln w="19050" cap="rnd">
              <a:solidFill>
                <a:schemeClr val="accent1">
                  <a:tint val="3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37000"/>
                </a:schemeClr>
              </a:solidFill>
              <a:ln w="9525">
                <a:solidFill>
                  <a:schemeClr val="accent1">
                    <a:tint val="37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hba1c_result!$H$2:$K$2</c:f>
              <c:numCache>
                <c:formatCode>General</c:formatCode>
                <c:ptCount val="3"/>
                <c:pt idx="0">
                  <c:v>-4.3008253491622801E-2</c:v>
                </c:pt>
                <c:pt idx="1">
                  <c:v>-0.43504822334618198</c:v>
                </c:pt>
                <c:pt idx="2">
                  <c:v>0.34903171636293701</c:v>
                </c:pt>
              </c:numCache>
            </c:numRef>
          </c:xVal>
          <c:yVal>
            <c:numRef>
              <c:f>hba1c_result!$P$2:$R$2</c:f>
              <c:numCache>
                <c:formatCode>General</c:formatCode>
                <c:ptCount val="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AB-44D0-81FA-C0558FFD4146}"/>
            </c:ext>
          </c:extLst>
        </c:ser>
        <c:ser>
          <c:idx val="1"/>
          <c:order val="1"/>
          <c:tx>
            <c:strRef>
              <c:f>hba1c_result!$G$3</c:f>
              <c:strCache>
                <c:ptCount val="1"/>
                <c:pt idx="0">
                  <c:v>Cho et al, 2006</c:v>
                </c:pt>
              </c:strCache>
            </c:strRef>
          </c:tx>
          <c:spPr>
            <a:ln w="19050" cap="rnd">
              <a:solidFill>
                <a:schemeClr val="accent1">
                  <a:tint val="4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44000"/>
                </a:schemeClr>
              </a:solidFill>
              <a:ln w="9525">
                <a:solidFill>
                  <a:schemeClr val="accent1">
                    <a:tint val="44000"/>
                  </a:schemeClr>
                </a:solidFill>
              </a:ln>
              <a:effectLst/>
            </c:spPr>
          </c:marker>
          <c:xVal>
            <c:numRef>
              <c:f>hba1c_result!$H$3:$K$3</c:f>
              <c:numCache>
                <c:formatCode>General</c:formatCode>
                <c:ptCount val="3"/>
                <c:pt idx="0">
                  <c:v>-0.41122199027253897</c:v>
                </c:pt>
                <c:pt idx="1">
                  <c:v>-0.85432839029938101</c:v>
                </c:pt>
                <c:pt idx="2">
                  <c:v>3.1884409754303698E-2</c:v>
                </c:pt>
              </c:numCache>
            </c:numRef>
          </c:xVal>
          <c:yVal>
            <c:numRef>
              <c:f>hba1c_result!$P$3:$R$3</c:f>
              <c:numCache>
                <c:formatCode>General</c:formatCode>
                <c:ptCount val="3"/>
                <c:pt idx="0">
                  <c:v>19</c:v>
                </c:pt>
                <c:pt idx="1">
                  <c:v>19</c:v>
                </c:pt>
                <c:pt idx="2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AB-44D0-81FA-C0558FFD4146}"/>
            </c:ext>
          </c:extLst>
        </c:ser>
        <c:ser>
          <c:idx val="2"/>
          <c:order val="2"/>
          <c:tx>
            <c:strRef>
              <c:f>hba1c_result!$G$4</c:f>
              <c:strCache>
                <c:ptCount val="1"/>
                <c:pt idx="0">
                  <c:v>Cho et al, 2009</c:v>
                </c:pt>
              </c:strCache>
            </c:strRef>
          </c:tx>
          <c:spPr>
            <a:ln w="19050" cap="rnd">
              <a:solidFill>
                <a:schemeClr val="accent1">
                  <a:tint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50000"/>
                </a:schemeClr>
              </a:solidFill>
              <a:ln w="9525">
                <a:solidFill>
                  <a:schemeClr val="accent1">
                    <a:tint val="50000"/>
                  </a:schemeClr>
                </a:solidFill>
              </a:ln>
              <a:effectLst/>
            </c:spPr>
          </c:marker>
          <c:xVal>
            <c:numRef>
              <c:f>hba1c_result!$H$4:$K$4</c:f>
              <c:numCache>
                <c:formatCode>General</c:formatCode>
                <c:ptCount val="3"/>
                <c:pt idx="0">
                  <c:v>-0.29563162821673</c:v>
                </c:pt>
                <c:pt idx="1">
                  <c:v>-0.73640366500170895</c:v>
                </c:pt>
                <c:pt idx="2">
                  <c:v>0.14514040856825</c:v>
                </c:pt>
              </c:numCache>
            </c:numRef>
          </c:xVal>
          <c:yVal>
            <c:numRef>
              <c:f>hba1c_result!$P$4:$R$4</c:f>
              <c:numCache>
                <c:formatCode>General</c:formatCode>
                <c:ptCount val="3"/>
                <c:pt idx="0">
                  <c:v>18</c:v>
                </c:pt>
                <c:pt idx="1">
                  <c:v>18</c:v>
                </c:pt>
                <c:pt idx="2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AB-44D0-81FA-C0558FFD4146}"/>
            </c:ext>
          </c:extLst>
        </c:ser>
        <c:ser>
          <c:idx val="3"/>
          <c:order val="3"/>
          <c:tx>
            <c:strRef>
              <c:f>hba1c_result!$G$5</c:f>
              <c:strCache>
                <c:ptCount val="1"/>
                <c:pt idx="0">
                  <c:v>Cho et al, 2011</c:v>
                </c:pt>
              </c:strCache>
            </c:strRef>
          </c:tx>
          <c:spPr>
            <a:ln w="19050" cap="rnd">
              <a:solidFill>
                <a:schemeClr val="accent1">
                  <a:tint val="5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57000"/>
                </a:schemeClr>
              </a:solidFill>
              <a:ln w="9525">
                <a:solidFill>
                  <a:schemeClr val="accent1">
                    <a:tint val="57000"/>
                  </a:schemeClr>
                </a:solidFill>
              </a:ln>
              <a:effectLst/>
            </c:spPr>
          </c:marker>
          <c:xVal>
            <c:numRef>
              <c:f>hba1c_result!$H$5:$K$5</c:f>
              <c:numCache>
                <c:formatCode>General</c:formatCode>
                <c:ptCount val="3"/>
                <c:pt idx="0">
                  <c:v>-0.29567925443430498</c:v>
                </c:pt>
                <c:pt idx="1">
                  <c:v>-0.76361858121876802</c:v>
                </c:pt>
                <c:pt idx="2">
                  <c:v>0.172260072350159</c:v>
                </c:pt>
              </c:numCache>
            </c:numRef>
          </c:xVal>
          <c:yVal>
            <c:numRef>
              <c:f>hba1c_result!$P$5:$R$5</c:f>
              <c:numCache>
                <c:formatCode>General</c:formatCode>
                <c:ptCount val="3"/>
                <c:pt idx="0">
                  <c:v>17</c:v>
                </c:pt>
                <c:pt idx="1">
                  <c:v>17</c:v>
                </c:pt>
                <c:pt idx="2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7AB-44D0-81FA-C0558FFD4146}"/>
            </c:ext>
          </c:extLst>
        </c:ser>
        <c:ser>
          <c:idx val="4"/>
          <c:order val="4"/>
          <c:tx>
            <c:strRef>
              <c:f>hba1c_result!$G$6</c:f>
              <c:strCache>
                <c:ptCount val="1"/>
                <c:pt idx="0">
                  <c:v>Hsu et al,2016</c:v>
                </c:pt>
              </c:strCache>
            </c:strRef>
          </c:tx>
          <c:spPr>
            <a:ln w="19050" cap="rnd">
              <a:solidFill>
                <a:schemeClr val="accent1">
                  <a:tint val="6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64000"/>
                </a:schemeClr>
              </a:solidFill>
              <a:ln w="9525">
                <a:solidFill>
                  <a:schemeClr val="accent1">
                    <a:tint val="64000"/>
                  </a:schemeClr>
                </a:solidFill>
              </a:ln>
              <a:effectLst/>
            </c:spPr>
          </c:marker>
          <c:xVal>
            <c:numRef>
              <c:f>hba1c_result!$H$6:$K$6</c:f>
              <c:numCache>
                <c:formatCode>General</c:formatCode>
                <c:ptCount val="3"/>
                <c:pt idx="0">
                  <c:v>-0.61145591719220205</c:v>
                </c:pt>
                <c:pt idx="1">
                  <c:v>-1.2471134071130101</c:v>
                </c:pt>
                <c:pt idx="2">
                  <c:v>2.42015727286106E-2</c:v>
                </c:pt>
              </c:numCache>
            </c:numRef>
          </c:xVal>
          <c:yVal>
            <c:numRef>
              <c:f>hba1c_result!$P$6:$R$6</c:f>
              <c:numCache>
                <c:formatCode>General</c:formatCode>
                <c:ptCount val="3"/>
                <c:pt idx="0">
                  <c:v>16</c:v>
                </c:pt>
                <c:pt idx="1">
                  <c:v>16</c:v>
                </c:pt>
                <c:pt idx="2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7AB-44D0-81FA-C0558FFD4146}"/>
            </c:ext>
          </c:extLst>
        </c:ser>
        <c:ser>
          <c:idx val="5"/>
          <c:order val="5"/>
          <c:tx>
            <c:strRef>
              <c:f>hba1c_result!$G$7</c:f>
              <c:strCache>
                <c:ptCount val="1"/>
                <c:pt idx="0">
                  <c:v>Kim et al, 2006</c:v>
                </c:pt>
              </c:strCache>
            </c:strRef>
          </c:tx>
          <c:spPr>
            <a:ln w="19050" cap="rnd">
              <a:solidFill>
                <a:schemeClr val="accent1">
                  <a:tint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0000"/>
                </a:schemeClr>
              </a:solidFill>
              <a:ln w="9525">
                <a:solidFill>
                  <a:schemeClr val="accent1">
                    <a:tint val="70000"/>
                  </a:schemeClr>
                </a:solidFill>
              </a:ln>
              <a:effectLst/>
            </c:spPr>
          </c:marker>
          <c:xVal>
            <c:numRef>
              <c:f>hba1c_result!$H$7:$K$7</c:f>
              <c:numCache>
                <c:formatCode>General</c:formatCode>
                <c:ptCount val="3"/>
                <c:pt idx="0">
                  <c:v>-0.72647487376405695</c:v>
                </c:pt>
                <c:pt idx="1">
                  <c:v>-1.29475935633551</c:v>
                </c:pt>
                <c:pt idx="2">
                  <c:v>-0.158190391192609</c:v>
                </c:pt>
              </c:numCache>
            </c:numRef>
          </c:xVal>
          <c:yVal>
            <c:numRef>
              <c:f>hba1c_result!$P$7:$R$7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7AB-44D0-81FA-C0558FFD4146}"/>
            </c:ext>
          </c:extLst>
        </c:ser>
        <c:ser>
          <c:idx val="6"/>
          <c:order val="6"/>
          <c:tx>
            <c:strRef>
              <c:f>hba1c_result!$G$8</c:f>
              <c:strCache>
                <c:ptCount val="1"/>
                <c:pt idx="0">
                  <c:v>Kim et al, 2019</c:v>
                </c:pt>
              </c:strCache>
            </c:strRef>
          </c:tx>
          <c:spPr>
            <a:ln w="19050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xVal>
            <c:numRef>
              <c:f>hba1c_result!$H$8:$K$8</c:f>
              <c:numCache>
                <c:formatCode>General</c:formatCode>
                <c:ptCount val="3"/>
                <c:pt idx="0">
                  <c:v>-0.70714492745845603</c:v>
                </c:pt>
                <c:pt idx="1">
                  <c:v>-1.00527848154743</c:v>
                </c:pt>
                <c:pt idx="2">
                  <c:v>-0.40901137336948101</c:v>
                </c:pt>
              </c:numCache>
            </c:numRef>
          </c:xVal>
          <c:yVal>
            <c:numRef>
              <c:f>hba1c_result!$P$8:$R$8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7AB-44D0-81FA-C0558FFD4146}"/>
            </c:ext>
          </c:extLst>
        </c:ser>
        <c:ser>
          <c:idx val="7"/>
          <c:order val="7"/>
          <c:tx>
            <c:strRef>
              <c:f>hba1c_result!$G$9</c:f>
              <c:strCache>
                <c:ptCount val="1"/>
                <c:pt idx="0">
                  <c:v>Lim et al, 2016</c:v>
                </c:pt>
              </c:strCache>
            </c:strRef>
          </c:tx>
          <c:spPr>
            <a:ln w="19050" cap="rnd">
              <a:solidFill>
                <a:schemeClr val="accent1">
                  <a:tint val="8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84000"/>
                </a:schemeClr>
              </a:solidFill>
              <a:ln w="9525">
                <a:solidFill>
                  <a:schemeClr val="accent1">
                    <a:tint val="84000"/>
                  </a:schemeClr>
                </a:solidFill>
              </a:ln>
              <a:effectLst/>
            </c:spPr>
          </c:marker>
          <c:xVal>
            <c:numRef>
              <c:f>hba1c_result!$H$9:$K$9</c:f>
              <c:numCache>
                <c:formatCode>General</c:formatCode>
                <c:ptCount val="3"/>
                <c:pt idx="0">
                  <c:v>-0.56134512757111099</c:v>
                </c:pt>
                <c:pt idx="1">
                  <c:v>-0.96129384451378197</c:v>
                </c:pt>
                <c:pt idx="2">
                  <c:v>-0.16139641062844101</c:v>
                </c:pt>
              </c:numCache>
            </c:numRef>
          </c:xVal>
          <c:yVal>
            <c:numRef>
              <c:f>hba1c_result!$P$9:$R$9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7AB-44D0-81FA-C0558FFD4146}"/>
            </c:ext>
          </c:extLst>
        </c:ser>
        <c:ser>
          <c:idx val="8"/>
          <c:order val="8"/>
          <c:tx>
            <c:strRef>
              <c:f>hba1c_result!$G$10</c:f>
              <c:strCache>
                <c:ptCount val="1"/>
                <c:pt idx="0">
                  <c:v>Liou et al, 2014</c:v>
                </c:pt>
              </c:strCache>
            </c:strRef>
          </c:tx>
          <c:spPr>
            <a:ln w="19050" cap="rnd">
              <a:solidFill>
                <a:schemeClr val="accent1">
                  <a:tint val="9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90000"/>
                </a:schemeClr>
              </a:solidFill>
              <a:ln w="9525">
                <a:solidFill>
                  <a:schemeClr val="accent1">
                    <a:tint val="90000"/>
                  </a:schemeClr>
                </a:solidFill>
              </a:ln>
              <a:effectLst/>
            </c:spPr>
          </c:marker>
          <c:xVal>
            <c:numRef>
              <c:f>hba1c_result!$H$10:$K$10</c:f>
              <c:numCache>
                <c:formatCode>General</c:formatCode>
                <c:ptCount val="3"/>
                <c:pt idx="0">
                  <c:v>-0.41671875005128101</c:v>
                </c:pt>
                <c:pt idx="1">
                  <c:v>-0.82720034548539301</c:v>
                </c:pt>
                <c:pt idx="2">
                  <c:v>-6.2371546171688403E-3</c:v>
                </c:pt>
              </c:numCache>
            </c:numRef>
          </c:xVal>
          <c:yVal>
            <c:numRef>
              <c:f>hba1c_result!$P$10:$R$10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7AB-44D0-81FA-C0558FFD4146}"/>
            </c:ext>
          </c:extLst>
        </c:ser>
        <c:ser>
          <c:idx val="9"/>
          <c:order val="9"/>
          <c:tx>
            <c:strRef>
              <c:f>hba1c_result!$G$11</c:f>
              <c:strCache>
                <c:ptCount val="1"/>
                <c:pt idx="0">
                  <c:v>Nicolucci&amp;Chiriatti, 2015</c:v>
                </c:pt>
              </c:strCache>
            </c:strRef>
          </c:tx>
          <c:spPr>
            <a:ln w="19050" cap="rnd">
              <a:solidFill>
                <a:schemeClr val="accent1">
                  <a:tint val="9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97000"/>
                </a:schemeClr>
              </a:solidFill>
              <a:ln w="9525">
                <a:solidFill>
                  <a:schemeClr val="accent1">
                    <a:tint val="97000"/>
                  </a:schemeClr>
                </a:solidFill>
              </a:ln>
              <a:effectLst/>
            </c:spPr>
          </c:marker>
          <c:xVal>
            <c:numRef>
              <c:f>hba1c_result!$H$11:$K$11</c:f>
              <c:numCache>
                <c:formatCode>General</c:formatCode>
                <c:ptCount val="3"/>
                <c:pt idx="0">
                  <c:v>-0.32283831186004303</c:v>
                </c:pt>
                <c:pt idx="1">
                  <c:v>-0.54990836875830196</c:v>
                </c:pt>
                <c:pt idx="2">
                  <c:v>-9.57682549617834E-2</c:v>
                </c:pt>
              </c:numCache>
            </c:numRef>
          </c:xVal>
          <c:yVal>
            <c:numRef>
              <c:f>hba1c_result!$P$11:$R$11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7AB-44D0-81FA-C0558FFD4146}"/>
            </c:ext>
          </c:extLst>
        </c:ser>
        <c:ser>
          <c:idx val="10"/>
          <c:order val="10"/>
          <c:tx>
            <c:strRef>
              <c:f>hba1c_result!$G$12</c:f>
              <c:strCache>
                <c:ptCount val="1"/>
                <c:pt idx="0">
                  <c:v>Quinn et al, 2016</c:v>
                </c:pt>
              </c:strCache>
            </c:strRef>
          </c:tx>
          <c:spPr>
            <a:ln w="19050" cap="rnd">
              <a:solidFill>
                <a:schemeClr val="accent1">
                  <a:shade val="9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96000"/>
                </a:schemeClr>
              </a:solidFill>
              <a:ln w="9525">
                <a:solidFill>
                  <a:schemeClr val="accent1">
                    <a:shade val="96000"/>
                  </a:schemeClr>
                </a:solidFill>
              </a:ln>
              <a:effectLst/>
            </c:spPr>
          </c:marker>
          <c:xVal>
            <c:numRef>
              <c:f>hba1c_result!$H$12:$K$12</c:f>
              <c:numCache>
                <c:formatCode>General</c:formatCode>
                <c:ptCount val="3"/>
                <c:pt idx="0">
                  <c:v>-0.108654158203528</c:v>
                </c:pt>
                <c:pt idx="1">
                  <c:v>-0.65308636162</c:v>
                </c:pt>
                <c:pt idx="2">
                  <c:v>0.435778045212944</c:v>
                </c:pt>
              </c:numCache>
            </c:numRef>
          </c:xVal>
          <c:yVal>
            <c:numRef>
              <c:f>hba1c_result!$P$12:$R$12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7AB-44D0-81FA-C0558FFD4146}"/>
            </c:ext>
          </c:extLst>
        </c:ser>
        <c:ser>
          <c:idx val="11"/>
          <c:order val="11"/>
          <c:tx>
            <c:strRef>
              <c:f>hba1c_result!$G$13</c:f>
              <c:strCache>
                <c:ptCount val="1"/>
                <c:pt idx="0">
                  <c:v>Shea et al, 2009</c:v>
                </c:pt>
              </c:strCache>
            </c:strRef>
          </c:tx>
          <c:spPr>
            <a:ln w="19050" cap="rnd">
              <a:solidFill>
                <a:schemeClr val="accent1">
                  <a:shade val="9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90000"/>
                </a:schemeClr>
              </a:solidFill>
              <a:ln w="9525">
                <a:solidFill>
                  <a:schemeClr val="accent1">
                    <a:shade val="90000"/>
                  </a:schemeClr>
                </a:solidFill>
              </a:ln>
              <a:effectLst/>
            </c:spPr>
          </c:marker>
          <c:xVal>
            <c:numRef>
              <c:f>hba1c_result!$H$13:$K$13</c:f>
              <c:numCache>
                <c:formatCode>General</c:formatCode>
                <c:ptCount val="3"/>
                <c:pt idx="0">
                  <c:v>-0.2077</c:v>
                </c:pt>
                <c:pt idx="1">
                  <c:v>-0.35349999999999998</c:v>
                </c:pt>
                <c:pt idx="2">
                  <c:v>-6.1899999999999997E-2</c:v>
                </c:pt>
              </c:numCache>
            </c:numRef>
          </c:xVal>
          <c:yVal>
            <c:numRef>
              <c:f>hba1c_result!$P$13:$R$13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7AB-44D0-81FA-C0558FFD4146}"/>
            </c:ext>
          </c:extLst>
        </c:ser>
        <c:ser>
          <c:idx val="12"/>
          <c:order val="12"/>
          <c:tx>
            <c:strRef>
              <c:f>hba1c_result!$G$14</c:f>
              <c:strCache>
                <c:ptCount val="1"/>
                <c:pt idx="0">
                  <c:v>Tang et al,2013</c:v>
                </c:pt>
              </c:strCache>
            </c:strRef>
          </c:tx>
          <c:spPr>
            <a:ln w="19050" cap="rnd">
              <a:solidFill>
                <a:schemeClr val="accent1">
                  <a:shade val="83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83000"/>
                </a:schemeClr>
              </a:solidFill>
              <a:ln w="9525">
                <a:solidFill>
                  <a:schemeClr val="accent1">
                    <a:shade val="83000"/>
                  </a:schemeClr>
                </a:solidFill>
              </a:ln>
              <a:effectLst/>
            </c:spPr>
          </c:marker>
          <c:xVal>
            <c:numRef>
              <c:f>hba1c_result!$H$14:$K$14</c:f>
              <c:numCache>
                <c:formatCode>General</c:formatCode>
                <c:ptCount val="3"/>
                <c:pt idx="0">
                  <c:v>-0.131344414226298</c:v>
                </c:pt>
                <c:pt idx="1">
                  <c:v>-0.32404301290586501</c:v>
                </c:pt>
                <c:pt idx="2">
                  <c:v>6.1354184453269602E-2</c:v>
                </c:pt>
              </c:numCache>
            </c:numRef>
          </c:xVal>
          <c:yVal>
            <c:numRef>
              <c:f>hba1c_result!$P$14:$R$14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7AB-44D0-81FA-C0558FFD4146}"/>
            </c:ext>
          </c:extLst>
        </c:ser>
        <c:ser>
          <c:idx val="13"/>
          <c:order val="13"/>
          <c:tx>
            <c:strRef>
              <c:f>hba1c_result!$G$15</c:f>
              <c:strCache>
                <c:ptCount val="1"/>
                <c:pt idx="0">
                  <c:v>Tildesley et al,2010</c:v>
                </c:pt>
              </c:strCache>
            </c:strRef>
          </c:tx>
          <c:spPr>
            <a:ln w="19050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xVal>
            <c:numRef>
              <c:f>hba1c_result!$H$15:$K$15</c:f>
              <c:numCache>
                <c:formatCode>General</c:formatCode>
                <c:ptCount val="3"/>
                <c:pt idx="0">
                  <c:v>-0.79635207151043497</c:v>
                </c:pt>
                <c:pt idx="1">
                  <c:v>-0.99639059436057897</c:v>
                </c:pt>
                <c:pt idx="2">
                  <c:v>-0.59631354866029196</c:v>
                </c:pt>
              </c:numCache>
            </c:numRef>
          </c:xVal>
          <c:yVal>
            <c:numRef>
              <c:f>hba1c_result!$P$15:$R$15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7AB-44D0-81FA-C0558FFD4146}"/>
            </c:ext>
          </c:extLst>
        </c:ser>
        <c:ser>
          <c:idx val="14"/>
          <c:order val="14"/>
          <c:tx>
            <c:strRef>
              <c:f>hba1c_result!$G$17</c:f>
              <c:strCache>
                <c:ptCount val="1"/>
                <c:pt idx="0">
                  <c:v>Wang et al,2017</c:v>
                </c:pt>
              </c:strCache>
            </c:strRef>
          </c:tx>
          <c:spPr>
            <a:ln w="19050" cap="rnd">
              <a:solidFill>
                <a:schemeClr val="accent1">
                  <a:shade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0000"/>
                </a:schemeClr>
              </a:solidFill>
              <a:ln w="9525">
                <a:solidFill>
                  <a:schemeClr val="accent1">
                    <a:shade val="70000"/>
                  </a:schemeClr>
                </a:solidFill>
              </a:ln>
              <a:effectLst/>
            </c:spPr>
          </c:marker>
          <c:xVal>
            <c:numRef>
              <c:f>hba1c_result!$H$17:$K$17</c:f>
              <c:numCache>
                <c:formatCode>General</c:formatCode>
                <c:ptCount val="3"/>
                <c:pt idx="0">
                  <c:v>-0.57264083988907</c:v>
                </c:pt>
                <c:pt idx="1">
                  <c:v>-0.847427234874921</c:v>
                </c:pt>
                <c:pt idx="2">
                  <c:v>-0.29785444490321999</c:v>
                </c:pt>
              </c:numCache>
            </c:numRef>
          </c:xVal>
          <c:yVal>
            <c:numRef>
              <c:f>hba1c_result!$P$17:$R$17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7AB-44D0-81FA-C0558FFD4146}"/>
            </c:ext>
          </c:extLst>
        </c:ser>
        <c:ser>
          <c:idx val="15"/>
          <c:order val="15"/>
          <c:tx>
            <c:strRef>
              <c:f>hba1c_result!$G$18</c:f>
              <c:strCache>
                <c:ptCount val="1"/>
                <c:pt idx="0">
                  <c:v>Warren et al, 2018</c:v>
                </c:pt>
              </c:strCache>
            </c:strRef>
          </c:tx>
          <c:spPr>
            <a:ln w="19050" cap="rnd">
              <a:solidFill>
                <a:schemeClr val="accent1">
                  <a:shade val="63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63000"/>
                </a:schemeClr>
              </a:solidFill>
              <a:ln w="9525">
                <a:solidFill>
                  <a:schemeClr val="accent1">
                    <a:shade val="63000"/>
                  </a:schemeClr>
                </a:solidFill>
              </a:ln>
              <a:effectLst/>
            </c:spPr>
          </c:marker>
          <c:xVal>
            <c:numRef>
              <c:f>hba1c_result!$H$18:$K$18</c:f>
              <c:numCache>
                <c:formatCode>General</c:formatCode>
                <c:ptCount val="3"/>
                <c:pt idx="0">
                  <c:v>-0.82632821736075102</c:v>
                </c:pt>
                <c:pt idx="1">
                  <c:v>-1.1113164121058801</c:v>
                </c:pt>
                <c:pt idx="2">
                  <c:v>-0.54134002261562697</c:v>
                </c:pt>
              </c:numCache>
            </c:numRef>
          </c:xVal>
          <c:yVal>
            <c:numRef>
              <c:f>hba1c_result!$P$18:$R$18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7AB-44D0-81FA-C0558FFD4146}"/>
            </c:ext>
          </c:extLst>
        </c:ser>
        <c:ser>
          <c:idx val="16"/>
          <c:order val="16"/>
          <c:tx>
            <c:strRef>
              <c:f>hba1c_result!$G$19</c:f>
              <c:strCache>
                <c:ptCount val="1"/>
                <c:pt idx="0">
                  <c:v>Wild et al, 2016</c:v>
                </c:pt>
              </c:strCache>
            </c:strRef>
          </c:tx>
          <c:spPr>
            <a:ln w="19050" cap="rnd">
              <a:solidFill>
                <a:schemeClr val="accent1">
                  <a:shade val="5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56000"/>
                </a:schemeClr>
              </a:solidFill>
              <a:ln w="9525">
                <a:solidFill>
                  <a:schemeClr val="accent1">
                    <a:shade val="56000"/>
                  </a:schemeClr>
                </a:solidFill>
              </a:ln>
              <a:effectLst/>
            </c:spPr>
          </c:marker>
          <c:xVal>
            <c:numRef>
              <c:f>hba1c_result!$H$19:$K$19</c:f>
              <c:numCache>
                <c:formatCode>General</c:formatCode>
                <c:ptCount val="3"/>
                <c:pt idx="0">
                  <c:v>-0.36924300178228298</c:v>
                </c:pt>
                <c:pt idx="1">
                  <c:v>-0.59025610089672698</c:v>
                </c:pt>
                <c:pt idx="2">
                  <c:v>-0.148229902667839</c:v>
                </c:pt>
              </c:numCache>
            </c:numRef>
          </c:xVal>
          <c:yVal>
            <c:numRef>
              <c:f>hba1c_result!$P$19:$R$19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7AB-44D0-81FA-C0558FFD4146}"/>
            </c:ext>
          </c:extLst>
        </c:ser>
        <c:ser>
          <c:idx val="17"/>
          <c:order val="17"/>
          <c:tx>
            <c:strRef>
              <c:f>hba1c_result!$G$20</c:f>
              <c:strCache>
                <c:ptCount val="1"/>
                <c:pt idx="0">
                  <c:v>Yoo et al, 2009</c:v>
                </c:pt>
              </c:strCache>
            </c:strRef>
          </c:tx>
          <c:spPr>
            <a:ln w="19050" cap="rnd">
              <a:solidFill>
                <a:schemeClr val="accent1">
                  <a:shade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50000"/>
                </a:schemeClr>
              </a:solidFill>
              <a:ln w="9525">
                <a:solidFill>
                  <a:schemeClr val="accent1">
                    <a:shade val="50000"/>
                  </a:schemeClr>
                </a:solidFill>
              </a:ln>
              <a:effectLst/>
            </c:spPr>
          </c:marker>
          <c:xVal>
            <c:numRef>
              <c:f>hba1c_result!$H$20:$K$20</c:f>
              <c:numCache>
                <c:formatCode>General</c:formatCode>
                <c:ptCount val="3"/>
                <c:pt idx="0">
                  <c:v>-0.54974628780829704</c:v>
                </c:pt>
                <c:pt idx="1">
                  <c:v>-0.90861287422382897</c:v>
                </c:pt>
                <c:pt idx="2">
                  <c:v>-0.190879701392766</c:v>
                </c:pt>
              </c:numCache>
            </c:numRef>
          </c:xVal>
          <c:yVal>
            <c:numRef>
              <c:f>hba1c_result!$P$20:$R$20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7AB-44D0-81FA-C0558FFD4146}"/>
            </c:ext>
          </c:extLst>
        </c:ser>
        <c:ser>
          <c:idx val="18"/>
          <c:order val="18"/>
          <c:tx>
            <c:strRef>
              <c:f>hba1c_result!$G$21</c:f>
              <c:strCache>
                <c:ptCount val="1"/>
                <c:pt idx="0">
                  <c:v>Zhou et al, 2014</c:v>
                </c:pt>
              </c:strCache>
            </c:strRef>
          </c:tx>
          <c:spPr>
            <a:ln w="19050" cap="rnd">
              <a:solidFill>
                <a:schemeClr val="accent1">
                  <a:shade val="43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43000"/>
                </a:schemeClr>
              </a:solidFill>
              <a:ln w="9525">
                <a:solidFill>
                  <a:schemeClr val="accent1">
                    <a:shade val="43000"/>
                  </a:schemeClr>
                </a:solidFill>
              </a:ln>
              <a:effectLst/>
            </c:spPr>
          </c:marker>
          <c:xVal>
            <c:numRef>
              <c:f>hba1c_result!$H$21:$K$21</c:f>
              <c:numCache>
                <c:formatCode>General</c:formatCode>
                <c:ptCount val="3"/>
                <c:pt idx="0">
                  <c:v>-0.138306006286636</c:v>
                </c:pt>
                <c:pt idx="1">
                  <c:v>-0.50589525221325604</c:v>
                </c:pt>
                <c:pt idx="2">
                  <c:v>0.22928323963998401</c:v>
                </c:pt>
              </c:numCache>
            </c:numRef>
          </c:xVal>
          <c:yVal>
            <c:numRef>
              <c:f>hba1c_result!$P$21:$R$21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7AB-44D0-81FA-C0558FFD4146}"/>
            </c:ext>
          </c:extLst>
        </c:ser>
        <c:ser>
          <c:idx val="19"/>
          <c:order val="19"/>
          <c:tx>
            <c:strRef>
              <c:f>hba1c_result!$G$22</c:f>
              <c:strCache>
                <c:ptCount val="1"/>
                <c:pt idx="0">
                  <c:v>Overall</c:v>
                </c:pt>
              </c:strCache>
            </c:strRef>
          </c:tx>
          <c:spPr>
            <a:ln w="19050" cap="rnd">
              <a:solidFill>
                <a:schemeClr val="accent1">
                  <a:shade val="3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36000"/>
                </a:schemeClr>
              </a:solidFill>
              <a:ln w="9525">
                <a:solidFill>
                  <a:schemeClr val="accent1">
                    <a:shade val="36000"/>
                  </a:schemeClr>
                </a:solidFill>
              </a:ln>
              <a:effectLst/>
            </c:spPr>
          </c:marker>
          <c:dPt>
            <c:idx val="0"/>
            <c:marker>
              <c:symbol val="diamond"/>
              <c:size val="10"/>
              <c:spPr>
                <a:solidFill>
                  <a:schemeClr val="accent6">
                    <a:lumMod val="60000"/>
                    <a:lumOff val="40000"/>
                  </a:schemeClr>
                </a:solidFill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A7AB-44D0-81FA-C0558FFD4146}"/>
              </c:ext>
            </c:extLst>
          </c:dPt>
          <c:xVal>
            <c:numRef>
              <c:f>hba1c_result!$H$22:$K$22</c:f>
              <c:numCache>
                <c:formatCode>General</c:formatCode>
                <c:ptCount val="3"/>
                <c:pt idx="0">
                  <c:v>-0.42230000000000001</c:v>
                </c:pt>
                <c:pt idx="1">
                  <c:v>-0.58220000000000005</c:v>
                </c:pt>
                <c:pt idx="2">
                  <c:v>-0.26219999999999999</c:v>
                </c:pt>
              </c:numCache>
            </c:numRef>
          </c:xVal>
          <c:yVal>
            <c:numRef>
              <c:f>hba1c_result!$P$22:$R$22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A7AB-44D0-81FA-C0558FFD4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906160"/>
        <c:axId val="386717952"/>
      </c:scatterChart>
      <c:valAx>
        <c:axId val="30690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Hedge's g - Standard Mean differences</a:t>
                </a:r>
              </a:p>
            </c:rich>
          </c:tx>
          <c:layout>
            <c:manualLayout>
              <c:xMode val="edge"/>
              <c:yMode val="edge"/>
              <c:x val="0.58821062303122706"/>
              <c:y val="0.7661010374376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17952"/>
        <c:crosses val="autoZero"/>
        <c:crossBetween val="midCat"/>
      </c:valAx>
      <c:valAx>
        <c:axId val="38671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one"/>
        <c:spPr>
          <a:solidFill>
            <a:schemeClr val="tx1"/>
          </a:solidFill>
          <a:ln w="9525" cap="flat" cmpd="sng" algn="ctr">
            <a:solidFill>
              <a:schemeClr val="accent1"/>
            </a:solidFill>
            <a:round/>
            <a:tailEnd w="sm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906160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l"/>
      <c:layout>
        <c:manualLayout>
          <c:xMode val="edge"/>
          <c:yMode val="edge"/>
          <c:x val="2.5727449124368775E-2"/>
          <c:y val="0.13318066416485624"/>
          <c:w val="0.19593500386748289"/>
          <c:h val="0.565970770116307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38098</xdr:colOff>
      <xdr:row>24</xdr:row>
      <xdr:rowOff>152400</xdr:rowOff>
    </xdr:from>
    <xdr:to>
      <xdr:col>16</xdr:col>
      <xdr:colOff>552450</xdr:colOff>
      <xdr:row>47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919001-F511-49B2-A592-0CDCADCC1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topLeftCell="A12" workbookViewId="0">
      <selection activeCell="V26" sqref="V26"/>
    </sheetView>
  </sheetViews>
  <sheetFormatPr defaultRowHeight="15" x14ac:dyDescent="0.25"/>
  <cols>
    <col min="7" max="7" width="29.7109375" customWidth="1"/>
    <col min="9" max="9" width="0" hidden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15</v>
      </c>
    </row>
    <row r="2" spans="1:18" x14ac:dyDescent="0.25">
      <c r="A2">
        <v>50</v>
      </c>
      <c r="B2">
        <v>7.37</v>
      </c>
      <c r="C2">
        <v>1.27</v>
      </c>
      <c r="D2">
        <v>50</v>
      </c>
      <c r="E2">
        <v>7.43</v>
      </c>
      <c r="F2">
        <v>1.49</v>
      </c>
      <c r="G2" t="s">
        <v>16</v>
      </c>
      <c r="H2">
        <v>-4.3008253491622801E-2</v>
      </c>
      <c r="I2">
        <v>0.20002406827213201</v>
      </c>
      <c r="J2">
        <v>-0.43504822334618198</v>
      </c>
      <c r="K2">
        <v>0.34903171636293701</v>
      </c>
      <c r="L2">
        <v>-0.215015392213253</v>
      </c>
      <c r="M2">
        <v>0.82975531796449598</v>
      </c>
      <c r="N2">
        <v>24.993984017946001</v>
      </c>
      <c r="O2">
        <v>1.1675387379033699</v>
      </c>
      <c r="P2">
        <v>20</v>
      </c>
      <c r="Q2">
        <v>20</v>
      </c>
      <c r="R2">
        <v>20</v>
      </c>
    </row>
    <row r="3" spans="1:18" x14ac:dyDescent="0.25">
      <c r="A3">
        <v>40</v>
      </c>
      <c r="B3">
        <v>6.9</v>
      </c>
      <c r="C3">
        <v>1.1000000000000001</v>
      </c>
      <c r="D3">
        <v>40</v>
      </c>
      <c r="E3">
        <v>7.4</v>
      </c>
      <c r="F3">
        <v>1.3</v>
      </c>
      <c r="G3" t="s">
        <v>17</v>
      </c>
      <c r="H3">
        <v>-0.41122199027253897</v>
      </c>
      <c r="I3">
        <v>0.226078848143134</v>
      </c>
      <c r="J3">
        <v>-0.85432839029938101</v>
      </c>
      <c r="K3">
        <v>3.1884409754303698E-2</v>
      </c>
      <c r="L3">
        <v>-1.8189317295715699</v>
      </c>
      <c r="M3">
        <v>6.8921846327160904E-2</v>
      </c>
      <c r="N3">
        <v>19.565012800835898</v>
      </c>
      <c r="O3">
        <v>1.1525987122229999</v>
      </c>
      <c r="P3">
        <v>19</v>
      </c>
      <c r="Q3">
        <v>19</v>
      </c>
      <c r="R3">
        <v>19</v>
      </c>
    </row>
    <row r="4" spans="1:18" x14ac:dyDescent="0.25">
      <c r="A4">
        <v>40</v>
      </c>
      <c r="B4">
        <v>7.5</v>
      </c>
      <c r="C4">
        <v>0.9</v>
      </c>
      <c r="D4">
        <v>40</v>
      </c>
      <c r="E4">
        <v>7.8</v>
      </c>
      <c r="F4">
        <v>1.1000000000000001</v>
      </c>
      <c r="G4" t="s">
        <v>18</v>
      </c>
      <c r="H4">
        <v>-0.29563162821673</v>
      </c>
      <c r="I4">
        <v>0.22488782460378501</v>
      </c>
      <c r="J4">
        <v>-0.73640366500170895</v>
      </c>
      <c r="K4">
        <v>0.14514040856825</v>
      </c>
      <c r="L4">
        <v>-1.3145737379850699</v>
      </c>
      <c r="M4">
        <v>0.18865320108307401</v>
      </c>
      <c r="N4">
        <v>19.772797250512699</v>
      </c>
      <c r="O4">
        <v>1.1533126987173301</v>
      </c>
      <c r="P4">
        <v>18</v>
      </c>
      <c r="Q4">
        <v>18</v>
      </c>
      <c r="R4">
        <v>18</v>
      </c>
    </row>
    <row r="5" spans="1:18" x14ac:dyDescent="0.25">
      <c r="A5">
        <v>36</v>
      </c>
      <c r="B5">
        <v>7.5</v>
      </c>
      <c r="C5">
        <v>0.9</v>
      </c>
      <c r="D5">
        <v>35</v>
      </c>
      <c r="E5">
        <v>7.8</v>
      </c>
      <c r="F5">
        <v>1.1000000000000001</v>
      </c>
      <c r="G5" t="s">
        <v>19</v>
      </c>
      <c r="H5">
        <v>-0.29567925443430498</v>
      </c>
      <c r="I5">
        <v>0.238748941549696</v>
      </c>
      <c r="J5">
        <v>-0.76361858121876802</v>
      </c>
      <c r="K5">
        <v>0.172260072350159</v>
      </c>
      <c r="L5">
        <v>-1.2384526294235201</v>
      </c>
      <c r="M5">
        <v>0.21554827636489601</v>
      </c>
      <c r="N5">
        <v>17.543534296246101</v>
      </c>
      <c r="O5">
        <v>1.1448274766294</v>
      </c>
      <c r="P5">
        <v>17</v>
      </c>
      <c r="Q5">
        <v>17</v>
      </c>
      <c r="R5">
        <v>17</v>
      </c>
    </row>
    <row r="6" spans="1:18" x14ac:dyDescent="0.25">
      <c r="A6">
        <v>20</v>
      </c>
      <c r="B6">
        <v>7.7</v>
      </c>
      <c r="C6">
        <v>1.6</v>
      </c>
      <c r="D6">
        <v>20</v>
      </c>
      <c r="E6">
        <v>8.9</v>
      </c>
      <c r="F6">
        <v>2.2000000000000002</v>
      </c>
      <c r="G6" t="s">
        <v>20</v>
      </c>
      <c r="H6">
        <v>-0.61145591719220205</v>
      </c>
      <c r="I6">
        <v>0.32432100535254599</v>
      </c>
      <c r="J6">
        <v>-1.2471134071130101</v>
      </c>
      <c r="K6">
        <v>2.42015727286106E-2</v>
      </c>
      <c r="L6">
        <v>-1.8853417049800101</v>
      </c>
      <c r="M6">
        <v>5.9383718963791902E-2</v>
      </c>
      <c r="N6">
        <v>9.5071390259932098</v>
      </c>
      <c r="O6">
        <v>1.0849786564394399</v>
      </c>
      <c r="P6">
        <v>16</v>
      </c>
      <c r="Q6">
        <v>16</v>
      </c>
      <c r="R6">
        <v>16</v>
      </c>
    </row>
    <row r="7" spans="1:18" x14ac:dyDescent="0.25">
      <c r="A7">
        <v>25</v>
      </c>
      <c r="B7">
        <v>6.94</v>
      </c>
      <c r="C7">
        <v>1.04</v>
      </c>
      <c r="D7">
        <v>26</v>
      </c>
      <c r="E7">
        <v>7.66</v>
      </c>
      <c r="F7">
        <v>0.91</v>
      </c>
      <c r="G7" t="s">
        <v>21</v>
      </c>
      <c r="H7">
        <v>-0.72647487376405695</v>
      </c>
      <c r="I7">
        <v>0.289946390369417</v>
      </c>
      <c r="J7">
        <v>-1.29475935633551</v>
      </c>
      <c r="K7">
        <v>-0.158190391192609</v>
      </c>
      <c r="L7">
        <v>-2.5055489493711698</v>
      </c>
      <c r="M7">
        <v>1.2226147395544E-2</v>
      </c>
      <c r="N7">
        <v>11.895003854174099</v>
      </c>
      <c r="O7">
        <v>1.11041782580385</v>
      </c>
      <c r="P7">
        <v>15</v>
      </c>
      <c r="Q7">
        <v>15</v>
      </c>
      <c r="R7">
        <v>15</v>
      </c>
    </row>
    <row r="8" spans="1:18" x14ac:dyDescent="0.25">
      <c r="A8">
        <v>90</v>
      </c>
      <c r="B8">
        <v>7.6</v>
      </c>
      <c r="C8">
        <v>0.74</v>
      </c>
      <c r="D8">
        <v>94</v>
      </c>
      <c r="E8">
        <v>8.4</v>
      </c>
      <c r="F8">
        <v>1.4</v>
      </c>
      <c r="G8" t="s">
        <v>22</v>
      </c>
      <c r="H8">
        <v>-0.70714492745845603</v>
      </c>
      <c r="I8">
        <v>0.15211175125696899</v>
      </c>
      <c r="J8">
        <v>-1.00527848154743</v>
      </c>
      <c r="K8">
        <v>-0.40901137336948101</v>
      </c>
      <c r="L8">
        <v>-4.6488513978374</v>
      </c>
      <c r="M8">
        <v>3.3378857619368902E-6</v>
      </c>
      <c r="N8">
        <v>43.218975446587002</v>
      </c>
      <c r="O8">
        <v>1.1909993975186099</v>
      </c>
      <c r="P8">
        <v>14</v>
      </c>
      <c r="Q8">
        <v>14</v>
      </c>
      <c r="R8">
        <v>14</v>
      </c>
    </row>
    <row r="9" spans="1:18" x14ac:dyDescent="0.25">
      <c r="A9">
        <v>50</v>
      </c>
      <c r="B9">
        <v>7.3</v>
      </c>
      <c r="C9">
        <v>0.9</v>
      </c>
      <c r="D9">
        <v>50</v>
      </c>
      <c r="E9">
        <v>7.9</v>
      </c>
      <c r="F9">
        <v>1.2</v>
      </c>
      <c r="G9" t="s">
        <v>23</v>
      </c>
      <c r="H9">
        <v>-0.56134512757111099</v>
      </c>
      <c r="I9">
        <v>0.20405921746389999</v>
      </c>
      <c r="J9">
        <v>-0.96129384451378197</v>
      </c>
      <c r="K9">
        <v>-0.16139641062844101</v>
      </c>
      <c r="L9">
        <v>-2.7508932678839599</v>
      </c>
      <c r="M9">
        <v>5.9433004352799903E-3</v>
      </c>
      <c r="N9">
        <v>24.0152751182478</v>
      </c>
      <c r="O9">
        <v>1.16532030092997</v>
      </c>
      <c r="P9">
        <v>13</v>
      </c>
      <c r="Q9">
        <v>13</v>
      </c>
      <c r="R9">
        <v>13</v>
      </c>
    </row>
    <row r="10" spans="1:18" x14ac:dyDescent="0.25">
      <c r="A10">
        <v>54</v>
      </c>
      <c r="B10">
        <v>7.6</v>
      </c>
      <c r="C10">
        <v>1.1000000000000001</v>
      </c>
      <c r="D10">
        <v>41</v>
      </c>
      <c r="E10">
        <v>8.1</v>
      </c>
      <c r="F10">
        <v>1.3</v>
      </c>
      <c r="G10" t="s">
        <v>24</v>
      </c>
      <c r="H10">
        <v>-0.41671875005128101</v>
      </c>
      <c r="I10">
        <v>0.209433233810386</v>
      </c>
      <c r="J10">
        <v>-0.82720034548539301</v>
      </c>
      <c r="K10">
        <v>-6.2371546171688403E-3</v>
      </c>
      <c r="L10">
        <v>-1.9897450966572201</v>
      </c>
      <c r="M10">
        <v>4.6619022215780001E-2</v>
      </c>
      <c r="N10">
        <v>22.7986327460799</v>
      </c>
      <c r="O10">
        <v>1.1623105257833199</v>
      </c>
      <c r="P10">
        <v>12</v>
      </c>
      <c r="Q10">
        <v>12</v>
      </c>
      <c r="R10">
        <v>12</v>
      </c>
    </row>
    <row r="11" spans="1:18" x14ac:dyDescent="0.25">
      <c r="A11">
        <v>153</v>
      </c>
      <c r="B11">
        <v>7.44</v>
      </c>
      <c r="C11">
        <v>1</v>
      </c>
      <c r="D11">
        <v>149</v>
      </c>
      <c r="E11">
        <v>7.78</v>
      </c>
      <c r="F11">
        <v>1.1000000000000001</v>
      </c>
      <c r="G11" t="s">
        <v>25</v>
      </c>
      <c r="H11">
        <v>-0.32283831186004303</v>
      </c>
      <c r="I11">
        <v>0.115854198694139</v>
      </c>
      <c r="J11">
        <v>-0.54990836875830196</v>
      </c>
      <c r="K11">
        <v>-9.57682549617834E-2</v>
      </c>
      <c r="L11">
        <v>-2.78659138381642</v>
      </c>
      <c r="M11">
        <v>5.32655971773832E-3</v>
      </c>
      <c r="N11">
        <v>74.503460391294297</v>
      </c>
      <c r="O11">
        <v>1.2049423877063901</v>
      </c>
      <c r="P11">
        <v>11</v>
      </c>
      <c r="Q11">
        <v>11</v>
      </c>
      <c r="R11">
        <v>11</v>
      </c>
    </row>
    <row r="12" spans="1:18" x14ac:dyDescent="0.25">
      <c r="A12">
        <v>25</v>
      </c>
      <c r="B12">
        <v>7.9</v>
      </c>
      <c r="C12">
        <v>2.1</v>
      </c>
      <c r="D12">
        <v>27</v>
      </c>
      <c r="E12">
        <v>8.1</v>
      </c>
      <c r="F12">
        <v>1.5</v>
      </c>
      <c r="G12" t="s">
        <v>26</v>
      </c>
      <c r="H12">
        <v>-0.108654158203528</v>
      </c>
      <c r="I12">
        <v>0.27777663656622498</v>
      </c>
      <c r="J12">
        <v>-0.65308636162</v>
      </c>
      <c r="K12">
        <v>0.435778045212944</v>
      </c>
      <c r="L12">
        <v>-0.39115657654535602</v>
      </c>
      <c r="M12">
        <v>0.69568150323803502</v>
      </c>
      <c r="N12">
        <v>12.9601064893887</v>
      </c>
      <c r="O12">
        <v>1.11900273836978</v>
      </c>
      <c r="P12">
        <v>10</v>
      </c>
      <c r="Q12">
        <v>10</v>
      </c>
      <c r="R12">
        <v>10</v>
      </c>
    </row>
    <row r="13" spans="1:18" x14ac:dyDescent="0.25">
      <c r="A13">
        <v>355</v>
      </c>
      <c r="B13">
        <v>7.05</v>
      </c>
      <c r="C13">
        <v>1.17</v>
      </c>
      <c r="D13">
        <v>372</v>
      </c>
      <c r="E13">
        <v>7.34</v>
      </c>
      <c r="F13">
        <v>1.54</v>
      </c>
      <c r="G13" t="s">
        <v>27</v>
      </c>
      <c r="H13">
        <v>-0.2077</v>
      </c>
      <c r="I13">
        <v>6.4304974616539196E-2</v>
      </c>
      <c r="J13">
        <v>-0.35349999999999998</v>
      </c>
      <c r="K13">
        <v>-6.1899999999999997E-2</v>
      </c>
      <c r="L13">
        <v>-2.7914941379705702</v>
      </c>
      <c r="M13" t="s">
        <v>28</v>
      </c>
      <c r="N13" t="s">
        <v>29</v>
      </c>
      <c r="O13">
        <v>1.2185787457028601</v>
      </c>
      <c r="P13">
        <v>9</v>
      </c>
      <c r="Q13">
        <v>9</v>
      </c>
      <c r="R13">
        <v>9</v>
      </c>
    </row>
    <row r="14" spans="1:18" x14ac:dyDescent="0.25">
      <c r="A14">
        <v>202</v>
      </c>
      <c r="B14">
        <v>8.1</v>
      </c>
      <c r="C14">
        <v>1.68</v>
      </c>
      <c r="D14">
        <v>213</v>
      </c>
      <c r="E14">
        <v>8.33</v>
      </c>
      <c r="F14">
        <v>1.81</v>
      </c>
      <c r="G14" t="s">
        <v>30</v>
      </c>
      <c r="H14">
        <v>-0.131344414226298</v>
      </c>
      <c r="I14">
        <v>9.8317418176838506E-2</v>
      </c>
      <c r="J14">
        <v>-0.32404301290586501</v>
      </c>
      <c r="K14">
        <v>6.1354184453269602E-2</v>
      </c>
      <c r="L14">
        <v>-1.3359221251116999</v>
      </c>
      <c r="M14">
        <v>0.18157472840689501</v>
      </c>
      <c r="N14">
        <v>103.452042405108</v>
      </c>
      <c r="O14">
        <v>1.2104202897165099</v>
      </c>
      <c r="P14">
        <v>8</v>
      </c>
      <c r="Q14">
        <v>8</v>
      </c>
      <c r="R14">
        <v>8</v>
      </c>
    </row>
    <row r="15" spans="1:18" x14ac:dyDescent="0.25">
      <c r="A15">
        <v>202</v>
      </c>
      <c r="B15">
        <v>7.6</v>
      </c>
      <c r="C15">
        <v>0.74</v>
      </c>
      <c r="D15">
        <v>213</v>
      </c>
      <c r="E15">
        <v>8.5</v>
      </c>
      <c r="F15">
        <v>1.4</v>
      </c>
      <c r="G15" t="s">
        <v>31</v>
      </c>
      <c r="H15">
        <v>-0.79635207151043497</v>
      </c>
      <c r="I15">
        <v>0.10206234626147299</v>
      </c>
      <c r="J15">
        <v>-0.99639059436057897</v>
      </c>
      <c r="K15">
        <v>-0.59631354866029196</v>
      </c>
      <c r="L15">
        <v>-7.8026040031478798</v>
      </c>
      <c r="M15">
        <v>6.0642614166303698E-15</v>
      </c>
      <c r="N15">
        <v>95.999485217919201</v>
      </c>
      <c r="O15">
        <v>1.2093218519931599</v>
      </c>
      <c r="P15">
        <v>7</v>
      </c>
      <c r="Q15">
        <v>7</v>
      </c>
      <c r="R15">
        <v>7</v>
      </c>
    </row>
    <row r="16" spans="1:18" x14ac:dyDescent="0.25">
      <c r="A16">
        <v>53</v>
      </c>
      <c r="B16">
        <v>7.3</v>
      </c>
      <c r="C16">
        <v>0.2</v>
      </c>
      <c r="D16">
        <v>55</v>
      </c>
      <c r="E16">
        <v>7.4</v>
      </c>
      <c r="F16">
        <v>0.18</v>
      </c>
      <c r="G16" t="s">
        <v>32</v>
      </c>
      <c r="H16">
        <v>-0.52237832490609404</v>
      </c>
      <c r="I16">
        <v>0.195859401329598</v>
      </c>
      <c r="J16">
        <v>-0.90625569754568203</v>
      </c>
      <c r="K16">
        <v>-0.13850095226650699</v>
      </c>
      <c r="L16">
        <v>-2.6671087594463798</v>
      </c>
      <c r="M16">
        <v>7.6506909063634703E-3</v>
      </c>
      <c r="N16">
        <v>26.0682066201258</v>
      </c>
      <c r="O16">
        <v>1.1697905235230299</v>
      </c>
      <c r="P16">
        <v>6</v>
      </c>
      <c r="Q16">
        <v>6</v>
      </c>
      <c r="R16">
        <v>6</v>
      </c>
    </row>
    <row r="17" spans="1:18" x14ac:dyDescent="0.25">
      <c r="A17">
        <v>106</v>
      </c>
      <c r="B17">
        <v>6.8</v>
      </c>
      <c r="C17">
        <v>0.7</v>
      </c>
      <c r="D17">
        <v>106</v>
      </c>
      <c r="E17">
        <v>7.4</v>
      </c>
      <c r="F17">
        <v>1.3</v>
      </c>
      <c r="G17" t="s">
        <v>33</v>
      </c>
      <c r="H17">
        <v>-0.57264083988907</v>
      </c>
      <c r="I17">
        <v>0.14019971650159399</v>
      </c>
      <c r="J17">
        <v>-0.847427234874921</v>
      </c>
      <c r="K17">
        <v>-0.29785444490321999</v>
      </c>
      <c r="L17">
        <v>-4.0844650344393498</v>
      </c>
      <c r="M17">
        <v>4.4178477872999102E-5</v>
      </c>
      <c r="N17">
        <v>50.875153093505403</v>
      </c>
      <c r="O17">
        <v>1.1959591464422501</v>
      </c>
      <c r="P17">
        <v>5</v>
      </c>
      <c r="Q17">
        <v>5</v>
      </c>
      <c r="R17">
        <v>5</v>
      </c>
    </row>
    <row r="18" spans="1:18" x14ac:dyDescent="0.25">
      <c r="A18">
        <v>88</v>
      </c>
      <c r="B18">
        <v>7.5</v>
      </c>
      <c r="C18">
        <v>0.6</v>
      </c>
      <c r="D18">
        <v>123</v>
      </c>
      <c r="E18">
        <v>8.1</v>
      </c>
      <c r="F18">
        <v>0.8</v>
      </c>
      <c r="G18" t="s">
        <v>34</v>
      </c>
      <c r="H18">
        <v>-0.82632821736075102</v>
      </c>
      <c r="I18">
        <v>0.14540481202362601</v>
      </c>
      <c r="J18">
        <v>-1.1113164121058801</v>
      </c>
      <c r="K18">
        <v>-0.54134002261562697</v>
      </c>
      <c r="L18">
        <v>-5.6829495933496599</v>
      </c>
      <c r="M18">
        <v>1.32391298898414E-8</v>
      </c>
      <c r="N18">
        <v>47.297963457990903</v>
      </c>
      <c r="O18">
        <v>1.19383661060941</v>
      </c>
      <c r="P18">
        <v>4</v>
      </c>
      <c r="Q18">
        <v>4</v>
      </c>
      <c r="R18">
        <v>4</v>
      </c>
    </row>
    <row r="19" spans="1:18" x14ac:dyDescent="0.25">
      <c r="A19">
        <v>160</v>
      </c>
      <c r="B19">
        <v>7.9</v>
      </c>
      <c r="C19">
        <v>1.4</v>
      </c>
      <c r="D19">
        <v>160</v>
      </c>
      <c r="E19">
        <v>8.4</v>
      </c>
      <c r="F19">
        <v>1.3</v>
      </c>
      <c r="G19" t="s">
        <v>35</v>
      </c>
      <c r="H19">
        <v>-0.36924300178228298</v>
      </c>
      <c r="I19">
        <v>0.11276385732481201</v>
      </c>
      <c r="J19">
        <v>-0.59025610089672698</v>
      </c>
      <c r="K19">
        <v>-0.148229902667839</v>
      </c>
      <c r="L19">
        <v>-3.2744800554196498</v>
      </c>
      <c r="M19">
        <v>1.05856611356884E-3</v>
      </c>
      <c r="N19">
        <v>78.643014663881402</v>
      </c>
      <c r="O19">
        <v>1.2059690306366</v>
      </c>
      <c r="P19">
        <v>3</v>
      </c>
      <c r="Q19">
        <v>3</v>
      </c>
      <c r="R19">
        <v>3</v>
      </c>
    </row>
    <row r="20" spans="1:18" x14ac:dyDescent="0.25">
      <c r="A20">
        <v>63</v>
      </c>
      <c r="B20">
        <v>7.1</v>
      </c>
      <c r="C20">
        <v>0.8</v>
      </c>
      <c r="D20">
        <v>61</v>
      </c>
      <c r="E20">
        <v>7.6</v>
      </c>
      <c r="F20">
        <v>1</v>
      </c>
      <c r="G20" t="s">
        <v>36</v>
      </c>
      <c r="H20">
        <v>-0.54974628780829704</v>
      </c>
      <c r="I20">
        <v>0.183098561629818</v>
      </c>
      <c r="J20">
        <v>-0.90861287422382897</v>
      </c>
      <c r="K20">
        <v>-0.190879701392766</v>
      </c>
      <c r="L20">
        <v>-3.0024609855742801</v>
      </c>
      <c r="M20">
        <v>2.6780629811411398E-3</v>
      </c>
      <c r="N20">
        <v>29.8284121151686</v>
      </c>
      <c r="O20">
        <v>1.1764455566708001</v>
      </c>
      <c r="P20">
        <v>2</v>
      </c>
      <c r="Q20">
        <v>2</v>
      </c>
      <c r="R20">
        <v>2</v>
      </c>
    </row>
    <row r="21" spans="1:18" x14ac:dyDescent="0.25">
      <c r="A21">
        <v>57</v>
      </c>
      <c r="B21">
        <v>8.2200000000000006</v>
      </c>
      <c r="C21">
        <v>1.58</v>
      </c>
      <c r="D21">
        <v>57</v>
      </c>
      <c r="E21">
        <v>8.44</v>
      </c>
      <c r="F21">
        <v>1.58</v>
      </c>
      <c r="G21" t="s">
        <v>37</v>
      </c>
      <c r="H21">
        <v>-0.138306006286636</v>
      </c>
      <c r="I21">
        <v>0.18754897989254701</v>
      </c>
      <c r="J21">
        <v>-0.50589525221325604</v>
      </c>
      <c r="K21">
        <v>0.22928323963998401</v>
      </c>
      <c r="L21">
        <v>-0.73743939511628198</v>
      </c>
      <c r="M21">
        <v>0.46085518575426898</v>
      </c>
      <c r="N21">
        <v>28.4295894032715</v>
      </c>
      <c r="O21">
        <v>1.17416697998365</v>
      </c>
      <c r="P21">
        <v>1</v>
      </c>
      <c r="Q21">
        <v>1</v>
      </c>
      <c r="R21">
        <v>1</v>
      </c>
    </row>
    <row r="22" spans="1:18" x14ac:dyDescent="0.25">
      <c r="G22" t="s">
        <v>38</v>
      </c>
      <c r="H22">
        <v>-0.42230000000000001</v>
      </c>
      <c r="J22">
        <v>-0.58220000000000005</v>
      </c>
      <c r="K22">
        <v>-0.26219999999999999</v>
      </c>
      <c r="M22">
        <v>8.3999999999999995E-3</v>
      </c>
      <c r="P22">
        <v>0</v>
      </c>
      <c r="Q22">
        <v>0</v>
      </c>
      <c r="R22">
        <v>0</v>
      </c>
    </row>
    <row r="23" spans="1:18" x14ac:dyDescent="0.25">
      <c r="G23" t="s">
        <v>39</v>
      </c>
    </row>
  </sheetData>
  <autoFilter ref="A1:R1" xr:uid="{00000000-0009-0000-0000-000000000000}">
    <sortState xmlns:xlrd2="http://schemas.microsoft.com/office/spreadsheetml/2017/richdata2" ref="A2:R21">
      <sortCondition ref="G1"/>
    </sortState>
  </autoFilter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hba1c_result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</dc:creator>
  <cp:keywords/>
  <dc:description/>
  <cp:lastModifiedBy>z</cp:lastModifiedBy>
  <cp:revision/>
  <dcterms:created xsi:type="dcterms:W3CDTF">2020-07-28T15:06:37Z</dcterms:created>
  <dcterms:modified xsi:type="dcterms:W3CDTF">2020-08-17T17:31:27Z</dcterms:modified>
  <cp:category/>
  <cp:contentStatus/>
</cp:coreProperties>
</file>