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imSummary" sheetId="1" r:id="rId1"/>
    <sheet name="SuitSumm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</calcChain>
</file>

<file path=xl/sharedStrings.xml><?xml version="1.0" encoding="utf-8"?>
<sst xmlns="http://schemas.openxmlformats.org/spreadsheetml/2006/main" count="130" uniqueCount="41">
  <si>
    <t>Author</t>
  </si>
  <si>
    <t>Dan Cohan</t>
  </si>
  <si>
    <t>Dave Ellis</t>
  </si>
  <si>
    <t>John Goodwin (MX)</t>
  </si>
  <si>
    <t>John Goodwin (AZ)</t>
  </si>
  <si>
    <t>Mary Hunnicutt</t>
  </si>
  <si>
    <t>Sally Gall</t>
  </si>
  <si>
    <t>Roy Tomlinson</t>
  </si>
  <si>
    <t>Literature (AZ)</t>
  </si>
  <si>
    <t>Literature (MX)</t>
  </si>
  <si>
    <t>Simulation 1</t>
  </si>
  <si>
    <t>Simulation 2</t>
  </si>
  <si>
    <t>Simulation 3</t>
  </si>
  <si>
    <t>Mean</t>
  </si>
  <si>
    <t>Min</t>
  </si>
  <si>
    <t>Max</t>
  </si>
  <si>
    <t>Variance</t>
  </si>
  <si>
    <t>Average</t>
  </si>
  <si>
    <t>Range</t>
  </si>
  <si>
    <t>[1,]</t>
  </si>
  <si>
    <t>"Mean</t>
  </si>
  <si>
    <t>"</t>
  </si>
  <si>
    <t>"Min.</t>
  </si>
  <si>
    <t>"Max.</t>
  </si>
  <si>
    <t>[2,]</t>
  </si>
  <si>
    <t>[3,]</t>
  </si>
  <si>
    <t>NA</t>
  </si>
  <si>
    <t>[4,]</t>
  </si>
  <si>
    <t>[5,]</t>
  </si>
  <si>
    <t>[6,]</t>
  </si>
  <si>
    <t>[7,]</t>
  </si>
  <si>
    <t>[8,]</t>
  </si>
  <si>
    <t>[9,]</t>
  </si>
  <si>
    <t>"0.0132086221581137"</t>
  </si>
  <si>
    <t>"0.00902364055214706"</t>
  </si>
  <si>
    <t>"0.0333194317411134"</t>
  </si>
  <si>
    <t>"0.0110531635620093"</t>
  </si>
  <si>
    <t>"0.0115965942228724"</t>
  </si>
  <si>
    <t>"0.00737934429291693"</t>
  </si>
  <si>
    <t>"0.00207035295874666"</t>
  </si>
  <si>
    <t>"0.0128532128620925"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</si>
</sst>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sqref="A1:P12"/>
    </sheetView>
  </sheetViews>
  <sheetFormatPr defaultRowHeight="15" x14ac:dyDescent="0.25"/>
  <cols>
    <col min="1" max="1" width="18.42578125" customWidth="1"/>
  </cols>
  <sheetData>
    <row r="1" spans="1:16" x14ac:dyDescent="0.25">
      <c r="B1" s="14" t="s">
        <v>10</v>
      </c>
      <c r="C1" s="14"/>
      <c r="D1" s="14"/>
      <c r="E1" s="15"/>
      <c r="F1" s="16" t="s">
        <v>11</v>
      </c>
      <c r="G1" s="16"/>
      <c r="H1" s="16"/>
      <c r="I1" s="16"/>
      <c r="J1" s="17" t="s">
        <v>12</v>
      </c>
      <c r="K1" s="14"/>
      <c r="L1" s="14"/>
      <c r="M1" s="15"/>
      <c r="N1" s="16" t="s">
        <v>17</v>
      </c>
      <c r="O1" s="16"/>
      <c r="P1" s="16"/>
    </row>
    <row r="2" spans="1:16" ht="15.75" thickBot="1" x14ac:dyDescent="0.3">
      <c r="A2" s="1" t="s">
        <v>0</v>
      </c>
      <c r="B2" s="2" t="s">
        <v>13</v>
      </c>
      <c r="C2" s="2" t="s">
        <v>14</v>
      </c>
      <c r="D2" s="2" t="s">
        <v>15</v>
      </c>
      <c r="E2" s="3" t="s">
        <v>16</v>
      </c>
      <c r="F2" s="2" t="s">
        <v>13</v>
      </c>
      <c r="G2" s="2" t="s">
        <v>14</v>
      </c>
      <c r="H2" s="2" t="s">
        <v>15</v>
      </c>
      <c r="I2" s="2" t="s">
        <v>16</v>
      </c>
      <c r="J2" s="4" t="s">
        <v>13</v>
      </c>
      <c r="K2" s="2" t="s">
        <v>14</v>
      </c>
      <c r="L2" s="2" t="s">
        <v>15</v>
      </c>
      <c r="M2" s="2" t="s">
        <v>16</v>
      </c>
      <c r="N2" s="5" t="s">
        <v>13</v>
      </c>
      <c r="O2" s="6" t="s">
        <v>18</v>
      </c>
      <c r="P2" s="6" t="s">
        <v>16</v>
      </c>
    </row>
    <row r="3" spans="1:16" x14ac:dyDescent="0.25">
      <c r="A3" t="s">
        <v>1</v>
      </c>
      <c r="B3" s="9">
        <v>0.14913999999999999</v>
      </c>
      <c r="C3" s="9">
        <v>0</v>
      </c>
      <c r="D3" s="9">
        <v>0.60894000000000004</v>
      </c>
      <c r="E3" s="8">
        <v>1.17649878595758E-2</v>
      </c>
      <c r="F3" s="9">
        <v>0.19289999999999999</v>
      </c>
      <c r="G3" s="9">
        <v>0</v>
      </c>
      <c r="H3" s="9">
        <v>0.65580000000000005</v>
      </c>
      <c r="I3" s="8">
        <v>1.7214470436835601E-2</v>
      </c>
      <c r="J3" s="9">
        <v>0.19439999999999999</v>
      </c>
      <c r="K3" s="9">
        <v>0</v>
      </c>
      <c r="L3" s="9">
        <v>0.69240000000000002</v>
      </c>
      <c r="M3" s="9">
        <v>1.3208622158113701E-2</v>
      </c>
      <c r="N3" s="10">
        <f>AVERAGE(B3,F3,J3)</f>
        <v>0.17881333333333335</v>
      </c>
      <c r="O3" s="12">
        <f>AVERAGE(D3-C3,H3-G3,L3-K3)</f>
        <v>0.65238000000000007</v>
      </c>
      <c r="P3" s="7">
        <f>AVERAGE(E3,I3,M3)</f>
        <v>1.4062693484841701E-2</v>
      </c>
    </row>
    <row r="4" spans="1:16" x14ac:dyDescent="0.25">
      <c r="A4" t="s">
        <v>2</v>
      </c>
      <c r="B4" s="9">
        <v>5.4016399999999999E-2</v>
      </c>
      <c r="C4" s="9">
        <v>0</v>
      </c>
      <c r="D4" s="9">
        <v>0.55943719999999997</v>
      </c>
      <c r="E4" s="11">
        <v>8.1356781827784507E-3</v>
      </c>
      <c r="F4" s="9">
        <v>6.8393999999999996E-2</v>
      </c>
      <c r="G4" s="9">
        <v>0</v>
      </c>
      <c r="H4" s="9">
        <v>0.62269200000000002</v>
      </c>
      <c r="I4" s="11">
        <v>1.1169032234464299E-2</v>
      </c>
      <c r="J4" s="9">
        <v>5.0647900000000003E-2</v>
      </c>
      <c r="K4" s="9">
        <v>0</v>
      </c>
      <c r="L4" s="9">
        <v>0.54645750000000004</v>
      </c>
      <c r="M4" s="9">
        <v>9.0236405521470602E-3</v>
      </c>
      <c r="N4" s="10">
        <f t="shared" ref="N4:N11" si="0">AVERAGE(B4,F4,J4)</f>
        <v>5.7686099999999997E-2</v>
      </c>
      <c r="O4" s="7">
        <f t="shared" ref="O4:O11" si="1">AVERAGE(D4-C4,H4-G4,L4-K4)</f>
        <v>0.5761955666666666</v>
      </c>
      <c r="P4" s="7">
        <f t="shared" ref="P4:P11" si="2">AVERAGE(E4,I4,M4)</f>
        <v>9.4427836564632706E-3</v>
      </c>
    </row>
    <row r="5" spans="1:16" x14ac:dyDescent="0.25">
      <c r="A5" t="s">
        <v>3</v>
      </c>
      <c r="B5" s="9">
        <v>0.40460000000000002</v>
      </c>
      <c r="C5" s="9">
        <v>7.6E-3</v>
      </c>
      <c r="D5" s="9">
        <v>0.87609999999999999</v>
      </c>
      <c r="E5" s="11">
        <v>0.02</v>
      </c>
      <c r="F5" s="9">
        <v>0.3125</v>
      </c>
      <c r="G5" s="9">
        <v>2.0000000000000001E-4</v>
      </c>
      <c r="H5" s="9">
        <v>0.77439999999999998</v>
      </c>
      <c r="I5" s="11">
        <v>0.02</v>
      </c>
      <c r="J5" s="9">
        <v>0.33894999999999997</v>
      </c>
      <c r="K5" s="9">
        <v>3.7080000000000002E-2</v>
      </c>
      <c r="L5" s="9">
        <v>0.88836000000000004</v>
      </c>
      <c r="M5" s="9">
        <v>3.3319431741113403E-2</v>
      </c>
      <c r="N5" s="10">
        <f t="shared" si="0"/>
        <v>0.35201666666666664</v>
      </c>
      <c r="O5" s="7">
        <f t="shared" si="1"/>
        <v>0.83132666666666666</v>
      </c>
      <c r="P5" s="7">
        <f t="shared" si="2"/>
        <v>2.4439810580371136E-2</v>
      </c>
    </row>
    <row r="6" spans="1:16" x14ac:dyDescent="0.25">
      <c r="A6" t="s">
        <v>4</v>
      </c>
      <c r="B6" s="9">
        <v>0.27675</v>
      </c>
      <c r="C6" s="9">
        <v>3.918E-2</v>
      </c>
      <c r="D6" s="9">
        <v>0.79000999999999999</v>
      </c>
      <c r="E6" s="11">
        <v>2.0192683743672599E-2</v>
      </c>
      <c r="F6" s="9">
        <v>0.27825</v>
      </c>
      <c r="G6" s="9">
        <v>3.7080000000000002E-2</v>
      </c>
      <c r="H6" s="9">
        <v>0.86394000000000004</v>
      </c>
      <c r="I6" s="11">
        <v>2.09260106892088E-2</v>
      </c>
      <c r="J6" s="9">
        <v>0.2944</v>
      </c>
      <c r="K6" s="9">
        <v>1E-4</v>
      </c>
      <c r="L6" s="9">
        <v>0.82079999999999997</v>
      </c>
      <c r="M6" s="9">
        <v>2.4E-2</v>
      </c>
      <c r="N6" s="10">
        <f t="shared" si="0"/>
        <v>0.28313333333333329</v>
      </c>
      <c r="O6" s="7">
        <f t="shared" si="1"/>
        <v>0.7994633333333333</v>
      </c>
      <c r="P6" s="7">
        <f t="shared" si="2"/>
        <v>2.1706231477627135E-2</v>
      </c>
    </row>
    <row r="7" spans="1:16" x14ac:dyDescent="0.25">
      <c r="A7" t="s">
        <v>5</v>
      </c>
      <c r="B7" s="9">
        <v>0.31630000000000003</v>
      </c>
      <c r="C7" s="9">
        <v>7.6600000000000001E-2</v>
      </c>
      <c r="D7" s="9">
        <v>0.61580000000000001</v>
      </c>
      <c r="E7" s="11">
        <v>1.2074405819371499E-2</v>
      </c>
      <c r="F7" s="9">
        <v>0.28732999999999997</v>
      </c>
      <c r="G7" s="9">
        <v>7.639E-2</v>
      </c>
      <c r="H7" s="9">
        <v>0.61063999999999996</v>
      </c>
      <c r="I7" s="11">
        <v>1.18759771158642E-2</v>
      </c>
      <c r="J7" s="9">
        <v>0.27981</v>
      </c>
      <c r="K7" s="9">
        <v>7.757E-2</v>
      </c>
      <c r="L7" s="9">
        <v>0.64644999999999997</v>
      </c>
      <c r="M7" s="9">
        <v>1.10531635620093E-2</v>
      </c>
      <c r="N7" s="10">
        <f t="shared" si="0"/>
        <v>0.29448000000000002</v>
      </c>
      <c r="O7" s="7">
        <f t="shared" si="1"/>
        <v>0.54744333333333328</v>
      </c>
      <c r="P7" s="7">
        <f t="shared" si="2"/>
        <v>1.1667848832415E-2</v>
      </c>
    </row>
    <row r="8" spans="1:16" x14ac:dyDescent="0.25">
      <c r="A8" t="s">
        <v>6</v>
      </c>
      <c r="B8" s="9">
        <v>0.26290000000000002</v>
      </c>
      <c r="C8" s="9">
        <v>1.9099999999999999E-2</v>
      </c>
      <c r="D8" s="9">
        <v>0.60909999999999997</v>
      </c>
      <c r="E8" s="11">
        <v>1.3362482321211001E-2</v>
      </c>
      <c r="F8" s="9">
        <v>0.23169999999999999</v>
      </c>
      <c r="G8" s="9">
        <v>1.89E-2</v>
      </c>
      <c r="H8" s="9">
        <v>0.59609999999999996</v>
      </c>
      <c r="I8" s="11">
        <v>1.2662802856824499E-2</v>
      </c>
      <c r="J8" s="9">
        <v>0.22334999999999999</v>
      </c>
      <c r="K8" s="9">
        <v>1.9480000000000001E-2</v>
      </c>
      <c r="L8" s="9">
        <v>0.58877000000000002</v>
      </c>
      <c r="M8" s="9">
        <v>1.1596594222872399E-2</v>
      </c>
      <c r="N8" s="10">
        <f t="shared" si="0"/>
        <v>0.23931666666666671</v>
      </c>
      <c r="O8" s="7">
        <f t="shared" si="1"/>
        <v>0.57882999999999996</v>
      </c>
      <c r="P8" s="7">
        <f t="shared" si="2"/>
        <v>1.2540626466969301E-2</v>
      </c>
    </row>
    <row r="9" spans="1:16" x14ac:dyDescent="0.25">
      <c r="A9" t="s">
        <v>7</v>
      </c>
      <c r="B9" s="9">
        <v>0.57772000000000001</v>
      </c>
      <c r="C9" s="9">
        <v>2.7320000000000001E-2</v>
      </c>
      <c r="D9" s="9">
        <v>0.71396000000000004</v>
      </c>
      <c r="E9" s="11">
        <v>1.09542038534313E-2</v>
      </c>
      <c r="F9" s="9">
        <v>0.58099999999999996</v>
      </c>
      <c r="G9" s="9">
        <v>0.1236</v>
      </c>
      <c r="H9" s="9">
        <v>0.71250000000000002</v>
      </c>
      <c r="I9" s="11">
        <v>8.5169668791563596E-3</v>
      </c>
      <c r="J9" s="9">
        <v>0.58250000000000002</v>
      </c>
      <c r="K9" s="9">
        <v>0.1389</v>
      </c>
      <c r="L9" s="9">
        <v>0.79549999999999998</v>
      </c>
      <c r="M9" s="9">
        <v>7.3793442929169298E-3</v>
      </c>
      <c r="N9" s="10">
        <f t="shared" si="0"/>
        <v>0.58040666666666663</v>
      </c>
      <c r="O9" s="7">
        <f t="shared" si="1"/>
        <v>0.64404666666666666</v>
      </c>
      <c r="P9" s="7">
        <f t="shared" si="2"/>
        <v>8.9501716751681972E-3</v>
      </c>
    </row>
    <row r="10" spans="1:16" x14ac:dyDescent="0.25">
      <c r="A10" t="s">
        <v>8</v>
      </c>
      <c r="B10" s="9">
        <v>5.1479999999999998E-2</v>
      </c>
      <c r="C10" s="9">
        <v>4.7450000000000001E-3</v>
      </c>
      <c r="D10" s="9">
        <v>0.34209899999999999</v>
      </c>
      <c r="E10" s="11">
        <v>1.4618597063395401E-3</v>
      </c>
      <c r="F10" s="9">
        <v>3.9977199999999997E-2</v>
      </c>
      <c r="G10" s="9">
        <v>6.2899999999999997E-5</v>
      </c>
      <c r="H10" s="9">
        <v>0.35470560000000001</v>
      </c>
      <c r="I10" s="11">
        <v>1.1989309048964099E-3</v>
      </c>
      <c r="J10" s="9">
        <v>6.2855999999999995E-2</v>
      </c>
      <c r="K10" s="9">
        <v>2.1450000000000002E-3</v>
      </c>
      <c r="L10" s="9">
        <v>0.41389799999999999</v>
      </c>
      <c r="M10" s="9">
        <v>2.0703529587466599E-3</v>
      </c>
      <c r="N10" s="10">
        <f t="shared" si="0"/>
        <v>5.1437733333333326E-2</v>
      </c>
      <c r="O10" s="7">
        <f t="shared" si="1"/>
        <v>0.36791656666666667</v>
      </c>
      <c r="P10" s="7">
        <f t="shared" si="2"/>
        <v>1.5770478566608699E-3</v>
      </c>
    </row>
    <row r="11" spans="1:16" x14ac:dyDescent="0.25">
      <c r="A11" t="s">
        <v>9</v>
      </c>
      <c r="B11" s="9">
        <v>0.15206</v>
      </c>
      <c r="C11" s="9">
        <v>0</v>
      </c>
      <c r="D11" s="9">
        <v>0.57423000000000002</v>
      </c>
      <c r="E11" s="11">
        <v>1.11107871325179E-2</v>
      </c>
      <c r="F11" s="9">
        <v>0.18121999999999999</v>
      </c>
      <c r="G11" s="9">
        <v>0</v>
      </c>
      <c r="H11" s="9">
        <v>0.70630999999999999</v>
      </c>
      <c r="I11" s="11">
        <v>1.7010163951455302E-2</v>
      </c>
      <c r="J11" s="9">
        <v>0.18215000000000001</v>
      </c>
      <c r="K11" s="9">
        <v>0</v>
      </c>
      <c r="L11" s="9">
        <v>0.69235000000000002</v>
      </c>
      <c r="M11" s="9">
        <v>1.2853212862092501E-2</v>
      </c>
      <c r="N11" s="10">
        <f t="shared" si="0"/>
        <v>0.17181000000000002</v>
      </c>
      <c r="O11" s="7">
        <f t="shared" si="1"/>
        <v>0.65763000000000005</v>
      </c>
      <c r="P11" s="7">
        <f t="shared" si="2"/>
        <v>1.3658054648688569E-2</v>
      </c>
    </row>
    <row r="12" spans="1:1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</sheetData>
  <mergeCells count="4">
    <mergeCell ref="B1:E1"/>
    <mergeCell ref="F1:I1"/>
    <mergeCell ref="J1:M1"/>
    <mergeCell ref="N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3" sqref="A3"/>
    </sheetView>
  </sheetViews>
  <sheetFormatPr defaultRowHeight="15" x14ac:dyDescent="0.25"/>
  <cols>
    <col min="1" max="1" width="18.140625" customWidth="1"/>
  </cols>
  <sheetData>
    <row r="1" spans="1:16" x14ac:dyDescent="0.25">
      <c r="B1" s="14" t="s">
        <v>10</v>
      </c>
      <c r="C1" s="14"/>
      <c r="D1" s="14"/>
      <c r="E1" s="15"/>
      <c r="F1" s="16" t="s">
        <v>11</v>
      </c>
      <c r="G1" s="16"/>
      <c r="H1" s="16"/>
      <c r="I1" s="16"/>
      <c r="J1" s="17" t="s">
        <v>12</v>
      </c>
      <c r="K1" s="14"/>
      <c r="L1" s="14"/>
      <c r="M1" s="14"/>
      <c r="N1" s="16" t="s">
        <v>17</v>
      </c>
      <c r="O1" s="16"/>
      <c r="P1" s="16"/>
    </row>
    <row r="2" spans="1:16" ht="15.75" thickBot="1" x14ac:dyDescent="0.3">
      <c r="A2" s="1" t="s">
        <v>0</v>
      </c>
      <c r="B2" s="2" t="s">
        <v>13</v>
      </c>
      <c r="C2" s="2" t="s">
        <v>14</v>
      </c>
      <c r="D2" s="2" t="s">
        <v>15</v>
      </c>
      <c r="E2" s="3" t="s">
        <v>16</v>
      </c>
      <c r="F2" s="2" t="s">
        <v>13</v>
      </c>
      <c r="G2" s="2" t="s">
        <v>14</v>
      </c>
      <c r="H2" s="2" t="s">
        <v>15</v>
      </c>
      <c r="I2" s="2" t="s">
        <v>16</v>
      </c>
      <c r="J2" s="4" t="s">
        <v>13</v>
      </c>
      <c r="K2" s="2" t="s">
        <v>14</v>
      </c>
      <c r="L2" s="2" t="s">
        <v>15</v>
      </c>
      <c r="M2" s="2" t="s">
        <v>16</v>
      </c>
      <c r="N2" s="5" t="s">
        <v>13</v>
      </c>
      <c r="O2" s="6" t="s">
        <v>18</v>
      </c>
      <c r="P2" s="6" t="s">
        <v>16</v>
      </c>
    </row>
    <row r="3" spans="1:16" x14ac:dyDescent="0.25">
      <c r="A3" t="s">
        <v>1</v>
      </c>
      <c r="B3" s="9">
        <v>0.23699999999999999</v>
      </c>
      <c r="C3" s="7">
        <v>0</v>
      </c>
      <c r="D3" s="7">
        <v>0.67200000000000004</v>
      </c>
      <c r="E3" s="8">
        <v>1.7999999999999999E-2</v>
      </c>
      <c r="F3" s="9">
        <v>0.251</v>
      </c>
      <c r="G3" s="9">
        <v>0</v>
      </c>
      <c r="H3" s="9">
        <v>0.64600000000000002</v>
      </c>
      <c r="I3" s="9">
        <v>0.02</v>
      </c>
      <c r="J3" s="10">
        <v>0.22</v>
      </c>
      <c r="K3" s="7">
        <v>0</v>
      </c>
      <c r="L3" s="7">
        <v>0.54100000000000004</v>
      </c>
      <c r="M3" s="7">
        <v>1.7000000000000001E-2</v>
      </c>
      <c r="N3" s="10">
        <f>AVERAGE(B3,F3,J3)</f>
        <v>0.23599999999999999</v>
      </c>
      <c r="O3" s="12">
        <f>AVERAGE(D3-C3,H3-G3,L3-K3)</f>
        <v>0.6196666666666667</v>
      </c>
      <c r="P3" s="7">
        <f>AVERAGE(E3,I3,M3)</f>
        <v>1.8333333333333333E-2</v>
      </c>
    </row>
    <row r="4" spans="1:16" x14ac:dyDescent="0.25">
      <c r="A4" t="s">
        <v>2</v>
      </c>
      <c r="B4" s="9">
        <v>0.39900000000000002</v>
      </c>
      <c r="C4" s="7">
        <v>0</v>
      </c>
      <c r="D4" s="7">
        <v>0.70899999999999996</v>
      </c>
      <c r="E4" s="11">
        <v>1.2999999999999999E-2</v>
      </c>
      <c r="F4" s="9">
        <v>0.38</v>
      </c>
      <c r="G4" s="9">
        <v>0</v>
      </c>
      <c r="H4" s="9">
        <v>0.67300000000000004</v>
      </c>
      <c r="I4" s="9">
        <v>1.2999999999999999E-2</v>
      </c>
      <c r="J4" s="10">
        <v>0.36199999999999999</v>
      </c>
      <c r="K4" s="7">
        <v>0</v>
      </c>
      <c r="L4" s="7">
        <v>0.75600000000000001</v>
      </c>
      <c r="M4" s="7">
        <v>1.2E-2</v>
      </c>
      <c r="N4" s="10">
        <f t="shared" ref="N4:N11" si="0">AVERAGE(B4,F4,J4)</f>
        <v>0.38033333333333336</v>
      </c>
      <c r="O4" s="7">
        <f t="shared" ref="O4:O11" si="1">AVERAGE(D4-C4,H4-G4,L4-K4)</f>
        <v>0.71266666666666667</v>
      </c>
      <c r="P4" s="7">
        <f t="shared" ref="P4:P11" si="2">AVERAGE(E4,I4,M4)</f>
        <v>1.2666666666666666E-2</v>
      </c>
    </row>
    <row r="5" spans="1:16" x14ac:dyDescent="0.25">
      <c r="A5" t="s">
        <v>3</v>
      </c>
      <c r="B5" s="7">
        <v>0.32300000000000001</v>
      </c>
      <c r="C5" s="7">
        <v>0</v>
      </c>
      <c r="D5" s="7">
        <v>0.76700000000000002</v>
      </c>
      <c r="E5" s="11">
        <v>1.7999999999999999E-2</v>
      </c>
      <c r="F5" s="9">
        <v>0.317</v>
      </c>
      <c r="G5" s="9">
        <v>0</v>
      </c>
      <c r="H5" s="9">
        <v>0.70499999999999996</v>
      </c>
      <c r="I5" s="9">
        <v>2.1000000000000001E-2</v>
      </c>
      <c r="J5" s="10">
        <v>0.28599999999999998</v>
      </c>
      <c r="K5" s="7">
        <v>0</v>
      </c>
      <c r="L5" s="7">
        <v>0.66200000000000003</v>
      </c>
      <c r="M5" s="7">
        <v>1.7000000000000001E-2</v>
      </c>
      <c r="N5" s="10">
        <f t="shared" si="0"/>
        <v>0.30866666666666664</v>
      </c>
      <c r="O5" s="7">
        <f t="shared" si="1"/>
        <v>0.71133333333333326</v>
      </c>
      <c r="P5" s="7">
        <f t="shared" si="2"/>
        <v>1.8666666666666668E-2</v>
      </c>
    </row>
    <row r="6" spans="1:16" x14ac:dyDescent="0.25">
      <c r="A6" t="s">
        <v>4</v>
      </c>
      <c r="B6" s="7">
        <v>0.32300000000000001</v>
      </c>
      <c r="C6" s="7">
        <v>0</v>
      </c>
      <c r="D6" s="7">
        <v>0.76700000000000002</v>
      </c>
      <c r="E6" s="11">
        <v>1.7999999999999999E-2</v>
      </c>
      <c r="F6" s="9">
        <v>0.317</v>
      </c>
      <c r="G6" s="9">
        <v>0</v>
      </c>
      <c r="H6" s="9">
        <v>0.70499999999999996</v>
      </c>
      <c r="I6" s="9">
        <v>2.1000000000000001E-2</v>
      </c>
      <c r="J6" s="10">
        <v>0.28599999999999998</v>
      </c>
      <c r="K6" s="7">
        <v>0</v>
      </c>
      <c r="L6" s="7">
        <v>0.66200000000000003</v>
      </c>
      <c r="M6" s="7">
        <v>1.7000000000000001E-2</v>
      </c>
      <c r="N6" s="10">
        <f t="shared" si="0"/>
        <v>0.30866666666666664</v>
      </c>
      <c r="O6" s="7">
        <f t="shared" si="1"/>
        <v>0.71133333333333326</v>
      </c>
      <c r="P6" s="7">
        <f t="shared" si="2"/>
        <v>1.8666666666666668E-2</v>
      </c>
    </row>
    <row r="7" spans="1:16" x14ac:dyDescent="0.25">
      <c r="A7" t="s">
        <v>5</v>
      </c>
      <c r="B7" s="7">
        <v>0.35799999999999998</v>
      </c>
      <c r="C7" s="7">
        <v>0.128</v>
      </c>
      <c r="D7" s="7">
        <v>0.627</v>
      </c>
      <c r="E7" s="11">
        <v>5.0000000000000001E-3</v>
      </c>
      <c r="F7" s="9">
        <v>0.38300000000000001</v>
      </c>
      <c r="G7" s="9">
        <v>8.1000000000000003E-2</v>
      </c>
      <c r="H7" s="9">
        <v>0.73</v>
      </c>
      <c r="I7" s="9">
        <v>8.9999999999999993E-3</v>
      </c>
      <c r="J7" s="10">
        <v>0.34</v>
      </c>
      <c r="K7" s="7">
        <v>7.3999999999999996E-2</v>
      </c>
      <c r="L7" s="7">
        <v>0.64100000000000001</v>
      </c>
      <c r="M7" s="7">
        <v>7.0000000000000001E-3</v>
      </c>
      <c r="N7" s="10">
        <f t="shared" si="0"/>
        <v>0.36033333333333334</v>
      </c>
      <c r="O7" s="7">
        <f t="shared" si="1"/>
        <v>0.57166666666666677</v>
      </c>
      <c r="P7" s="7">
        <f t="shared" si="2"/>
        <v>6.9999999999999993E-3</v>
      </c>
    </row>
    <row r="8" spans="1:16" x14ac:dyDescent="0.25">
      <c r="A8" t="s">
        <v>6</v>
      </c>
      <c r="B8" s="7">
        <v>0.22700000000000001</v>
      </c>
      <c r="C8" s="7">
        <v>0</v>
      </c>
      <c r="D8" s="7">
        <v>0.67200000000000004</v>
      </c>
      <c r="E8" s="11">
        <v>1.6E-2</v>
      </c>
      <c r="F8" s="9">
        <v>0.24299999999999999</v>
      </c>
      <c r="G8" s="9">
        <v>0</v>
      </c>
      <c r="H8" s="9">
        <v>0.64600000000000002</v>
      </c>
      <c r="I8" s="9">
        <v>1.9E-2</v>
      </c>
      <c r="J8" s="10">
        <v>0.21199999999999999</v>
      </c>
      <c r="K8" s="7">
        <v>0</v>
      </c>
      <c r="L8" s="7">
        <v>0.53800000000000003</v>
      </c>
      <c r="M8" s="7">
        <v>1.4999999999999999E-2</v>
      </c>
      <c r="N8" s="10">
        <f t="shared" si="0"/>
        <v>0.2273333333333333</v>
      </c>
      <c r="O8" s="7">
        <f t="shared" si="1"/>
        <v>0.6186666666666667</v>
      </c>
      <c r="P8" s="7">
        <f t="shared" si="2"/>
        <v>1.6666666666666666E-2</v>
      </c>
    </row>
    <row r="9" spans="1:16" x14ac:dyDescent="0.25">
      <c r="A9" t="s">
        <v>7</v>
      </c>
      <c r="B9" s="7">
        <v>0.47399999999999998</v>
      </c>
      <c r="C9" s="7">
        <v>0.129</v>
      </c>
      <c r="D9" s="7">
        <v>0.78300000000000003</v>
      </c>
      <c r="E9" s="11">
        <v>8.0000000000000002E-3</v>
      </c>
      <c r="F9" s="9">
        <v>0.441</v>
      </c>
      <c r="G9" s="9">
        <v>0.113</v>
      </c>
      <c r="H9" s="9">
        <v>0.76900000000000002</v>
      </c>
      <c r="I9" s="9">
        <v>1.4999999999999999E-2</v>
      </c>
      <c r="J9" s="10">
        <v>0.41799999999999998</v>
      </c>
      <c r="K9" s="7">
        <v>0.108</v>
      </c>
      <c r="L9" s="7">
        <v>0.73299999999999998</v>
      </c>
      <c r="M9" s="7">
        <v>0.01</v>
      </c>
      <c r="N9" s="10">
        <f t="shared" si="0"/>
        <v>0.4443333333333333</v>
      </c>
      <c r="O9" s="7">
        <f t="shared" si="1"/>
        <v>0.64500000000000002</v>
      </c>
      <c r="P9" s="7">
        <f t="shared" si="2"/>
        <v>1.1000000000000001E-2</v>
      </c>
    </row>
    <row r="10" spans="1:16" x14ac:dyDescent="0.25">
      <c r="A10" t="s">
        <v>8</v>
      </c>
      <c r="B10" s="7">
        <v>0.38600000000000001</v>
      </c>
      <c r="C10" s="7">
        <v>0</v>
      </c>
      <c r="D10" s="7">
        <v>0.77600000000000002</v>
      </c>
      <c r="E10" s="11">
        <v>1.2999999999999999E-2</v>
      </c>
      <c r="F10" s="9">
        <v>0.38800000000000001</v>
      </c>
      <c r="G10" s="9">
        <v>1.4999999999999999E-2</v>
      </c>
      <c r="H10" s="9">
        <v>0.71199999999999997</v>
      </c>
      <c r="I10" s="9">
        <v>1.2E-2</v>
      </c>
      <c r="J10" s="10">
        <v>0.34599999999999997</v>
      </c>
      <c r="K10" s="7">
        <v>7.3999999999999996E-2</v>
      </c>
      <c r="L10" s="7">
        <v>0.65900000000000003</v>
      </c>
      <c r="M10" s="7">
        <v>1.0999999999999999E-2</v>
      </c>
      <c r="N10" s="10">
        <f t="shared" si="0"/>
        <v>0.37333333333333335</v>
      </c>
      <c r="O10" s="7">
        <f t="shared" si="1"/>
        <v>0.68599999999999994</v>
      </c>
      <c r="P10" s="7">
        <f t="shared" si="2"/>
        <v>1.2000000000000002E-2</v>
      </c>
    </row>
    <row r="11" spans="1:16" x14ac:dyDescent="0.25">
      <c r="A11" t="s">
        <v>9</v>
      </c>
      <c r="B11" s="7">
        <v>0.38600000000000001</v>
      </c>
      <c r="C11" s="7">
        <v>0</v>
      </c>
      <c r="D11" s="7">
        <v>0.77600000000000002</v>
      </c>
      <c r="E11" s="11">
        <v>1.2999999999999999E-2</v>
      </c>
      <c r="F11" s="9">
        <v>0.38800000000000001</v>
      </c>
      <c r="G11" s="9">
        <v>1.4999999999999999E-2</v>
      </c>
      <c r="H11" s="9">
        <v>0.71199999999999997</v>
      </c>
      <c r="I11" s="9">
        <v>1.2E-2</v>
      </c>
      <c r="J11" s="10">
        <v>0.34599999999999997</v>
      </c>
      <c r="K11" s="7">
        <v>7.3999999999999996E-2</v>
      </c>
      <c r="L11" s="7">
        <v>0.65900000000000003</v>
      </c>
      <c r="M11" s="7">
        <v>1.0999999999999999E-2</v>
      </c>
      <c r="N11" s="10">
        <f t="shared" si="0"/>
        <v>0.37333333333333335</v>
      </c>
      <c r="O11" s="7">
        <f t="shared" si="1"/>
        <v>0.68599999999999994</v>
      </c>
      <c r="P11" s="7">
        <f t="shared" si="2"/>
        <v>1.2000000000000002E-2</v>
      </c>
    </row>
    <row r="12" spans="1:1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</sheetData>
  <mergeCells count="4">
    <mergeCell ref="B1:E1"/>
    <mergeCell ref="F1:I1"/>
    <mergeCell ref="J1:M1"/>
    <mergeCell ref="N1:P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1" sqref="J1:J9"/>
    </sheetView>
  </sheetViews>
  <sheetFormatPr defaultRowHeight="15" x14ac:dyDescent="0.25"/>
  <sheetData>
    <row r="1" spans="1:12" x14ac:dyDescent="0.25">
      <c r="A1" s="13"/>
      <c r="B1" t="s">
        <v>19</v>
      </c>
      <c r="C1" t="s">
        <v>20</v>
      </c>
      <c r="D1">
        <v>0.19439999999999999</v>
      </c>
      <c r="E1" t="s">
        <v>21</v>
      </c>
      <c r="F1" t="s">
        <v>22</v>
      </c>
      <c r="G1">
        <v>0</v>
      </c>
      <c r="H1" t="s">
        <v>21</v>
      </c>
      <c r="I1" t="s">
        <v>23</v>
      </c>
      <c r="J1">
        <v>0.69240000000000002</v>
      </c>
      <c r="K1" t="s">
        <v>21</v>
      </c>
      <c r="L1" t="s">
        <v>33</v>
      </c>
    </row>
    <row r="2" spans="1:12" x14ac:dyDescent="0.25">
      <c r="A2" s="13"/>
      <c r="B2" t="s">
        <v>24</v>
      </c>
      <c r="C2" t="s">
        <v>20</v>
      </c>
      <c r="D2">
        <v>5.0647900000000003E-2</v>
      </c>
      <c r="E2" t="s">
        <v>21</v>
      </c>
      <c r="F2" t="s">
        <v>22</v>
      </c>
      <c r="G2">
        <v>0</v>
      </c>
      <c r="H2" t="s">
        <v>21</v>
      </c>
      <c r="I2" t="s">
        <v>23</v>
      </c>
      <c r="J2">
        <v>0.54645750000000004</v>
      </c>
      <c r="K2" t="s">
        <v>21</v>
      </c>
      <c r="L2" t="s">
        <v>34</v>
      </c>
    </row>
    <row r="3" spans="1:12" x14ac:dyDescent="0.25">
      <c r="A3" s="13"/>
      <c r="B3" t="s">
        <v>25</v>
      </c>
      <c r="C3" t="s">
        <v>20</v>
      </c>
      <c r="D3">
        <v>0.33894999999999997</v>
      </c>
      <c r="E3" t="s">
        <v>21</v>
      </c>
      <c r="F3" t="s">
        <v>22</v>
      </c>
      <c r="G3">
        <v>3.7080000000000002E-2</v>
      </c>
      <c r="H3" t="s">
        <v>21</v>
      </c>
      <c r="I3" t="s">
        <v>23</v>
      </c>
      <c r="J3">
        <v>0.88836000000000004</v>
      </c>
      <c r="K3" t="s">
        <v>21</v>
      </c>
      <c r="L3" t="s">
        <v>35</v>
      </c>
    </row>
    <row r="4" spans="1:12" x14ac:dyDescent="0.25">
      <c r="A4" s="13"/>
      <c r="B4" t="s">
        <v>27</v>
      </c>
      <c r="C4" t="s">
        <v>20</v>
      </c>
      <c r="D4">
        <v>0.2944</v>
      </c>
      <c r="E4" t="s">
        <v>21</v>
      </c>
      <c r="F4" t="s">
        <v>22</v>
      </c>
      <c r="G4">
        <v>1E-4</v>
      </c>
      <c r="H4" t="s">
        <v>21</v>
      </c>
      <c r="I4" t="s">
        <v>23</v>
      </c>
      <c r="J4">
        <v>0.82079999999999997</v>
      </c>
      <c r="K4" t="s">
        <v>21</v>
      </c>
      <c r="L4" t="s">
        <v>26</v>
      </c>
    </row>
    <row r="5" spans="1:12" x14ac:dyDescent="0.25">
      <c r="A5" s="13"/>
      <c r="B5" t="s">
        <v>28</v>
      </c>
      <c r="C5" t="s">
        <v>20</v>
      </c>
      <c r="D5">
        <v>0.27981</v>
      </c>
      <c r="E5" t="s">
        <v>21</v>
      </c>
      <c r="F5" t="s">
        <v>22</v>
      </c>
      <c r="G5">
        <v>7.757E-2</v>
      </c>
      <c r="H5" t="s">
        <v>21</v>
      </c>
      <c r="I5" t="s">
        <v>23</v>
      </c>
      <c r="J5">
        <v>0.64644999999999997</v>
      </c>
      <c r="K5" t="s">
        <v>21</v>
      </c>
      <c r="L5" t="s">
        <v>36</v>
      </c>
    </row>
    <row r="6" spans="1:12" x14ac:dyDescent="0.25">
      <c r="A6" s="13"/>
      <c r="B6" t="s">
        <v>29</v>
      </c>
      <c r="C6" t="s">
        <v>20</v>
      </c>
      <c r="D6">
        <v>0.22334999999999999</v>
      </c>
      <c r="E6" t="s">
        <v>21</v>
      </c>
      <c r="F6" t="s">
        <v>22</v>
      </c>
      <c r="G6">
        <v>1.9480000000000001E-2</v>
      </c>
      <c r="H6" t="s">
        <v>21</v>
      </c>
      <c r="I6" t="s">
        <v>23</v>
      </c>
      <c r="J6">
        <v>0.58877000000000002</v>
      </c>
      <c r="K6" t="s">
        <v>21</v>
      </c>
      <c r="L6" t="s">
        <v>37</v>
      </c>
    </row>
    <row r="7" spans="1:12" x14ac:dyDescent="0.25">
      <c r="A7" s="13"/>
      <c r="B7" t="s">
        <v>30</v>
      </c>
      <c r="C7" t="s">
        <v>20</v>
      </c>
      <c r="D7">
        <v>0.58250000000000002</v>
      </c>
      <c r="E7" t="s">
        <v>21</v>
      </c>
      <c r="F7" t="s">
        <v>22</v>
      </c>
      <c r="G7">
        <v>0.1389</v>
      </c>
      <c r="H7" t="s">
        <v>21</v>
      </c>
      <c r="I7" t="s">
        <v>23</v>
      </c>
      <c r="J7">
        <v>0.79549999999999998</v>
      </c>
      <c r="K7" t="s">
        <v>21</v>
      </c>
      <c r="L7" t="s">
        <v>38</v>
      </c>
    </row>
    <row r="8" spans="1:12" x14ac:dyDescent="0.25">
      <c r="A8" s="13"/>
      <c r="B8" t="s">
        <v>31</v>
      </c>
      <c r="C8" t="s">
        <v>20</v>
      </c>
      <c r="D8">
        <v>6.2855999999999995E-2</v>
      </c>
      <c r="E8" t="s">
        <v>21</v>
      </c>
      <c r="F8" t="s">
        <v>22</v>
      </c>
      <c r="G8">
        <v>2.1450000000000002E-3</v>
      </c>
      <c r="H8" t="s">
        <v>21</v>
      </c>
      <c r="I8" t="s">
        <v>23</v>
      </c>
      <c r="J8">
        <v>0.41389799999999999</v>
      </c>
      <c r="K8" t="s">
        <v>21</v>
      </c>
      <c r="L8" t="s">
        <v>39</v>
      </c>
    </row>
    <row r="9" spans="1:12" x14ac:dyDescent="0.25">
      <c r="A9" s="13"/>
      <c r="B9" t="s">
        <v>32</v>
      </c>
      <c r="C9" t="s">
        <v>20</v>
      </c>
      <c r="D9">
        <v>0.18215000000000001</v>
      </c>
      <c r="E9" t="s">
        <v>21</v>
      </c>
      <c r="F9" t="s">
        <v>22</v>
      </c>
      <c r="G9">
        <v>0</v>
      </c>
      <c r="H9" t="s">
        <v>21</v>
      </c>
      <c r="I9" t="s">
        <v>23</v>
      </c>
      <c r="J9">
        <v>0.69235000000000002</v>
      </c>
      <c r="K9" t="s">
        <v>21</v>
      </c>
      <c r="L9" t="s">
        <v>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SimSummary</vt:lpstr>
      <vt:lpstr>SuitSummary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 LaRoche</dc:creator>
  <cp:lastModifiedBy>Dominic D LaRoche</cp:lastModifiedBy>
  <dcterms:created xsi:type="dcterms:W3CDTF">2013-09-04T21:35:19Z</dcterms:created>
  <dcterms:modified xsi:type="dcterms:W3CDTF">2013-09-14T13:54:53Z</dcterms:modified>
</cp:coreProperties>
</file>