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da363fccbc40e6/Documents/"/>
    </mc:Choice>
  </mc:AlternateContent>
  <xr:revisionPtr revIDLastSave="16" documentId="8_{9AECA28A-10F6-417E-A764-F3D0AA6E14CC}" xr6:coauthVersionLast="45" xr6:coauthVersionMax="45" xr10:uidLastSave="{9C21D9C5-D550-4BF6-8780-91D5A726F86B}"/>
  <bookViews>
    <workbookView xWindow="25080" yWindow="-3585" windowWidth="16440" windowHeight="28440" xr2:uid="{5C1AA71C-D321-4396-97FE-1561E5361C7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4" i="1" l="1"/>
  <c r="C83" i="1"/>
  <c r="D83" i="1"/>
  <c r="D79" i="1"/>
  <c r="D80" i="1"/>
  <c r="D81" i="1"/>
  <c r="D82" i="1"/>
  <c r="D78" i="1"/>
  <c r="B83" i="1"/>
  <c r="B82" i="1"/>
  <c r="B81" i="1"/>
  <c r="B80" i="1"/>
  <c r="B79" i="1"/>
  <c r="B78" i="1"/>
  <c r="A82" i="1"/>
  <c r="A81" i="1"/>
  <c r="A80" i="1"/>
  <c r="A79" i="1"/>
  <c r="A78" i="1"/>
  <c r="D12" i="1"/>
  <c r="D24" i="1"/>
  <c r="D36" i="1"/>
  <c r="D49" i="1"/>
  <c r="D73" i="1"/>
</calcChain>
</file>

<file path=xl/sharedStrings.xml><?xml version="1.0" encoding="utf-8"?>
<sst xmlns="http://schemas.openxmlformats.org/spreadsheetml/2006/main" count="151" uniqueCount="55">
  <si>
    <t>Processamento</t>
  </si>
  <si>
    <t>Parametros Processamento</t>
  </si>
  <si>
    <t>ID</t>
  </si>
  <si>
    <t>Nome</t>
  </si>
  <si>
    <t>Valor</t>
  </si>
  <si>
    <t>Data Criação</t>
  </si>
  <si>
    <t>Usuário Criação</t>
  </si>
  <si>
    <t>Data Alteração</t>
  </si>
  <si>
    <t>Usuário Alteração</t>
  </si>
  <si>
    <t>Long</t>
  </si>
  <si>
    <t>Varchar (250)</t>
  </si>
  <si>
    <t>Varchar (500)</t>
  </si>
  <si>
    <t>DateTime</t>
  </si>
  <si>
    <t>Intervalo de Processamento</t>
  </si>
  <si>
    <t>RODBOZA</t>
  </si>
  <si>
    <t>Exempo</t>
  </si>
  <si>
    <t>Tipo(tam)</t>
  </si>
  <si>
    <t>Varchar(50)</t>
  </si>
  <si>
    <t>Long (autoIdentity)</t>
  </si>
  <si>
    <t>Ativo</t>
  </si>
  <si>
    <t>Id Arquivo Principal</t>
  </si>
  <si>
    <t>boleano</t>
  </si>
  <si>
    <t>Processamento das Equeties do Novo Care</t>
  </si>
  <si>
    <t>TRUE</t>
  </si>
  <si>
    <t>Arquivo</t>
  </si>
  <si>
    <t>URL</t>
  </si>
  <si>
    <t>Corporete Actions</t>
  </si>
  <si>
    <t>Id Processamento</t>
  </si>
  <si>
    <t>Processamento Arquivo Domínio</t>
  </si>
  <si>
    <t>Id Arquivo Dominio</t>
  </si>
  <si>
    <t>Nome Coluna PK Arquivo Dominio</t>
  </si>
  <si>
    <t>Nome Coluna FK Arquivo Principal</t>
  </si>
  <si>
    <t>Nome da Empresa</t>
  </si>
  <si>
    <t>NmEmpresa</t>
  </si>
  <si>
    <t>Processamento Saida</t>
  </si>
  <si>
    <t>Id Arquivo</t>
  </si>
  <si>
    <t>Nome Coluna Arquivo</t>
  </si>
  <si>
    <t>Nome Coluna Saida</t>
  </si>
  <si>
    <t>Ordem Coluna Saida</t>
  </si>
  <si>
    <t>int</t>
  </si>
  <si>
    <t>Ticker</t>
  </si>
  <si>
    <t>https://www.serv.com.br/pasta1/arquivo.txt</t>
  </si>
  <si>
    <t>Data Ultimo Download</t>
  </si>
  <si>
    <t>Bytes</t>
  </si>
  <si>
    <t>Tabela</t>
  </si>
  <si>
    <t>Total</t>
  </si>
  <si>
    <t xml:space="preserve">Bytes máx p/ Linha </t>
  </si>
  <si>
    <t>Total (MB)</t>
  </si>
  <si>
    <t>Quantidade de Linhas</t>
  </si>
  <si>
    <t>Volumetria eperada para 3 anos (start com 30 %)</t>
  </si>
  <si>
    <t>Start</t>
  </si>
  <si>
    <t>Processamento Download</t>
  </si>
  <si>
    <t>Descrição Download</t>
  </si>
  <si>
    <t>Arquivo baixado com suscesso</t>
  </si>
  <si>
    <t>Data 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</si>
</sst>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22" fontId="0" fillId="2" borderId="1" xfId="0" applyNumberFormat="1" applyFill="1" applyBorder="1"/>
    <xf numFmtId="0" fontId="1" fillId="2" borderId="0" xfId="0" applyFont="1" applyFill="1"/>
    <xf numFmtId="0" fontId="2" fillId="2" borderId="1" xfId="1" applyFill="1" applyBorder="1"/>
    <xf numFmtId="2" fontId="0" fillId="2" borderId="1" xfId="0" applyNumberFormat="1" applyFill="1" applyBorder="1"/>
    <xf numFmtId="2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1" fillId="2" borderId="0" xfId="0" applyFont="1" applyFill="1" applyBorder="1"/>
    <xf numFmtId="0" fontId="0" fillId="3" borderId="1" xfId="0" applyFill="1" applyBorder="1"/>
    <xf numFmtId="22" fontId="0" fillId="3" borderId="1" xfId="0" applyNumberForma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rv.com.br/pasta1/arquivo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C3D6-94AA-4EC1-BDAD-71E31EDDCBB0}">
  <dimension ref="A3:D84"/>
  <sheetViews>
    <sheetView tabSelected="1" topLeftCell="A22" zoomScale="145" zoomScaleNormal="145" workbookViewId="0">
      <selection activeCell="A58" sqref="A58"/>
    </sheetView>
  </sheetViews>
  <sheetFormatPr defaultRowHeight="15" x14ac:dyDescent="0.25"/>
  <cols>
    <col min="1" max="1" width="31.85546875" style="1" bestFit="1" customWidth="1"/>
    <col min="2" max="2" width="18.28515625" style="1" bestFit="1" customWidth="1"/>
    <col min="3" max="3" width="41.7109375" style="1" bestFit="1" customWidth="1"/>
    <col min="4" max="4" width="10.28515625" style="1" bestFit="1" customWidth="1"/>
    <col min="5" max="16384" width="9.140625" style="1"/>
  </cols>
  <sheetData>
    <row r="3" spans="1:4" ht="21" x14ac:dyDescent="0.35">
      <c r="A3" s="10" t="s">
        <v>1</v>
      </c>
      <c r="B3" s="10"/>
      <c r="C3" s="10"/>
      <c r="D3" s="10"/>
    </row>
    <row r="4" spans="1:4" x14ac:dyDescent="0.25">
      <c r="A4" s="2" t="s">
        <v>3</v>
      </c>
      <c r="B4" s="2" t="s">
        <v>16</v>
      </c>
      <c r="C4" s="2" t="s">
        <v>15</v>
      </c>
      <c r="D4" s="2" t="s">
        <v>43</v>
      </c>
    </row>
    <row r="5" spans="1:4" x14ac:dyDescent="0.25">
      <c r="A5" s="3" t="s">
        <v>2</v>
      </c>
      <c r="B5" s="3" t="s">
        <v>18</v>
      </c>
      <c r="C5" s="3">
        <v>100</v>
      </c>
      <c r="D5" s="3">
        <v>8</v>
      </c>
    </row>
    <row r="6" spans="1:4" x14ac:dyDescent="0.25">
      <c r="A6" s="3" t="s">
        <v>3</v>
      </c>
      <c r="B6" s="3" t="s">
        <v>10</v>
      </c>
      <c r="C6" s="3" t="s">
        <v>13</v>
      </c>
      <c r="D6" s="3">
        <v>250</v>
      </c>
    </row>
    <row r="7" spans="1:4" x14ac:dyDescent="0.25">
      <c r="A7" s="3" t="s">
        <v>4</v>
      </c>
      <c r="B7" s="3" t="s">
        <v>11</v>
      </c>
      <c r="C7" s="3">
        <v>50</v>
      </c>
      <c r="D7" s="3">
        <v>500</v>
      </c>
    </row>
    <row r="8" spans="1:4" x14ac:dyDescent="0.25">
      <c r="A8" s="3" t="s">
        <v>5</v>
      </c>
      <c r="B8" s="3" t="s">
        <v>12</v>
      </c>
      <c r="C8" s="4">
        <v>44075.583333333336</v>
      </c>
      <c r="D8" s="3">
        <v>8</v>
      </c>
    </row>
    <row r="9" spans="1:4" x14ac:dyDescent="0.25">
      <c r="A9" s="3" t="s">
        <v>6</v>
      </c>
      <c r="B9" s="3" t="s">
        <v>17</v>
      </c>
      <c r="C9" s="3" t="s">
        <v>14</v>
      </c>
      <c r="D9" s="3">
        <v>50</v>
      </c>
    </row>
    <row r="10" spans="1:4" x14ac:dyDescent="0.25">
      <c r="A10" s="3" t="s">
        <v>7</v>
      </c>
      <c r="B10" s="3" t="s">
        <v>12</v>
      </c>
      <c r="C10" s="4">
        <v>44075.583333333336</v>
      </c>
      <c r="D10" s="3">
        <v>8</v>
      </c>
    </row>
    <row r="11" spans="1:4" x14ac:dyDescent="0.25">
      <c r="A11" s="3" t="s">
        <v>8</v>
      </c>
      <c r="B11" s="3" t="s">
        <v>17</v>
      </c>
      <c r="C11" s="3" t="s">
        <v>14</v>
      </c>
      <c r="D11" s="3">
        <v>50</v>
      </c>
    </row>
    <row r="12" spans="1:4" x14ac:dyDescent="0.25">
      <c r="C12" s="5"/>
      <c r="D12" s="2">
        <f>SUM(D2:D11)</f>
        <v>874</v>
      </c>
    </row>
    <row r="14" spans="1:4" ht="21" x14ac:dyDescent="0.35">
      <c r="A14" s="10" t="s">
        <v>24</v>
      </c>
      <c r="B14" s="10"/>
      <c r="C14" s="10"/>
      <c r="D14" s="10"/>
    </row>
    <row r="15" spans="1:4" x14ac:dyDescent="0.25">
      <c r="A15" s="2" t="s">
        <v>3</v>
      </c>
      <c r="B15" s="2" t="s">
        <v>16</v>
      </c>
      <c r="C15" s="2" t="s">
        <v>15</v>
      </c>
      <c r="D15" s="2" t="s">
        <v>43</v>
      </c>
    </row>
    <row r="16" spans="1:4" x14ac:dyDescent="0.25">
      <c r="A16" s="3" t="s">
        <v>2</v>
      </c>
      <c r="B16" s="3" t="s">
        <v>18</v>
      </c>
      <c r="C16" s="3">
        <v>431</v>
      </c>
      <c r="D16" s="3">
        <v>8</v>
      </c>
    </row>
    <row r="17" spans="1:4" x14ac:dyDescent="0.25">
      <c r="A17" s="3" t="s">
        <v>3</v>
      </c>
      <c r="B17" s="3" t="s">
        <v>10</v>
      </c>
      <c r="C17" s="3" t="s">
        <v>26</v>
      </c>
      <c r="D17" s="3">
        <v>250</v>
      </c>
    </row>
    <row r="18" spans="1:4" x14ac:dyDescent="0.25">
      <c r="A18" s="3" t="s">
        <v>25</v>
      </c>
      <c r="B18" s="3" t="s">
        <v>11</v>
      </c>
      <c r="C18" s="6" t="s">
        <v>41</v>
      </c>
      <c r="D18" s="3">
        <v>500</v>
      </c>
    </row>
    <row r="19" spans="1:4" x14ac:dyDescent="0.25">
      <c r="A19" s="12" t="s">
        <v>42</v>
      </c>
      <c r="B19" s="12" t="s">
        <v>12</v>
      </c>
      <c r="C19" s="13">
        <v>44075.583333333336</v>
      </c>
      <c r="D19" s="12">
        <v>8</v>
      </c>
    </row>
    <row r="20" spans="1:4" x14ac:dyDescent="0.25">
      <c r="A20" s="3" t="s">
        <v>5</v>
      </c>
      <c r="B20" s="3" t="s">
        <v>12</v>
      </c>
      <c r="C20" s="4">
        <v>44075.583333333336</v>
      </c>
      <c r="D20" s="3">
        <v>8</v>
      </c>
    </row>
    <row r="21" spans="1:4" x14ac:dyDescent="0.25">
      <c r="A21" s="3" t="s">
        <v>6</v>
      </c>
      <c r="B21" s="3" t="s">
        <v>17</v>
      </c>
      <c r="C21" s="3" t="s">
        <v>14</v>
      </c>
      <c r="D21" s="3">
        <v>50</v>
      </c>
    </row>
    <row r="22" spans="1:4" x14ac:dyDescent="0.25">
      <c r="A22" s="3" t="s">
        <v>7</v>
      </c>
      <c r="B22" s="3" t="s">
        <v>12</v>
      </c>
      <c r="C22" s="4">
        <v>44075.583333333336</v>
      </c>
      <c r="D22" s="3">
        <v>8</v>
      </c>
    </row>
    <row r="23" spans="1:4" x14ac:dyDescent="0.25">
      <c r="A23" s="3" t="s">
        <v>8</v>
      </c>
      <c r="B23" s="3" t="s">
        <v>17</v>
      </c>
      <c r="C23" s="3" t="s">
        <v>14</v>
      </c>
      <c r="D23" s="3">
        <v>50</v>
      </c>
    </row>
    <row r="24" spans="1:4" x14ac:dyDescent="0.25">
      <c r="C24" s="5"/>
      <c r="D24" s="2">
        <f>SUM(D14:D23)</f>
        <v>882</v>
      </c>
    </row>
    <row r="26" spans="1:4" ht="21" x14ac:dyDescent="0.35">
      <c r="A26" s="10" t="s">
        <v>0</v>
      </c>
      <c r="B26" s="10"/>
      <c r="C26" s="10"/>
      <c r="D26" s="10"/>
    </row>
    <row r="27" spans="1:4" x14ac:dyDescent="0.25">
      <c r="A27" s="2" t="s">
        <v>3</v>
      </c>
      <c r="B27" s="2" t="s">
        <v>16</v>
      </c>
      <c r="C27" s="2" t="s">
        <v>15</v>
      </c>
      <c r="D27" s="2" t="s">
        <v>43</v>
      </c>
    </row>
    <row r="28" spans="1:4" x14ac:dyDescent="0.25">
      <c r="A28" s="3" t="s">
        <v>2</v>
      </c>
      <c r="B28" s="3" t="s">
        <v>18</v>
      </c>
      <c r="C28" s="3">
        <v>1022</v>
      </c>
      <c r="D28" s="3">
        <v>8</v>
      </c>
    </row>
    <row r="29" spans="1:4" x14ac:dyDescent="0.25">
      <c r="A29" s="3" t="s">
        <v>3</v>
      </c>
      <c r="B29" s="3" t="s">
        <v>10</v>
      </c>
      <c r="C29" s="3" t="s">
        <v>22</v>
      </c>
      <c r="D29" s="3">
        <v>250</v>
      </c>
    </row>
    <row r="30" spans="1:4" x14ac:dyDescent="0.25">
      <c r="A30" s="3" t="s">
        <v>19</v>
      </c>
      <c r="B30" s="3" t="s">
        <v>21</v>
      </c>
      <c r="C30" s="3" t="s">
        <v>23</v>
      </c>
      <c r="D30" s="3">
        <v>1</v>
      </c>
    </row>
    <row r="31" spans="1:4" x14ac:dyDescent="0.25">
      <c r="A31" s="3" t="s">
        <v>20</v>
      </c>
      <c r="B31" s="3" t="s">
        <v>9</v>
      </c>
      <c r="C31" s="3">
        <v>431</v>
      </c>
      <c r="D31" s="3">
        <v>8</v>
      </c>
    </row>
    <row r="32" spans="1:4" x14ac:dyDescent="0.25">
      <c r="A32" s="3" t="s">
        <v>5</v>
      </c>
      <c r="B32" s="3" t="s">
        <v>12</v>
      </c>
      <c r="C32" s="4">
        <v>44075.583333333336</v>
      </c>
      <c r="D32" s="3">
        <v>8</v>
      </c>
    </row>
    <row r="33" spans="1:4" x14ac:dyDescent="0.25">
      <c r="A33" s="3" t="s">
        <v>6</v>
      </c>
      <c r="B33" s="3" t="s">
        <v>17</v>
      </c>
      <c r="C33" s="3" t="s">
        <v>14</v>
      </c>
      <c r="D33" s="3">
        <v>50</v>
      </c>
    </row>
    <row r="34" spans="1:4" x14ac:dyDescent="0.25">
      <c r="A34" s="3" t="s">
        <v>7</v>
      </c>
      <c r="B34" s="3" t="s">
        <v>12</v>
      </c>
      <c r="C34" s="4">
        <v>44075.583333333336</v>
      </c>
      <c r="D34" s="3">
        <v>8</v>
      </c>
    </row>
    <row r="35" spans="1:4" x14ac:dyDescent="0.25">
      <c r="A35" s="3" t="s">
        <v>8</v>
      </c>
      <c r="B35" s="3" t="s">
        <v>17</v>
      </c>
      <c r="C35" s="3" t="s">
        <v>14</v>
      </c>
      <c r="D35" s="3">
        <v>50</v>
      </c>
    </row>
    <row r="36" spans="1:4" x14ac:dyDescent="0.25">
      <c r="C36" s="5"/>
      <c r="D36" s="2">
        <f>SUM(D26:D35)</f>
        <v>383</v>
      </c>
    </row>
    <row r="38" spans="1:4" ht="21" x14ac:dyDescent="0.35">
      <c r="A38" s="10" t="s">
        <v>28</v>
      </c>
      <c r="B38" s="10"/>
      <c r="C38" s="10"/>
      <c r="D38" s="10"/>
    </row>
    <row r="39" spans="1:4" x14ac:dyDescent="0.25">
      <c r="A39" s="2" t="s">
        <v>3</v>
      </c>
      <c r="B39" s="2" t="s">
        <v>16</v>
      </c>
      <c r="C39" s="2" t="s">
        <v>15</v>
      </c>
      <c r="D39" s="2" t="s">
        <v>43</v>
      </c>
    </row>
    <row r="40" spans="1:4" x14ac:dyDescent="0.25">
      <c r="A40" s="3" t="s">
        <v>2</v>
      </c>
      <c r="B40" s="3" t="s">
        <v>18</v>
      </c>
      <c r="C40" s="3">
        <v>1345</v>
      </c>
      <c r="D40" s="3">
        <v>8</v>
      </c>
    </row>
    <row r="41" spans="1:4" x14ac:dyDescent="0.25">
      <c r="A41" s="3" t="s">
        <v>27</v>
      </c>
      <c r="B41" s="3" t="s">
        <v>9</v>
      </c>
      <c r="C41" s="3">
        <v>235</v>
      </c>
      <c r="D41" s="3">
        <v>8</v>
      </c>
    </row>
    <row r="42" spans="1:4" x14ac:dyDescent="0.25">
      <c r="A42" s="3" t="s">
        <v>29</v>
      </c>
      <c r="B42" s="3" t="s">
        <v>9</v>
      </c>
      <c r="C42" s="3">
        <v>23545</v>
      </c>
      <c r="D42" s="3">
        <v>8</v>
      </c>
    </row>
    <row r="43" spans="1:4" x14ac:dyDescent="0.25">
      <c r="A43" s="3" t="s">
        <v>30</v>
      </c>
      <c r="B43" s="3" t="s">
        <v>11</v>
      </c>
      <c r="C43" s="3" t="s">
        <v>32</v>
      </c>
      <c r="D43" s="3">
        <v>500</v>
      </c>
    </row>
    <row r="44" spans="1:4" x14ac:dyDescent="0.25">
      <c r="A44" s="3" t="s">
        <v>31</v>
      </c>
      <c r="B44" s="3" t="s">
        <v>11</v>
      </c>
      <c r="C44" s="3" t="s">
        <v>33</v>
      </c>
      <c r="D44" s="3">
        <v>500</v>
      </c>
    </row>
    <row r="45" spans="1:4" x14ac:dyDescent="0.25">
      <c r="A45" s="3" t="s">
        <v>5</v>
      </c>
      <c r="B45" s="3" t="s">
        <v>12</v>
      </c>
      <c r="C45" s="4">
        <v>44075.583333333336</v>
      </c>
      <c r="D45" s="3">
        <v>8</v>
      </c>
    </row>
    <row r="46" spans="1:4" x14ac:dyDescent="0.25">
      <c r="A46" s="3" t="s">
        <v>6</v>
      </c>
      <c r="B46" s="3" t="s">
        <v>17</v>
      </c>
      <c r="C46" s="3" t="s">
        <v>14</v>
      </c>
      <c r="D46" s="3">
        <v>50</v>
      </c>
    </row>
    <row r="47" spans="1:4" x14ac:dyDescent="0.25">
      <c r="A47" s="3" t="s">
        <v>7</v>
      </c>
      <c r="B47" s="3" t="s">
        <v>12</v>
      </c>
      <c r="C47" s="4">
        <v>44075.583333333336</v>
      </c>
      <c r="D47" s="3">
        <v>8</v>
      </c>
    </row>
    <row r="48" spans="1:4" x14ac:dyDescent="0.25">
      <c r="A48" s="3" t="s">
        <v>8</v>
      </c>
      <c r="B48" s="3" t="s">
        <v>17</v>
      </c>
      <c r="C48" s="3" t="s">
        <v>14</v>
      </c>
      <c r="D48" s="3">
        <v>50</v>
      </c>
    </row>
    <row r="49" spans="1:4" x14ac:dyDescent="0.25">
      <c r="C49" s="5"/>
      <c r="D49" s="2">
        <f>SUM(D39:D48)</f>
        <v>1140</v>
      </c>
    </row>
    <row r="50" spans="1:4" ht="21" x14ac:dyDescent="0.35">
      <c r="A50" s="10" t="s">
        <v>51</v>
      </c>
      <c r="B50" s="10"/>
      <c r="C50" s="10"/>
      <c r="D50" s="10"/>
    </row>
    <row r="51" spans="1:4" x14ac:dyDescent="0.25">
      <c r="A51" s="2" t="s">
        <v>3</v>
      </c>
      <c r="B51" s="2" t="s">
        <v>16</v>
      </c>
      <c r="C51" s="2" t="s">
        <v>15</v>
      </c>
      <c r="D51" s="2" t="s">
        <v>43</v>
      </c>
    </row>
    <row r="52" spans="1:4" x14ac:dyDescent="0.25">
      <c r="A52" s="3" t="s">
        <v>2</v>
      </c>
      <c r="B52" s="3" t="s">
        <v>18</v>
      </c>
      <c r="C52" s="3">
        <v>1022</v>
      </c>
      <c r="D52" s="3">
        <v>8</v>
      </c>
    </row>
    <row r="53" spans="1:4" x14ac:dyDescent="0.25">
      <c r="A53" s="3" t="s">
        <v>27</v>
      </c>
      <c r="B53" s="3" t="s">
        <v>9</v>
      </c>
      <c r="C53" s="3">
        <v>235</v>
      </c>
      <c r="D53" s="3">
        <v>8</v>
      </c>
    </row>
    <row r="54" spans="1:4" x14ac:dyDescent="0.25">
      <c r="A54" s="3" t="s">
        <v>35</v>
      </c>
      <c r="B54" s="3" t="s">
        <v>9</v>
      </c>
      <c r="C54" s="3">
        <v>31531</v>
      </c>
      <c r="D54" s="3">
        <v>8</v>
      </c>
    </row>
    <row r="55" spans="1:4" x14ac:dyDescent="0.25">
      <c r="A55" s="3" t="s">
        <v>54</v>
      </c>
      <c r="B55" s="3" t="s">
        <v>12</v>
      </c>
      <c r="C55" s="4">
        <v>44075.583333333336</v>
      </c>
      <c r="D55" s="3">
        <v>8</v>
      </c>
    </row>
    <row r="56" spans="1:4" x14ac:dyDescent="0.25">
      <c r="A56" s="3" t="s">
        <v>52</v>
      </c>
      <c r="B56" s="3" t="s">
        <v>11</v>
      </c>
      <c r="C56" s="3" t="s">
        <v>53</v>
      </c>
      <c r="D56" s="3">
        <v>500</v>
      </c>
    </row>
    <row r="57" spans="1:4" x14ac:dyDescent="0.25">
      <c r="C57" s="5"/>
      <c r="D57" s="11"/>
    </row>
    <row r="58" spans="1:4" x14ac:dyDescent="0.25">
      <c r="C58" s="5"/>
      <c r="D58" s="11"/>
    </row>
    <row r="59" spans="1:4" x14ac:dyDescent="0.25">
      <c r="C59" s="5"/>
      <c r="D59" s="11"/>
    </row>
    <row r="61" spans="1:4" ht="21" x14ac:dyDescent="0.35">
      <c r="A61" s="10" t="s">
        <v>34</v>
      </c>
      <c r="B61" s="10"/>
      <c r="C61" s="10"/>
      <c r="D61" s="10"/>
    </row>
    <row r="62" spans="1:4" x14ac:dyDescent="0.25">
      <c r="A62" s="2" t="s">
        <v>3</v>
      </c>
      <c r="B62" s="2" t="s">
        <v>16</v>
      </c>
      <c r="C62" s="2" t="s">
        <v>15</v>
      </c>
      <c r="D62" s="2" t="s">
        <v>43</v>
      </c>
    </row>
    <row r="63" spans="1:4" x14ac:dyDescent="0.25">
      <c r="A63" s="3" t="s">
        <v>2</v>
      </c>
      <c r="B63" s="3" t="s">
        <v>18</v>
      </c>
      <c r="C63" s="3">
        <v>1022</v>
      </c>
      <c r="D63" s="3">
        <v>8</v>
      </c>
    </row>
    <row r="64" spans="1:4" x14ac:dyDescent="0.25">
      <c r="A64" s="3" t="s">
        <v>27</v>
      </c>
      <c r="B64" s="3" t="s">
        <v>9</v>
      </c>
      <c r="C64" s="3">
        <v>3154</v>
      </c>
      <c r="D64" s="3">
        <v>8</v>
      </c>
    </row>
    <row r="65" spans="1:4" x14ac:dyDescent="0.25">
      <c r="A65" s="3" t="s">
        <v>35</v>
      </c>
      <c r="B65" s="3" t="s">
        <v>9</v>
      </c>
      <c r="C65" s="3">
        <v>31531</v>
      </c>
      <c r="D65" s="3">
        <v>8</v>
      </c>
    </row>
    <row r="66" spans="1:4" x14ac:dyDescent="0.25">
      <c r="A66" s="3" t="s">
        <v>36</v>
      </c>
      <c r="B66" s="3" t="s">
        <v>11</v>
      </c>
      <c r="C66" s="3" t="s">
        <v>40</v>
      </c>
      <c r="D66" s="3">
        <v>500</v>
      </c>
    </row>
    <row r="67" spans="1:4" x14ac:dyDescent="0.25">
      <c r="A67" s="3" t="s">
        <v>37</v>
      </c>
      <c r="B67" s="3" t="s">
        <v>11</v>
      </c>
      <c r="C67" s="3" t="s">
        <v>19</v>
      </c>
      <c r="D67" s="3">
        <v>500</v>
      </c>
    </row>
    <row r="68" spans="1:4" x14ac:dyDescent="0.25">
      <c r="A68" s="3" t="s">
        <v>38</v>
      </c>
      <c r="B68" s="3" t="s">
        <v>39</v>
      </c>
      <c r="C68" s="3">
        <v>34</v>
      </c>
      <c r="D68" s="3">
        <v>4</v>
      </c>
    </row>
    <row r="69" spans="1:4" x14ac:dyDescent="0.25">
      <c r="A69" s="3" t="s">
        <v>5</v>
      </c>
      <c r="B69" s="3" t="s">
        <v>12</v>
      </c>
      <c r="C69" s="4">
        <v>44075.583333333336</v>
      </c>
      <c r="D69" s="3">
        <v>8</v>
      </c>
    </row>
    <row r="70" spans="1:4" x14ac:dyDescent="0.25">
      <c r="A70" s="3" t="s">
        <v>6</v>
      </c>
      <c r="B70" s="3" t="s">
        <v>17</v>
      </c>
      <c r="C70" s="3" t="s">
        <v>14</v>
      </c>
      <c r="D70" s="3">
        <v>50</v>
      </c>
    </row>
    <row r="71" spans="1:4" x14ac:dyDescent="0.25">
      <c r="A71" s="3" t="s">
        <v>7</v>
      </c>
      <c r="B71" s="3" t="s">
        <v>12</v>
      </c>
      <c r="C71" s="4">
        <v>44075.583333333336</v>
      </c>
      <c r="D71" s="3">
        <v>8</v>
      </c>
    </row>
    <row r="72" spans="1:4" x14ac:dyDescent="0.25">
      <c r="A72" s="3" t="s">
        <v>8</v>
      </c>
      <c r="B72" s="3" t="s">
        <v>17</v>
      </c>
      <c r="C72" s="3" t="s">
        <v>14</v>
      </c>
      <c r="D72" s="3">
        <v>50</v>
      </c>
    </row>
    <row r="73" spans="1:4" x14ac:dyDescent="0.25">
      <c r="C73" s="5"/>
      <c r="D73" s="2">
        <f>SUM(D63:D72)</f>
        <v>1144</v>
      </c>
    </row>
    <row r="76" spans="1:4" ht="21" x14ac:dyDescent="0.35">
      <c r="A76" s="10" t="s">
        <v>49</v>
      </c>
      <c r="B76" s="10"/>
      <c r="C76" s="10"/>
      <c r="D76" s="10"/>
    </row>
    <row r="77" spans="1:4" x14ac:dyDescent="0.25">
      <c r="A77" s="2" t="s">
        <v>44</v>
      </c>
      <c r="B77" s="2" t="s">
        <v>46</v>
      </c>
      <c r="C77" s="2" t="s">
        <v>48</v>
      </c>
      <c r="D77" s="2" t="s">
        <v>47</v>
      </c>
    </row>
    <row r="78" spans="1:4" x14ac:dyDescent="0.25">
      <c r="A78" s="3" t="str">
        <f>A3</f>
        <v>Parametros Processamento</v>
      </c>
      <c r="B78" s="3">
        <f>D12</f>
        <v>874</v>
      </c>
      <c r="C78" s="3">
        <v>50</v>
      </c>
      <c r="D78" s="7">
        <f>C78*B78/1024</f>
        <v>42.67578125</v>
      </c>
    </row>
    <row r="79" spans="1:4" x14ac:dyDescent="0.25">
      <c r="A79" s="3" t="str">
        <f>A14</f>
        <v>Arquivo</v>
      </c>
      <c r="B79" s="3">
        <f>D24</f>
        <v>882</v>
      </c>
      <c r="C79" s="3">
        <v>20</v>
      </c>
      <c r="D79" s="7">
        <f t="shared" ref="D79:D82" si="0">C79*B79/1024</f>
        <v>17.2265625</v>
      </c>
    </row>
    <row r="80" spans="1:4" x14ac:dyDescent="0.25">
      <c r="A80" s="3" t="str">
        <f>A26</f>
        <v>Processamento</v>
      </c>
      <c r="B80" s="3">
        <f>D36</f>
        <v>383</v>
      </c>
      <c r="C80" s="3">
        <v>10</v>
      </c>
      <c r="D80" s="7">
        <f t="shared" si="0"/>
        <v>3.740234375</v>
      </c>
    </row>
    <row r="81" spans="1:4" x14ac:dyDescent="0.25">
      <c r="A81" s="3" t="str">
        <f>A38</f>
        <v>Processamento Arquivo Domínio</v>
      </c>
      <c r="B81" s="3">
        <f>D49</f>
        <v>1140</v>
      </c>
      <c r="C81" s="3">
        <v>10</v>
      </c>
      <c r="D81" s="7">
        <f t="shared" si="0"/>
        <v>11.1328125</v>
      </c>
    </row>
    <row r="82" spans="1:4" x14ac:dyDescent="0.25">
      <c r="A82" s="3" t="str">
        <f>A61</f>
        <v>Processamento Saida</v>
      </c>
      <c r="B82" s="3">
        <f>D73</f>
        <v>1144</v>
      </c>
      <c r="C82" s="3">
        <v>400</v>
      </c>
      <c r="D82" s="7">
        <f t="shared" si="0"/>
        <v>446.875</v>
      </c>
    </row>
    <row r="83" spans="1:4" x14ac:dyDescent="0.25">
      <c r="A83" s="2" t="s">
        <v>45</v>
      </c>
      <c r="B83" s="2">
        <f>SUM(B78:B82)</f>
        <v>4423</v>
      </c>
      <c r="C83" s="2">
        <f t="shared" ref="C83:D83" si="1">SUM(C78:C82)</f>
        <v>490</v>
      </c>
      <c r="D83" s="8">
        <f t="shared" si="1"/>
        <v>521.650390625</v>
      </c>
    </row>
    <row r="84" spans="1:4" x14ac:dyDescent="0.25">
      <c r="C84" s="9" t="s">
        <v>50</v>
      </c>
      <c r="D84" s="8">
        <f>D83*0.3</f>
        <v>156.4951171875</v>
      </c>
    </row>
  </sheetData>
  <mergeCells count="7">
    <mergeCell ref="A61:D61"/>
    <mergeCell ref="A76:D76"/>
    <mergeCell ref="A3:D3"/>
    <mergeCell ref="A14:D14"/>
    <mergeCell ref="A26:D26"/>
    <mergeCell ref="A38:D38"/>
    <mergeCell ref="A50:D50"/>
  </mergeCells>
  <hyperlinks>
    <hyperlink ref="C18" r:id="rId1" xr:uid="{11F93B07-BEDA-4A54-928F-6E6E5CB435AD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Barboza</dc:creator>
  <cp:lastModifiedBy>Rodrigo Barboza</cp:lastModifiedBy>
  <dcterms:created xsi:type="dcterms:W3CDTF">2020-09-25T01:58:54Z</dcterms:created>
  <dcterms:modified xsi:type="dcterms:W3CDTF">2020-09-29T17:31:39Z</dcterms:modified>
</cp:coreProperties>
</file>