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final" sheetId="1" r:id="rId1"/>
  </sheets>
  <externalReferences>
    <externalReference r:id="rId2"/>
  </externalReferences>
  <definedNames>
    <definedName name="_xlnm._FilterDatabase" localSheetId="0" hidden="1">final!$C$6:$P$602</definedName>
  </definedNames>
  <calcPr calcId="145621"/>
</workbook>
</file>

<file path=xl/calcChain.xml><?xml version="1.0" encoding="utf-8"?>
<calcChain xmlns="http://schemas.openxmlformats.org/spreadsheetml/2006/main">
  <c r="O602" i="1" l="1"/>
  <c r="N602" i="1"/>
  <c r="M602" i="1"/>
  <c r="L602" i="1"/>
  <c r="K602" i="1"/>
  <c r="J602" i="1"/>
  <c r="I602" i="1"/>
  <c r="G602" i="1"/>
  <c r="F602" i="1"/>
  <c r="E602" i="1"/>
  <c r="H602" i="1" s="1"/>
  <c r="I601" i="1"/>
  <c r="O600" i="1"/>
  <c r="N600" i="1"/>
  <c r="M600" i="1"/>
  <c r="L600" i="1"/>
  <c r="K600" i="1"/>
  <c r="J600" i="1"/>
  <c r="I600" i="1"/>
  <c r="G600" i="1"/>
  <c r="F600" i="1"/>
  <c r="E600" i="1"/>
  <c r="H600" i="1" s="1"/>
  <c r="O599" i="1"/>
  <c r="N599" i="1"/>
  <c r="M599" i="1"/>
  <c r="L599" i="1"/>
  <c r="K599" i="1"/>
  <c r="J599" i="1"/>
  <c r="I599" i="1"/>
  <c r="G599" i="1"/>
  <c r="F599" i="1"/>
  <c r="E599" i="1"/>
  <c r="H599" i="1" s="1"/>
  <c r="P599" i="1" s="1"/>
  <c r="O598" i="1"/>
  <c r="N598" i="1"/>
  <c r="M598" i="1"/>
  <c r="L598" i="1"/>
  <c r="K598" i="1"/>
  <c r="J598" i="1"/>
  <c r="I598" i="1"/>
  <c r="G598" i="1"/>
  <c r="F598" i="1"/>
  <c r="E598" i="1"/>
  <c r="H598" i="1" s="1"/>
  <c r="O597" i="1"/>
  <c r="N597" i="1"/>
  <c r="M597" i="1"/>
  <c r="L597" i="1"/>
  <c r="K597" i="1"/>
  <c r="J597" i="1"/>
  <c r="I597" i="1"/>
  <c r="G597" i="1"/>
  <c r="F597" i="1"/>
  <c r="E597" i="1"/>
  <c r="H597" i="1" s="1"/>
  <c r="P597" i="1" s="1"/>
  <c r="O596" i="1"/>
  <c r="N596" i="1"/>
  <c r="M596" i="1"/>
  <c r="L596" i="1"/>
  <c r="K596" i="1"/>
  <c r="J596" i="1"/>
  <c r="I596" i="1"/>
  <c r="G596" i="1"/>
  <c r="F596" i="1"/>
  <c r="E596" i="1"/>
  <c r="H596" i="1" s="1"/>
  <c r="O595" i="1"/>
  <c r="N595" i="1"/>
  <c r="M595" i="1"/>
  <c r="L595" i="1"/>
  <c r="K595" i="1"/>
  <c r="J595" i="1"/>
  <c r="I595" i="1"/>
  <c r="G595" i="1"/>
  <c r="F595" i="1"/>
  <c r="E595" i="1"/>
  <c r="H595" i="1" s="1"/>
  <c r="P595" i="1" s="1"/>
  <c r="O594" i="1"/>
  <c r="N594" i="1"/>
  <c r="M594" i="1"/>
  <c r="L594" i="1"/>
  <c r="K594" i="1"/>
  <c r="J594" i="1"/>
  <c r="I594" i="1"/>
  <c r="G594" i="1"/>
  <c r="F594" i="1"/>
  <c r="E594" i="1"/>
  <c r="H594" i="1" s="1"/>
  <c r="O593" i="1"/>
  <c r="N593" i="1"/>
  <c r="M593" i="1"/>
  <c r="L593" i="1"/>
  <c r="K593" i="1"/>
  <c r="J593" i="1"/>
  <c r="I593" i="1"/>
  <c r="G593" i="1"/>
  <c r="F593" i="1"/>
  <c r="E593" i="1"/>
  <c r="H593" i="1" s="1"/>
  <c r="P593" i="1" s="1"/>
  <c r="O592" i="1"/>
  <c r="N592" i="1"/>
  <c r="M592" i="1"/>
  <c r="L592" i="1"/>
  <c r="K592" i="1"/>
  <c r="J592" i="1"/>
  <c r="I592" i="1"/>
  <c r="G592" i="1"/>
  <c r="F592" i="1"/>
  <c r="E592" i="1"/>
  <c r="H592" i="1" s="1"/>
  <c r="O591" i="1"/>
  <c r="N591" i="1"/>
  <c r="M591" i="1"/>
  <c r="L591" i="1"/>
  <c r="K591" i="1"/>
  <c r="J591" i="1"/>
  <c r="I591" i="1"/>
  <c r="G591" i="1"/>
  <c r="F591" i="1"/>
  <c r="E591" i="1"/>
  <c r="H591" i="1" s="1"/>
  <c r="P591" i="1" s="1"/>
  <c r="O590" i="1"/>
  <c r="N590" i="1"/>
  <c r="M590" i="1"/>
  <c r="L590" i="1"/>
  <c r="K590" i="1"/>
  <c r="J590" i="1"/>
  <c r="I590" i="1"/>
  <c r="G590" i="1"/>
  <c r="F590" i="1"/>
  <c r="E590" i="1"/>
  <c r="H590" i="1" s="1"/>
  <c r="O589" i="1"/>
  <c r="N589" i="1"/>
  <c r="M589" i="1"/>
  <c r="L589" i="1"/>
  <c r="K589" i="1"/>
  <c r="J589" i="1"/>
  <c r="I589" i="1"/>
  <c r="G589" i="1"/>
  <c r="F589" i="1"/>
  <c r="E589" i="1"/>
  <c r="H589" i="1" s="1"/>
  <c r="P589" i="1" s="1"/>
  <c r="O588" i="1"/>
  <c r="N588" i="1"/>
  <c r="M588" i="1"/>
  <c r="L588" i="1"/>
  <c r="K588" i="1"/>
  <c r="J588" i="1"/>
  <c r="I588" i="1"/>
  <c r="G588" i="1"/>
  <c r="F588" i="1"/>
  <c r="E588" i="1"/>
  <c r="H588" i="1" s="1"/>
  <c r="O587" i="1"/>
  <c r="N587" i="1"/>
  <c r="M587" i="1"/>
  <c r="L587" i="1"/>
  <c r="K587" i="1"/>
  <c r="J587" i="1"/>
  <c r="I587" i="1"/>
  <c r="G587" i="1"/>
  <c r="F587" i="1"/>
  <c r="E587" i="1"/>
  <c r="H587" i="1" s="1"/>
  <c r="P587" i="1" s="1"/>
  <c r="O586" i="1"/>
  <c r="N586" i="1"/>
  <c r="M586" i="1"/>
  <c r="L586" i="1"/>
  <c r="K586" i="1"/>
  <c r="J586" i="1"/>
  <c r="I586" i="1"/>
  <c r="G586" i="1"/>
  <c r="F586" i="1"/>
  <c r="E586" i="1"/>
  <c r="H586" i="1" s="1"/>
  <c r="O585" i="1"/>
  <c r="N585" i="1"/>
  <c r="M585" i="1"/>
  <c r="L585" i="1"/>
  <c r="K585" i="1"/>
  <c r="J585" i="1"/>
  <c r="I585" i="1"/>
  <c r="G585" i="1"/>
  <c r="F585" i="1"/>
  <c r="E585" i="1"/>
  <c r="H585" i="1" s="1"/>
  <c r="P585" i="1" s="1"/>
  <c r="O584" i="1"/>
  <c r="N584" i="1"/>
  <c r="M584" i="1"/>
  <c r="L584" i="1"/>
  <c r="K584" i="1"/>
  <c r="J584" i="1"/>
  <c r="I584" i="1"/>
  <c r="G584" i="1"/>
  <c r="F584" i="1"/>
  <c r="E584" i="1"/>
  <c r="H584" i="1" s="1"/>
  <c r="O583" i="1"/>
  <c r="N583" i="1"/>
  <c r="M583" i="1"/>
  <c r="L583" i="1"/>
  <c r="K583" i="1"/>
  <c r="J583" i="1"/>
  <c r="I583" i="1"/>
  <c r="G583" i="1"/>
  <c r="F583" i="1"/>
  <c r="E583" i="1"/>
  <c r="H583" i="1" s="1"/>
  <c r="P583" i="1" s="1"/>
  <c r="O582" i="1"/>
  <c r="N582" i="1"/>
  <c r="M582" i="1"/>
  <c r="L582" i="1"/>
  <c r="K582" i="1"/>
  <c r="J582" i="1"/>
  <c r="I582" i="1"/>
  <c r="G582" i="1"/>
  <c r="F582" i="1"/>
  <c r="E582" i="1"/>
  <c r="H582" i="1" s="1"/>
  <c r="O581" i="1"/>
  <c r="N581" i="1"/>
  <c r="M581" i="1"/>
  <c r="L581" i="1"/>
  <c r="K581" i="1"/>
  <c r="J581" i="1"/>
  <c r="I581" i="1"/>
  <c r="G581" i="1"/>
  <c r="F581" i="1"/>
  <c r="E581" i="1"/>
  <c r="H581" i="1" s="1"/>
  <c r="P581" i="1" s="1"/>
  <c r="O580" i="1"/>
  <c r="N580" i="1"/>
  <c r="M580" i="1"/>
  <c r="L580" i="1"/>
  <c r="K580" i="1"/>
  <c r="J580" i="1"/>
  <c r="I580" i="1"/>
  <c r="G580" i="1"/>
  <c r="F580" i="1"/>
  <c r="E580" i="1"/>
  <c r="H580" i="1" s="1"/>
  <c r="O579" i="1"/>
  <c r="N579" i="1"/>
  <c r="M579" i="1"/>
  <c r="L579" i="1"/>
  <c r="K579" i="1"/>
  <c r="J579" i="1"/>
  <c r="I579" i="1"/>
  <c r="G579" i="1"/>
  <c r="F579" i="1"/>
  <c r="E579" i="1"/>
  <c r="H579" i="1" s="1"/>
  <c r="P579" i="1" s="1"/>
  <c r="O578" i="1"/>
  <c r="N578" i="1"/>
  <c r="M578" i="1"/>
  <c r="L578" i="1"/>
  <c r="K578" i="1"/>
  <c r="J578" i="1"/>
  <c r="I578" i="1"/>
  <c r="G578" i="1"/>
  <c r="F578" i="1"/>
  <c r="E578" i="1"/>
  <c r="H578" i="1" s="1"/>
  <c r="O577" i="1"/>
  <c r="N577" i="1"/>
  <c r="M577" i="1"/>
  <c r="L577" i="1"/>
  <c r="K577" i="1"/>
  <c r="J577" i="1"/>
  <c r="I577" i="1"/>
  <c r="G577" i="1"/>
  <c r="F577" i="1"/>
  <c r="E577" i="1"/>
  <c r="H577" i="1" s="1"/>
  <c r="P577" i="1" s="1"/>
  <c r="O576" i="1"/>
  <c r="N576" i="1"/>
  <c r="M576" i="1"/>
  <c r="M601" i="1" s="1"/>
  <c r="L576" i="1"/>
  <c r="K576" i="1"/>
  <c r="J576" i="1"/>
  <c r="I576" i="1"/>
  <c r="G576" i="1"/>
  <c r="F576" i="1"/>
  <c r="E576" i="1"/>
  <c r="H576" i="1" s="1"/>
  <c r="O575" i="1"/>
  <c r="O601" i="1" s="1"/>
  <c r="N575" i="1"/>
  <c r="N601" i="1" s="1"/>
  <c r="M575" i="1"/>
  <c r="L575" i="1"/>
  <c r="L601" i="1" s="1"/>
  <c r="K575" i="1"/>
  <c r="K601" i="1" s="1"/>
  <c r="J575" i="1"/>
  <c r="J601" i="1" s="1"/>
  <c r="I575" i="1"/>
  <c r="G575" i="1"/>
  <c r="G601" i="1" s="1"/>
  <c r="F575" i="1"/>
  <c r="F601" i="1" s="1"/>
  <c r="E575" i="1"/>
  <c r="O573" i="1"/>
  <c r="N573" i="1"/>
  <c r="M573" i="1"/>
  <c r="L573" i="1"/>
  <c r="K573" i="1"/>
  <c r="J573" i="1"/>
  <c r="I573" i="1"/>
  <c r="G573" i="1"/>
  <c r="F573" i="1"/>
  <c r="E573" i="1"/>
  <c r="H573" i="1" s="1"/>
  <c r="O572" i="1"/>
  <c r="N572" i="1"/>
  <c r="M572" i="1"/>
  <c r="L572" i="1"/>
  <c r="K572" i="1"/>
  <c r="J572" i="1"/>
  <c r="I572" i="1"/>
  <c r="G572" i="1"/>
  <c r="F572" i="1"/>
  <c r="E572" i="1"/>
  <c r="H572" i="1" s="1"/>
  <c r="O571" i="1"/>
  <c r="N571" i="1"/>
  <c r="M571" i="1"/>
  <c r="L571" i="1"/>
  <c r="K571" i="1"/>
  <c r="J571" i="1"/>
  <c r="I571" i="1"/>
  <c r="G571" i="1"/>
  <c r="F571" i="1"/>
  <c r="E571" i="1"/>
  <c r="O570" i="1"/>
  <c r="N570" i="1"/>
  <c r="M570" i="1"/>
  <c r="L570" i="1"/>
  <c r="K570" i="1"/>
  <c r="J570" i="1"/>
  <c r="I570" i="1"/>
  <c r="G570" i="1"/>
  <c r="F570" i="1"/>
  <c r="E570" i="1"/>
  <c r="H570" i="1" s="1"/>
  <c r="O569" i="1"/>
  <c r="N569" i="1"/>
  <c r="M569" i="1"/>
  <c r="L569" i="1"/>
  <c r="K569" i="1"/>
  <c r="J569" i="1"/>
  <c r="I569" i="1"/>
  <c r="G569" i="1"/>
  <c r="F569" i="1"/>
  <c r="E569" i="1"/>
  <c r="O568" i="1"/>
  <c r="N568" i="1"/>
  <c r="M568" i="1"/>
  <c r="L568" i="1"/>
  <c r="K568" i="1"/>
  <c r="J568" i="1"/>
  <c r="I568" i="1"/>
  <c r="G568" i="1"/>
  <c r="F568" i="1"/>
  <c r="E568" i="1"/>
  <c r="H568" i="1" s="1"/>
  <c r="O567" i="1"/>
  <c r="N567" i="1"/>
  <c r="M567" i="1"/>
  <c r="L567" i="1"/>
  <c r="K567" i="1"/>
  <c r="J567" i="1"/>
  <c r="I567" i="1"/>
  <c r="G567" i="1"/>
  <c r="F567" i="1"/>
  <c r="E567" i="1"/>
  <c r="O566" i="1"/>
  <c r="N566" i="1"/>
  <c r="M566" i="1"/>
  <c r="L566" i="1"/>
  <c r="K566" i="1"/>
  <c r="J566" i="1"/>
  <c r="I566" i="1"/>
  <c r="G566" i="1"/>
  <c r="F566" i="1"/>
  <c r="E566" i="1"/>
  <c r="H566" i="1" s="1"/>
  <c r="O565" i="1"/>
  <c r="N565" i="1"/>
  <c r="M565" i="1"/>
  <c r="L565" i="1"/>
  <c r="K565" i="1"/>
  <c r="J565" i="1"/>
  <c r="I565" i="1"/>
  <c r="G565" i="1"/>
  <c r="F565" i="1"/>
  <c r="E565" i="1"/>
  <c r="O564" i="1"/>
  <c r="N564" i="1"/>
  <c r="M564" i="1"/>
  <c r="L564" i="1"/>
  <c r="K564" i="1"/>
  <c r="J564" i="1"/>
  <c r="I564" i="1"/>
  <c r="G564" i="1"/>
  <c r="F564" i="1"/>
  <c r="E564" i="1"/>
  <c r="H564" i="1" s="1"/>
  <c r="O563" i="1"/>
  <c r="N563" i="1"/>
  <c r="M563" i="1"/>
  <c r="L563" i="1"/>
  <c r="K563" i="1"/>
  <c r="J563" i="1"/>
  <c r="I563" i="1"/>
  <c r="G563" i="1"/>
  <c r="F563" i="1"/>
  <c r="E563" i="1"/>
  <c r="O562" i="1"/>
  <c r="N562" i="1"/>
  <c r="M562" i="1"/>
  <c r="L562" i="1"/>
  <c r="K562" i="1"/>
  <c r="J562" i="1"/>
  <c r="I562" i="1"/>
  <c r="G562" i="1"/>
  <c r="F562" i="1"/>
  <c r="E562" i="1"/>
  <c r="H562" i="1" s="1"/>
  <c r="O561" i="1"/>
  <c r="N561" i="1"/>
  <c r="M561" i="1"/>
  <c r="L561" i="1"/>
  <c r="K561" i="1"/>
  <c r="J561" i="1"/>
  <c r="I561" i="1"/>
  <c r="H561" i="1"/>
  <c r="P561" i="1" s="1"/>
  <c r="G561" i="1"/>
  <c r="F561" i="1"/>
  <c r="E561" i="1"/>
  <c r="O560" i="1"/>
  <c r="N560" i="1"/>
  <c r="M560" i="1"/>
  <c r="L560" i="1"/>
  <c r="K560" i="1"/>
  <c r="J560" i="1"/>
  <c r="I560" i="1"/>
  <c r="H560" i="1"/>
  <c r="P560" i="1" s="1"/>
  <c r="G560" i="1"/>
  <c r="F560" i="1"/>
  <c r="E560" i="1"/>
  <c r="O559" i="1"/>
  <c r="N559" i="1"/>
  <c r="M559" i="1"/>
  <c r="L559" i="1"/>
  <c r="K559" i="1"/>
  <c r="J559" i="1"/>
  <c r="I559" i="1"/>
  <c r="H559" i="1"/>
  <c r="P559" i="1" s="1"/>
  <c r="G559" i="1"/>
  <c r="F559" i="1"/>
  <c r="E559" i="1"/>
  <c r="O558" i="1"/>
  <c r="N558" i="1"/>
  <c r="M558" i="1"/>
  <c r="L558" i="1"/>
  <c r="K558" i="1"/>
  <c r="J558" i="1"/>
  <c r="I558" i="1"/>
  <c r="H558" i="1"/>
  <c r="P558" i="1" s="1"/>
  <c r="G558" i="1"/>
  <c r="F558" i="1"/>
  <c r="E558" i="1"/>
  <c r="O557" i="1"/>
  <c r="N557" i="1"/>
  <c r="M557" i="1"/>
  <c r="L557" i="1"/>
  <c r="K557" i="1"/>
  <c r="J557" i="1"/>
  <c r="I557" i="1"/>
  <c r="H557" i="1"/>
  <c r="P557" i="1" s="1"/>
  <c r="G557" i="1"/>
  <c r="F557" i="1"/>
  <c r="E557" i="1"/>
  <c r="O556" i="1"/>
  <c r="N556" i="1"/>
  <c r="M556" i="1"/>
  <c r="L556" i="1"/>
  <c r="K556" i="1"/>
  <c r="J556" i="1"/>
  <c r="I556" i="1"/>
  <c r="H556" i="1"/>
  <c r="P556" i="1" s="1"/>
  <c r="G556" i="1"/>
  <c r="F556" i="1"/>
  <c r="E556" i="1"/>
  <c r="O555" i="1"/>
  <c r="N555" i="1"/>
  <c r="M555" i="1"/>
  <c r="L555" i="1"/>
  <c r="K555" i="1"/>
  <c r="J555" i="1"/>
  <c r="I555" i="1"/>
  <c r="H555" i="1"/>
  <c r="P555" i="1" s="1"/>
  <c r="G555" i="1"/>
  <c r="F555" i="1"/>
  <c r="E555" i="1"/>
  <c r="O554" i="1"/>
  <c r="N554" i="1"/>
  <c r="M554" i="1"/>
  <c r="L554" i="1"/>
  <c r="K554" i="1"/>
  <c r="J554" i="1"/>
  <c r="I554" i="1"/>
  <c r="H554" i="1"/>
  <c r="P554" i="1" s="1"/>
  <c r="G554" i="1"/>
  <c r="F554" i="1"/>
  <c r="E554" i="1"/>
  <c r="O553" i="1"/>
  <c r="N553" i="1"/>
  <c r="M553" i="1"/>
  <c r="L553" i="1"/>
  <c r="K553" i="1"/>
  <c r="J553" i="1"/>
  <c r="I553" i="1"/>
  <c r="H553" i="1"/>
  <c r="P553" i="1" s="1"/>
  <c r="G553" i="1"/>
  <c r="F553" i="1"/>
  <c r="E553" i="1"/>
  <c r="O552" i="1"/>
  <c r="N552" i="1"/>
  <c r="M552" i="1"/>
  <c r="L552" i="1"/>
  <c r="K552" i="1"/>
  <c r="J552" i="1"/>
  <c r="I552" i="1"/>
  <c r="H552" i="1"/>
  <c r="P552" i="1" s="1"/>
  <c r="G552" i="1"/>
  <c r="F552" i="1"/>
  <c r="E552" i="1"/>
  <c r="O551" i="1"/>
  <c r="O574" i="1" s="1"/>
  <c r="N551" i="1"/>
  <c r="M551" i="1"/>
  <c r="L551" i="1"/>
  <c r="L574" i="1" s="1"/>
  <c r="K551" i="1"/>
  <c r="K574" i="1" s="1"/>
  <c r="J551" i="1"/>
  <c r="I551" i="1"/>
  <c r="I574" i="1" s="1"/>
  <c r="H551" i="1"/>
  <c r="P551" i="1" s="1"/>
  <c r="G551" i="1"/>
  <c r="G574" i="1" s="1"/>
  <c r="F551" i="1"/>
  <c r="E551" i="1"/>
  <c r="L550" i="1"/>
  <c r="F550" i="1"/>
  <c r="O549" i="1"/>
  <c r="N549" i="1"/>
  <c r="M549" i="1"/>
  <c r="L549" i="1"/>
  <c r="K549" i="1"/>
  <c r="J549" i="1"/>
  <c r="I549" i="1"/>
  <c r="G549" i="1"/>
  <c r="F549" i="1"/>
  <c r="E549" i="1"/>
  <c r="H549" i="1" s="1"/>
  <c r="O548" i="1"/>
  <c r="N548" i="1"/>
  <c r="M548" i="1"/>
  <c r="L548" i="1"/>
  <c r="K548" i="1"/>
  <c r="J548" i="1"/>
  <c r="I548" i="1"/>
  <c r="G548" i="1"/>
  <c r="F548" i="1"/>
  <c r="E548" i="1"/>
  <c r="O547" i="1"/>
  <c r="N547" i="1"/>
  <c r="M547" i="1"/>
  <c r="L547" i="1"/>
  <c r="K547" i="1"/>
  <c r="J547" i="1"/>
  <c r="I547" i="1"/>
  <c r="G547" i="1"/>
  <c r="F547" i="1"/>
  <c r="E547" i="1"/>
  <c r="H547" i="1" s="1"/>
  <c r="O546" i="1"/>
  <c r="N546" i="1"/>
  <c r="M546" i="1"/>
  <c r="L546" i="1"/>
  <c r="K546" i="1"/>
  <c r="J546" i="1"/>
  <c r="I546" i="1"/>
  <c r="G546" i="1"/>
  <c r="F546" i="1"/>
  <c r="E546" i="1"/>
  <c r="O545" i="1"/>
  <c r="N545" i="1"/>
  <c r="M545" i="1"/>
  <c r="L545" i="1"/>
  <c r="K545" i="1"/>
  <c r="J545" i="1"/>
  <c r="I545" i="1"/>
  <c r="G545" i="1"/>
  <c r="F545" i="1"/>
  <c r="E545" i="1"/>
  <c r="H545" i="1" s="1"/>
  <c r="O544" i="1"/>
  <c r="N544" i="1"/>
  <c r="M544" i="1"/>
  <c r="L544" i="1"/>
  <c r="K544" i="1"/>
  <c r="J544" i="1"/>
  <c r="I544" i="1"/>
  <c r="G544" i="1"/>
  <c r="F544" i="1"/>
  <c r="E544" i="1"/>
  <c r="O543" i="1"/>
  <c r="N543" i="1"/>
  <c r="M543" i="1"/>
  <c r="L543" i="1"/>
  <c r="K543" i="1"/>
  <c r="J543" i="1"/>
  <c r="I543" i="1"/>
  <c r="G543" i="1"/>
  <c r="F543" i="1"/>
  <c r="E543" i="1"/>
  <c r="H543" i="1" s="1"/>
  <c r="O542" i="1"/>
  <c r="N542" i="1"/>
  <c r="M542" i="1"/>
  <c r="L542" i="1"/>
  <c r="K542" i="1"/>
  <c r="J542" i="1"/>
  <c r="I542" i="1"/>
  <c r="G542" i="1"/>
  <c r="F542" i="1"/>
  <c r="E542" i="1"/>
  <c r="O541" i="1"/>
  <c r="N541" i="1"/>
  <c r="M541" i="1"/>
  <c r="L541" i="1"/>
  <c r="K541" i="1"/>
  <c r="J541" i="1"/>
  <c r="I541" i="1"/>
  <c r="G541" i="1"/>
  <c r="F541" i="1"/>
  <c r="E541" i="1"/>
  <c r="H541" i="1" s="1"/>
  <c r="O540" i="1"/>
  <c r="N540" i="1"/>
  <c r="M540" i="1"/>
  <c r="L540" i="1"/>
  <c r="K540" i="1"/>
  <c r="J540" i="1"/>
  <c r="I540" i="1"/>
  <c r="G540" i="1"/>
  <c r="F540" i="1"/>
  <c r="E540" i="1"/>
  <c r="O539" i="1"/>
  <c r="N539" i="1"/>
  <c r="M539" i="1"/>
  <c r="L539" i="1"/>
  <c r="K539" i="1"/>
  <c r="J539" i="1"/>
  <c r="I539" i="1"/>
  <c r="G539" i="1"/>
  <c r="F539" i="1"/>
  <c r="E539" i="1"/>
  <c r="H539" i="1" s="1"/>
  <c r="O538" i="1"/>
  <c r="N538" i="1"/>
  <c r="M538" i="1"/>
  <c r="L538" i="1"/>
  <c r="K538" i="1"/>
  <c r="J538" i="1"/>
  <c r="I538" i="1"/>
  <c r="G538" i="1"/>
  <c r="F538" i="1"/>
  <c r="E538" i="1"/>
  <c r="O537" i="1"/>
  <c r="N537" i="1"/>
  <c r="M537" i="1"/>
  <c r="L537" i="1"/>
  <c r="K537" i="1"/>
  <c r="J537" i="1"/>
  <c r="I537" i="1"/>
  <c r="G537" i="1"/>
  <c r="F537" i="1"/>
  <c r="E537" i="1"/>
  <c r="H537" i="1" s="1"/>
  <c r="O536" i="1"/>
  <c r="N536" i="1"/>
  <c r="M536" i="1"/>
  <c r="L536" i="1"/>
  <c r="K536" i="1"/>
  <c r="J536" i="1"/>
  <c r="I536" i="1"/>
  <c r="G536" i="1"/>
  <c r="F536" i="1"/>
  <c r="E536" i="1"/>
  <c r="O535" i="1"/>
  <c r="N535" i="1"/>
  <c r="M535" i="1"/>
  <c r="L535" i="1"/>
  <c r="K535" i="1"/>
  <c r="J535" i="1"/>
  <c r="I535" i="1"/>
  <c r="G535" i="1"/>
  <c r="F535" i="1"/>
  <c r="E535" i="1"/>
  <c r="H535" i="1" s="1"/>
  <c r="O534" i="1"/>
  <c r="N534" i="1"/>
  <c r="M534" i="1"/>
  <c r="L534" i="1"/>
  <c r="K534" i="1"/>
  <c r="J534" i="1"/>
  <c r="I534" i="1"/>
  <c r="G534" i="1"/>
  <c r="F534" i="1"/>
  <c r="E534" i="1"/>
  <c r="O533" i="1"/>
  <c r="N533" i="1"/>
  <c r="M533" i="1"/>
  <c r="L533" i="1"/>
  <c r="K533" i="1"/>
  <c r="J533" i="1"/>
  <c r="I533" i="1"/>
  <c r="G533" i="1"/>
  <c r="F533" i="1"/>
  <c r="E533" i="1"/>
  <c r="H533" i="1" s="1"/>
  <c r="P533" i="1" s="1"/>
  <c r="O532" i="1"/>
  <c r="N532" i="1"/>
  <c r="M532" i="1"/>
  <c r="L532" i="1"/>
  <c r="K532" i="1"/>
  <c r="J532" i="1"/>
  <c r="I532" i="1"/>
  <c r="G532" i="1"/>
  <c r="F532" i="1"/>
  <c r="E532" i="1"/>
  <c r="O531" i="1"/>
  <c r="N531" i="1"/>
  <c r="M531" i="1"/>
  <c r="L531" i="1"/>
  <c r="K531" i="1"/>
  <c r="J531" i="1"/>
  <c r="I531" i="1"/>
  <c r="G531" i="1"/>
  <c r="F531" i="1"/>
  <c r="E531" i="1"/>
  <c r="H531" i="1" s="1"/>
  <c r="P531" i="1" s="1"/>
  <c r="O530" i="1"/>
  <c r="N530" i="1"/>
  <c r="M530" i="1"/>
  <c r="L530" i="1"/>
  <c r="K530" i="1"/>
  <c r="J530" i="1"/>
  <c r="I530" i="1"/>
  <c r="G530" i="1"/>
  <c r="F530" i="1"/>
  <c r="E530" i="1"/>
  <c r="O529" i="1"/>
  <c r="N529" i="1"/>
  <c r="M529" i="1"/>
  <c r="L529" i="1"/>
  <c r="K529" i="1"/>
  <c r="J529" i="1"/>
  <c r="I529" i="1"/>
  <c r="G529" i="1"/>
  <c r="F529" i="1"/>
  <c r="E529" i="1"/>
  <c r="H529" i="1" s="1"/>
  <c r="P529" i="1" s="1"/>
  <c r="O528" i="1"/>
  <c r="N528" i="1"/>
  <c r="M528" i="1"/>
  <c r="L528" i="1"/>
  <c r="K528" i="1"/>
  <c r="J528" i="1"/>
  <c r="I528" i="1"/>
  <c r="G528" i="1"/>
  <c r="F528" i="1"/>
  <c r="E528" i="1"/>
  <c r="O527" i="1"/>
  <c r="N527" i="1"/>
  <c r="M527" i="1"/>
  <c r="L527" i="1"/>
  <c r="K527" i="1"/>
  <c r="J527" i="1"/>
  <c r="I527" i="1"/>
  <c r="G527" i="1"/>
  <c r="F527" i="1"/>
  <c r="E527" i="1"/>
  <c r="H527" i="1" s="1"/>
  <c r="P527" i="1" s="1"/>
  <c r="O526" i="1"/>
  <c r="N526" i="1"/>
  <c r="M526" i="1"/>
  <c r="L526" i="1"/>
  <c r="K526" i="1"/>
  <c r="J526" i="1"/>
  <c r="I526" i="1"/>
  <c r="G526" i="1"/>
  <c r="F526" i="1"/>
  <c r="E526" i="1"/>
  <c r="O525" i="1"/>
  <c r="N525" i="1"/>
  <c r="M525" i="1"/>
  <c r="L525" i="1"/>
  <c r="K525" i="1"/>
  <c r="J525" i="1"/>
  <c r="I525" i="1"/>
  <c r="G525" i="1"/>
  <c r="F525" i="1"/>
  <c r="E525" i="1"/>
  <c r="H525" i="1" s="1"/>
  <c r="P525" i="1" s="1"/>
  <c r="O524" i="1"/>
  <c r="N524" i="1"/>
  <c r="M524" i="1"/>
  <c r="L524" i="1"/>
  <c r="K524" i="1"/>
  <c r="J524" i="1"/>
  <c r="I524" i="1"/>
  <c r="G524" i="1"/>
  <c r="F524" i="1"/>
  <c r="E524" i="1"/>
  <c r="O523" i="1"/>
  <c r="N523" i="1"/>
  <c r="M523" i="1"/>
  <c r="L523" i="1"/>
  <c r="K523" i="1"/>
  <c r="J523" i="1"/>
  <c r="I523" i="1"/>
  <c r="G523" i="1"/>
  <c r="F523" i="1"/>
  <c r="E523" i="1"/>
  <c r="H523" i="1" s="1"/>
  <c r="P523" i="1" s="1"/>
  <c r="O522" i="1"/>
  <c r="N522" i="1"/>
  <c r="M522" i="1"/>
  <c r="L522" i="1"/>
  <c r="K522" i="1"/>
  <c r="J522" i="1"/>
  <c r="I522" i="1"/>
  <c r="G522" i="1"/>
  <c r="F522" i="1"/>
  <c r="E522" i="1"/>
  <c r="O521" i="1"/>
  <c r="N521" i="1"/>
  <c r="M521" i="1"/>
  <c r="L521" i="1"/>
  <c r="K521" i="1"/>
  <c r="J521" i="1"/>
  <c r="I521" i="1"/>
  <c r="G521" i="1"/>
  <c r="F521" i="1"/>
  <c r="E521" i="1"/>
  <c r="H521" i="1" s="1"/>
  <c r="P521" i="1" s="1"/>
  <c r="O520" i="1"/>
  <c r="N520" i="1"/>
  <c r="M520" i="1"/>
  <c r="L520" i="1"/>
  <c r="K520" i="1"/>
  <c r="J520" i="1"/>
  <c r="I520" i="1"/>
  <c r="G520" i="1"/>
  <c r="F520" i="1"/>
  <c r="E520" i="1"/>
  <c r="O519" i="1"/>
  <c r="N519" i="1"/>
  <c r="M519" i="1"/>
  <c r="L519" i="1"/>
  <c r="K519" i="1"/>
  <c r="J519" i="1"/>
  <c r="I519" i="1"/>
  <c r="G519" i="1"/>
  <c r="F519" i="1"/>
  <c r="E519" i="1"/>
  <c r="H519" i="1" s="1"/>
  <c r="P519" i="1" s="1"/>
  <c r="O518" i="1"/>
  <c r="N518" i="1"/>
  <c r="M518" i="1"/>
  <c r="L518" i="1"/>
  <c r="K518" i="1"/>
  <c r="J518" i="1"/>
  <c r="I518" i="1"/>
  <c r="G518" i="1"/>
  <c r="F518" i="1"/>
  <c r="E518" i="1"/>
  <c r="O517" i="1"/>
  <c r="N517" i="1"/>
  <c r="M517" i="1"/>
  <c r="L517" i="1"/>
  <c r="K517" i="1"/>
  <c r="J517" i="1"/>
  <c r="I517" i="1"/>
  <c r="G517" i="1"/>
  <c r="F517" i="1"/>
  <c r="E517" i="1"/>
  <c r="H517" i="1" s="1"/>
  <c r="P517" i="1" s="1"/>
  <c r="O516" i="1"/>
  <c r="N516" i="1"/>
  <c r="M516" i="1"/>
  <c r="L516" i="1"/>
  <c r="K516" i="1"/>
  <c r="J516" i="1"/>
  <c r="I516" i="1"/>
  <c r="G516" i="1"/>
  <c r="F516" i="1"/>
  <c r="E516" i="1"/>
  <c r="O515" i="1"/>
  <c r="N515" i="1"/>
  <c r="M515" i="1"/>
  <c r="L515" i="1"/>
  <c r="K515" i="1"/>
  <c r="J515" i="1"/>
  <c r="I515" i="1"/>
  <c r="G515" i="1"/>
  <c r="F515" i="1"/>
  <c r="E515" i="1"/>
  <c r="H515" i="1" s="1"/>
  <c r="P515" i="1" s="1"/>
  <c r="O514" i="1"/>
  <c r="N514" i="1"/>
  <c r="M514" i="1"/>
  <c r="L514" i="1"/>
  <c r="K514" i="1"/>
  <c r="J514" i="1"/>
  <c r="I514" i="1"/>
  <c r="G514" i="1"/>
  <c r="F514" i="1"/>
  <c r="E514" i="1"/>
  <c r="O513" i="1"/>
  <c r="N513" i="1"/>
  <c r="M513" i="1"/>
  <c r="L513" i="1"/>
  <c r="K513" i="1"/>
  <c r="J513" i="1"/>
  <c r="I513" i="1"/>
  <c r="G513" i="1"/>
  <c r="F513" i="1"/>
  <c r="E513" i="1"/>
  <c r="H513" i="1" s="1"/>
  <c r="P513" i="1" s="1"/>
  <c r="O512" i="1"/>
  <c r="N512" i="1"/>
  <c r="M512" i="1"/>
  <c r="L512" i="1"/>
  <c r="K512" i="1"/>
  <c r="J512" i="1"/>
  <c r="I512" i="1"/>
  <c r="G512" i="1"/>
  <c r="F512" i="1"/>
  <c r="E512" i="1"/>
  <c r="O511" i="1"/>
  <c r="N511" i="1"/>
  <c r="M511" i="1"/>
  <c r="L511" i="1"/>
  <c r="K511" i="1"/>
  <c r="J511" i="1"/>
  <c r="I511" i="1"/>
  <c r="G511" i="1"/>
  <c r="F511" i="1"/>
  <c r="E511" i="1"/>
  <c r="H511" i="1" s="1"/>
  <c r="P511" i="1" s="1"/>
  <c r="O510" i="1"/>
  <c r="N510" i="1"/>
  <c r="M510" i="1"/>
  <c r="L510" i="1"/>
  <c r="K510" i="1"/>
  <c r="J510" i="1"/>
  <c r="I510" i="1"/>
  <c r="G510" i="1"/>
  <c r="F510" i="1"/>
  <c r="E510" i="1"/>
  <c r="O509" i="1"/>
  <c r="N509" i="1"/>
  <c r="M509" i="1"/>
  <c r="L509" i="1"/>
  <c r="K509" i="1"/>
  <c r="J509" i="1"/>
  <c r="I509" i="1"/>
  <c r="G509" i="1"/>
  <c r="F509" i="1"/>
  <c r="E509" i="1"/>
  <c r="H509" i="1" s="1"/>
  <c r="P509" i="1" s="1"/>
  <c r="O508" i="1"/>
  <c r="O550" i="1" s="1"/>
  <c r="N508" i="1"/>
  <c r="N550" i="1" s="1"/>
  <c r="M508" i="1"/>
  <c r="L508" i="1"/>
  <c r="K508" i="1"/>
  <c r="K550" i="1" s="1"/>
  <c r="J508" i="1"/>
  <c r="I508" i="1"/>
  <c r="G508" i="1"/>
  <c r="G550" i="1" s="1"/>
  <c r="F508" i="1"/>
  <c r="E508" i="1"/>
  <c r="L507" i="1"/>
  <c r="O506" i="1"/>
  <c r="N506" i="1"/>
  <c r="M506" i="1"/>
  <c r="L506" i="1"/>
  <c r="K506" i="1"/>
  <c r="J506" i="1"/>
  <c r="I506" i="1"/>
  <c r="G506" i="1"/>
  <c r="F506" i="1"/>
  <c r="E506" i="1"/>
  <c r="O505" i="1"/>
  <c r="N505" i="1"/>
  <c r="M505" i="1"/>
  <c r="L505" i="1"/>
  <c r="K505" i="1"/>
  <c r="J505" i="1"/>
  <c r="I505" i="1"/>
  <c r="G505" i="1"/>
  <c r="F505" i="1"/>
  <c r="E505" i="1"/>
  <c r="H505" i="1" s="1"/>
  <c r="P505" i="1" s="1"/>
  <c r="O504" i="1"/>
  <c r="N504" i="1"/>
  <c r="M504" i="1"/>
  <c r="L504" i="1"/>
  <c r="K504" i="1"/>
  <c r="J504" i="1"/>
  <c r="I504" i="1"/>
  <c r="G504" i="1"/>
  <c r="F504" i="1"/>
  <c r="E504" i="1"/>
  <c r="O503" i="1"/>
  <c r="N503" i="1"/>
  <c r="M503" i="1"/>
  <c r="L503" i="1"/>
  <c r="K503" i="1"/>
  <c r="J503" i="1"/>
  <c r="I503" i="1"/>
  <c r="G503" i="1"/>
  <c r="F503" i="1"/>
  <c r="E503" i="1"/>
  <c r="H503" i="1" s="1"/>
  <c r="P503" i="1" s="1"/>
  <c r="O502" i="1"/>
  <c r="N502" i="1"/>
  <c r="M502" i="1"/>
  <c r="L502" i="1"/>
  <c r="K502" i="1"/>
  <c r="J502" i="1"/>
  <c r="I502" i="1"/>
  <c r="G502" i="1"/>
  <c r="F502" i="1"/>
  <c r="E502" i="1"/>
  <c r="O501" i="1"/>
  <c r="N501" i="1"/>
  <c r="M501" i="1"/>
  <c r="L501" i="1"/>
  <c r="K501" i="1"/>
  <c r="J501" i="1"/>
  <c r="I501" i="1"/>
  <c r="G501" i="1"/>
  <c r="F501" i="1"/>
  <c r="E501" i="1"/>
  <c r="H501" i="1" s="1"/>
  <c r="P501" i="1" s="1"/>
  <c r="O500" i="1"/>
  <c r="N500" i="1"/>
  <c r="M500" i="1"/>
  <c r="L500" i="1"/>
  <c r="K500" i="1"/>
  <c r="J500" i="1"/>
  <c r="I500" i="1"/>
  <c r="G500" i="1"/>
  <c r="F500" i="1"/>
  <c r="E500" i="1"/>
  <c r="O499" i="1"/>
  <c r="N499" i="1"/>
  <c r="M499" i="1"/>
  <c r="L499" i="1"/>
  <c r="K499" i="1"/>
  <c r="J499" i="1"/>
  <c r="I499" i="1"/>
  <c r="G499" i="1"/>
  <c r="F499" i="1"/>
  <c r="E499" i="1"/>
  <c r="H499" i="1" s="1"/>
  <c r="P499" i="1" s="1"/>
  <c r="O498" i="1"/>
  <c r="N498" i="1"/>
  <c r="M498" i="1"/>
  <c r="L498" i="1"/>
  <c r="K498" i="1"/>
  <c r="J498" i="1"/>
  <c r="I498" i="1"/>
  <c r="G498" i="1"/>
  <c r="F498" i="1"/>
  <c r="E498" i="1"/>
  <c r="O497" i="1"/>
  <c r="N497" i="1"/>
  <c r="M497" i="1"/>
  <c r="L497" i="1"/>
  <c r="K497" i="1"/>
  <c r="J497" i="1"/>
  <c r="I497" i="1"/>
  <c r="G497" i="1"/>
  <c r="F497" i="1"/>
  <c r="E497" i="1"/>
  <c r="H497" i="1" s="1"/>
  <c r="P497" i="1" s="1"/>
  <c r="O496" i="1"/>
  <c r="N496" i="1"/>
  <c r="M496" i="1"/>
  <c r="L496" i="1"/>
  <c r="K496" i="1"/>
  <c r="J496" i="1"/>
  <c r="I496" i="1"/>
  <c r="G496" i="1"/>
  <c r="F496" i="1"/>
  <c r="E496" i="1"/>
  <c r="O495" i="1"/>
  <c r="N495" i="1"/>
  <c r="M495" i="1"/>
  <c r="L495" i="1"/>
  <c r="K495" i="1"/>
  <c r="J495" i="1"/>
  <c r="I495" i="1"/>
  <c r="G495" i="1"/>
  <c r="F495" i="1"/>
  <c r="E495" i="1"/>
  <c r="H495" i="1" s="1"/>
  <c r="P495" i="1" s="1"/>
  <c r="O494" i="1"/>
  <c r="N494" i="1"/>
  <c r="M494" i="1"/>
  <c r="L494" i="1"/>
  <c r="K494" i="1"/>
  <c r="J494" i="1"/>
  <c r="I494" i="1"/>
  <c r="G494" i="1"/>
  <c r="F494" i="1"/>
  <c r="E494" i="1"/>
  <c r="O493" i="1"/>
  <c r="N493" i="1"/>
  <c r="M493" i="1"/>
  <c r="L493" i="1"/>
  <c r="K493" i="1"/>
  <c r="J493" i="1"/>
  <c r="I493" i="1"/>
  <c r="G493" i="1"/>
  <c r="F493" i="1"/>
  <c r="E493" i="1"/>
  <c r="H493" i="1" s="1"/>
  <c r="P493" i="1" s="1"/>
  <c r="O492" i="1"/>
  <c r="N492" i="1"/>
  <c r="M492" i="1"/>
  <c r="L492" i="1"/>
  <c r="K492" i="1"/>
  <c r="J492" i="1"/>
  <c r="I492" i="1"/>
  <c r="G492" i="1"/>
  <c r="F492" i="1"/>
  <c r="E492" i="1"/>
  <c r="O491" i="1"/>
  <c r="N491" i="1"/>
  <c r="M491" i="1"/>
  <c r="L491" i="1"/>
  <c r="K491" i="1"/>
  <c r="J491" i="1"/>
  <c r="I491" i="1"/>
  <c r="G491" i="1"/>
  <c r="F491" i="1"/>
  <c r="E491" i="1"/>
  <c r="H491" i="1" s="1"/>
  <c r="P491" i="1" s="1"/>
  <c r="O490" i="1"/>
  <c r="N490" i="1"/>
  <c r="M490" i="1"/>
  <c r="L490" i="1"/>
  <c r="K490" i="1"/>
  <c r="J490" i="1"/>
  <c r="I490" i="1"/>
  <c r="G490" i="1"/>
  <c r="F490" i="1"/>
  <c r="E490" i="1"/>
  <c r="O489" i="1"/>
  <c r="N489" i="1"/>
  <c r="M489" i="1"/>
  <c r="L489" i="1"/>
  <c r="K489" i="1"/>
  <c r="J489" i="1"/>
  <c r="I489" i="1"/>
  <c r="G489" i="1"/>
  <c r="F489" i="1"/>
  <c r="E489" i="1"/>
  <c r="H489" i="1" s="1"/>
  <c r="P489" i="1" s="1"/>
  <c r="O488" i="1"/>
  <c r="N488" i="1"/>
  <c r="M488" i="1"/>
  <c r="L488" i="1"/>
  <c r="K488" i="1"/>
  <c r="J488" i="1"/>
  <c r="I488" i="1"/>
  <c r="G488" i="1"/>
  <c r="F488" i="1"/>
  <c r="E488" i="1"/>
  <c r="O487" i="1"/>
  <c r="N487" i="1"/>
  <c r="M487" i="1"/>
  <c r="L487" i="1"/>
  <c r="K487" i="1"/>
  <c r="J487" i="1"/>
  <c r="I487" i="1"/>
  <c r="G487" i="1"/>
  <c r="F487" i="1"/>
  <c r="E487" i="1"/>
  <c r="H487" i="1" s="1"/>
  <c r="P487" i="1" s="1"/>
  <c r="O486" i="1"/>
  <c r="N486" i="1"/>
  <c r="M486" i="1"/>
  <c r="L486" i="1"/>
  <c r="K486" i="1"/>
  <c r="J486" i="1"/>
  <c r="I486" i="1"/>
  <c r="G486" i="1"/>
  <c r="F486" i="1"/>
  <c r="E486" i="1"/>
  <c r="O485" i="1"/>
  <c r="N485" i="1"/>
  <c r="M485" i="1"/>
  <c r="L485" i="1"/>
  <c r="K485" i="1"/>
  <c r="J485" i="1"/>
  <c r="I485" i="1"/>
  <c r="G485" i="1"/>
  <c r="F485" i="1"/>
  <c r="E485" i="1"/>
  <c r="H485" i="1" s="1"/>
  <c r="P485" i="1" s="1"/>
  <c r="O484" i="1"/>
  <c r="N484" i="1"/>
  <c r="M484" i="1"/>
  <c r="L484" i="1"/>
  <c r="K484" i="1"/>
  <c r="J484" i="1"/>
  <c r="I484" i="1"/>
  <c r="G484" i="1"/>
  <c r="F484" i="1"/>
  <c r="E484" i="1"/>
  <c r="O483" i="1"/>
  <c r="N483" i="1"/>
  <c r="M483" i="1"/>
  <c r="L483" i="1"/>
  <c r="K483" i="1"/>
  <c r="J483" i="1"/>
  <c r="I483" i="1"/>
  <c r="G483" i="1"/>
  <c r="F483" i="1"/>
  <c r="E483" i="1"/>
  <c r="H483" i="1" s="1"/>
  <c r="P483" i="1" s="1"/>
  <c r="O482" i="1"/>
  <c r="N482" i="1"/>
  <c r="M482" i="1"/>
  <c r="L482" i="1"/>
  <c r="K482" i="1"/>
  <c r="J482" i="1"/>
  <c r="I482" i="1"/>
  <c r="G482" i="1"/>
  <c r="F482" i="1"/>
  <c r="E482" i="1"/>
  <c r="O481" i="1"/>
  <c r="N481" i="1"/>
  <c r="M481" i="1"/>
  <c r="L481" i="1"/>
  <c r="K481" i="1"/>
  <c r="J481" i="1"/>
  <c r="I481" i="1"/>
  <c r="G481" i="1"/>
  <c r="F481" i="1"/>
  <c r="E481" i="1"/>
  <c r="H481" i="1" s="1"/>
  <c r="P481" i="1" s="1"/>
  <c r="O480" i="1"/>
  <c r="N480" i="1"/>
  <c r="M480" i="1"/>
  <c r="L480" i="1"/>
  <c r="K480" i="1"/>
  <c r="J480" i="1"/>
  <c r="I480" i="1"/>
  <c r="G480" i="1"/>
  <c r="F480" i="1"/>
  <c r="E480" i="1"/>
  <c r="O479" i="1"/>
  <c r="N479" i="1"/>
  <c r="M479" i="1"/>
  <c r="L479" i="1"/>
  <c r="K479" i="1"/>
  <c r="J479" i="1"/>
  <c r="I479" i="1"/>
  <c r="G479" i="1"/>
  <c r="F479" i="1"/>
  <c r="E479" i="1"/>
  <c r="H479" i="1" s="1"/>
  <c r="P479" i="1" s="1"/>
  <c r="O478" i="1"/>
  <c r="N478" i="1"/>
  <c r="M478" i="1"/>
  <c r="L478" i="1"/>
  <c r="K478" i="1"/>
  <c r="J478" i="1"/>
  <c r="I478" i="1"/>
  <c r="G478" i="1"/>
  <c r="F478" i="1"/>
  <c r="E478" i="1"/>
  <c r="O477" i="1"/>
  <c r="N477" i="1"/>
  <c r="M477" i="1"/>
  <c r="L477" i="1"/>
  <c r="K477" i="1"/>
  <c r="J477" i="1"/>
  <c r="I477" i="1"/>
  <c r="G477" i="1"/>
  <c r="F477" i="1"/>
  <c r="E477" i="1"/>
  <c r="H477" i="1" s="1"/>
  <c r="P477" i="1" s="1"/>
  <c r="O476" i="1"/>
  <c r="N476" i="1"/>
  <c r="M476" i="1"/>
  <c r="L476" i="1"/>
  <c r="K476" i="1"/>
  <c r="J476" i="1"/>
  <c r="I476" i="1"/>
  <c r="G476" i="1"/>
  <c r="F476" i="1"/>
  <c r="E476" i="1"/>
  <c r="O475" i="1"/>
  <c r="N475" i="1"/>
  <c r="M475" i="1"/>
  <c r="L475" i="1"/>
  <c r="K475" i="1"/>
  <c r="J475" i="1"/>
  <c r="I475" i="1"/>
  <c r="G475" i="1"/>
  <c r="F475" i="1"/>
  <c r="E475" i="1"/>
  <c r="H475" i="1" s="1"/>
  <c r="P475" i="1" s="1"/>
  <c r="O474" i="1"/>
  <c r="N474" i="1"/>
  <c r="M474" i="1"/>
  <c r="L474" i="1"/>
  <c r="K474" i="1"/>
  <c r="J474" i="1"/>
  <c r="I474" i="1"/>
  <c r="G474" i="1"/>
  <c r="F474" i="1"/>
  <c r="E474" i="1"/>
  <c r="O473" i="1"/>
  <c r="N473" i="1"/>
  <c r="M473" i="1"/>
  <c r="L473" i="1"/>
  <c r="K473" i="1"/>
  <c r="J473" i="1"/>
  <c r="I473" i="1"/>
  <c r="G473" i="1"/>
  <c r="F473" i="1"/>
  <c r="E473" i="1"/>
  <c r="H473" i="1" s="1"/>
  <c r="P473" i="1" s="1"/>
  <c r="O472" i="1"/>
  <c r="N472" i="1"/>
  <c r="M472" i="1"/>
  <c r="L472" i="1"/>
  <c r="K472" i="1"/>
  <c r="J472" i="1"/>
  <c r="I472" i="1"/>
  <c r="G472" i="1"/>
  <c r="F472" i="1"/>
  <c r="E472" i="1"/>
  <c r="O471" i="1"/>
  <c r="N471" i="1"/>
  <c r="M471" i="1"/>
  <c r="L471" i="1"/>
  <c r="K471" i="1"/>
  <c r="J471" i="1"/>
  <c r="I471" i="1"/>
  <c r="G471" i="1"/>
  <c r="F471" i="1"/>
  <c r="E471" i="1"/>
  <c r="H471" i="1" s="1"/>
  <c r="P471" i="1" s="1"/>
  <c r="O470" i="1"/>
  <c r="N470" i="1"/>
  <c r="M470" i="1"/>
  <c r="L470" i="1"/>
  <c r="K470" i="1"/>
  <c r="J470" i="1"/>
  <c r="I470" i="1"/>
  <c r="G470" i="1"/>
  <c r="F470" i="1"/>
  <c r="E470" i="1"/>
  <c r="O469" i="1"/>
  <c r="N469" i="1"/>
  <c r="M469" i="1"/>
  <c r="L469" i="1"/>
  <c r="K469" i="1"/>
  <c r="J469" i="1"/>
  <c r="I469" i="1"/>
  <c r="G469" i="1"/>
  <c r="F469" i="1"/>
  <c r="E469" i="1"/>
  <c r="H469" i="1" s="1"/>
  <c r="P469" i="1" s="1"/>
  <c r="O468" i="1"/>
  <c r="N468" i="1"/>
  <c r="M468" i="1"/>
  <c r="L468" i="1"/>
  <c r="K468" i="1"/>
  <c r="J468" i="1"/>
  <c r="I468" i="1"/>
  <c r="G468" i="1"/>
  <c r="F468" i="1"/>
  <c r="E468" i="1"/>
  <c r="O467" i="1"/>
  <c r="N467" i="1"/>
  <c r="M467" i="1"/>
  <c r="L467" i="1"/>
  <c r="K467" i="1"/>
  <c r="J467" i="1"/>
  <c r="I467" i="1"/>
  <c r="G467" i="1"/>
  <c r="F467" i="1"/>
  <c r="E467" i="1"/>
  <c r="H467" i="1" s="1"/>
  <c r="P467" i="1" s="1"/>
  <c r="O466" i="1"/>
  <c r="N466" i="1"/>
  <c r="M466" i="1"/>
  <c r="L466" i="1"/>
  <c r="K466" i="1"/>
  <c r="J466" i="1"/>
  <c r="I466" i="1"/>
  <c r="G466" i="1"/>
  <c r="F466" i="1"/>
  <c r="E466" i="1"/>
  <c r="O465" i="1"/>
  <c r="N465" i="1"/>
  <c r="M465" i="1"/>
  <c r="L465" i="1"/>
  <c r="K465" i="1"/>
  <c r="J465" i="1"/>
  <c r="I465" i="1"/>
  <c r="G465" i="1"/>
  <c r="F465" i="1"/>
  <c r="E465" i="1"/>
  <c r="H465" i="1" s="1"/>
  <c r="P465" i="1" s="1"/>
  <c r="O464" i="1"/>
  <c r="N464" i="1"/>
  <c r="M464" i="1"/>
  <c r="L464" i="1"/>
  <c r="K464" i="1"/>
  <c r="J464" i="1"/>
  <c r="I464" i="1"/>
  <c r="G464" i="1"/>
  <c r="F464" i="1"/>
  <c r="E464" i="1"/>
  <c r="O463" i="1"/>
  <c r="N463" i="1"/>
  <c r="M463" i="1"/>
  <c r="L463" i="1"/>
  <c r="K463" i="1"/>
  <c r="J463" i="1"/>
  <c r="I463" i="1"/>
  <c r="G463" i="1"/>
  <c r="F463" i="1"/>
  <c r="E463" i="1"/>
  <c r="H463" i="1" s="1"/>
  <c r="P463" i="1" s="1"/>
  <c r="O462" i="1"/>
  <c r="N462" i="1"/>
  <c r="M462" i="1"/>
  <c r="L462" i="1"/>
  <c r="K462" i="1"/>
  <c r="J462" i="1"/>
  <c r="I462" i="1"/>
  <c r="G462" i="1"/>
  <c r="F462" i="1"/>
  <c r="E462" i="1"/>
  <c r="O461" i="1"/>
  <c r="N461" i="1"/>
  <c r="M461" i="1"/>
  <c r="L461" i="1"/>
  <c r="K461" i="1"/>
  <c r="J461" i="1"/>
  <c r="I461" i="1"/>
  <c r="G461" i="1"/>
  <c r="F461" i="1"/>
  <c r="E461" i="1"/>
  <c r="H461" i="1" s="1"/>
  <c r="P461" i="1" s="1"/>
  <c r="O460" i="1"/>
  <c r="N460" i="1"/>
  <c r="M460" i="1"/>
  <c r="L460" i="1"/>
  <c r="K460" i="1"/>
  <c r="J460" i="1"/>
  <c r="I460" i="1"/>
  <c r="G460" i="1"/>
  <c r="F460" i="1"/>
  <c r="E460" i="1"/>
  <c r="O459" i="1"/>
  <c r="N459" i="1"/>
  <c r="M459" i="1"/>
  <c r="L459" i="1"/>
  <c r="K459" i="1"/>
  <c r="J459" i="1"/>
  <c r="I459" i="1"/>
  <c r="G459" i="1"/>
  <c r="F459" i="1"/>
  <c r="E459" i="1"/>
  <c r="H459" i="1" s="1"/>
  <c r="P459" i="1" s="1"/>
  <c r="O458" i="1"/>
  <c r="N458" i="1"/>
  <c r="M458" i="1"/>
  <c r="L458" i="1"/>
  <c r="K458" i="1"/>
  <c r="J458" i="1"/>
  <c r="I458" i="1"/>
  <c r="G458" i="1"/>
  <c r="F458" i="1"/>
  <c r="E458" i="1"/>
  <c r="O457" i="1"/>
  <c r="N457" i="1"/>
  <c r="M457" i="1"/>
  <c r="L457" i="1"/>
  <c r="K457" i="1"/>
  <c r="J457" i="1"/>
  <c r="I457" i="1"/>
  <c r="G457" i="1"/>
  <c r="F457" i="1"/>
  <c r="E457" i="1"/>
  <c r="H457" i="1" s="1"/>
  <c r="P457" i="1" s="1"/>
  <c r="O456" i="1"/>
  <c r="N456" i="1"/>
  <c r="M456" i="1"/>
  <c r="L456" i="1"/>
  <c r="K456" i="1"/>
  <c r="J456" i="1"/>
  <c r="I456" i="1"/>
  <c r="G456" i="1"/>
  <c r="F456" i="1"/>
  <c r="E456" i="1"/>
  <c r="O455" i="1"/>
  <c r="N455" i="1"/>
  <c r="M455" i="1"/>
  <c r="L455" i="1"/>
  <c r="K455" i="1"/>
  <c r="J455" i="1"/>
  <c r="I455" i="1"/>
  <c r="G455" i="1"/>
  <c r="F455" i="1"/>
  <c r="E455" i="1"/>
  <c r="H455" i="1" s="1"/>
  <c r="P455" i="1" s="1"/>
  <c r="O454" i="1"/>
  <c r="N454" i="1"/>
  <c r="M454" i="1"/>
  <c r="L454" i="1"/>
  <c r="K454" i="1"/>
  <c r="J454" i="1"/>
  <c r="I454" i="1"/>
  <c r="G454" i="1"/>
  <c r="F454" i="1"/>
  <c r="E454" i="1"/>
  <c r="O453" i="1"/>
  <c r="N453" i="1"/>
  <c r="M453" i="1"/>
  <c r="L453" i="1"/>
  <c r="K453" i="1"/>
  <c r="J453" i="1"/>
  <c r="I453" i="1"/>
  <c r="G453" i="1"/>
  <c r="F453" i="1"/>
  <c r="E453" i="1"/>
  <c r="H453" i="1" s="1"/>
  <c r="P453" i="1" s="1"/>
  <c r="O452" i="1"/>
  <c r="N452" i="1"/>
  <c r="M452" i="1"/>
  <c r="L452" i="1"/>
  <c r="K452" i="1"/>
  <c r="J452" i="1"/>
  <c r="I452" i="1"/>
  <c r="G452" i="1"/>
  <c r="F452" i="1"/>
  <c r="E452" i="1"/>
  <c r="O451" i="1"/>
  <c r="O507" i="1" s="1"/>
  <c r="N451" i="1"/>
  <c r="N507" i="1" s="1"/>
  <c r="M451" i="1"/>
  <c r="M507" i="1" s="1"/>
  <c r="L451" i="1"/>
  <c r="K451" i="1"/>
  <c r="K507" i="1" s="1"/>
  <c r="J451" i="1"/>
  <c r="J507" i="1" s="1"/>
  <c r="I451" i="1"/>
  <c r="G451" i="1"/>
  <c r="G507" i="1" s="1"/>
  <c r="F451" i="1"/>
  <c r="F507" i="1" s="1"/>
  <c r="E451" i="1"/>
  <c r="H451" i="1" s="1"/>
  <c r="P451" i="1" s="1"/>
  <c r="N450" i="1"/>
  <c r="M450" i="1"/>
  <c r="I450" i="1"/>
  <c r="O449" i="1"/>
  <c r="N449" i="1"/>
  <c r="M449" i="1"/>
  <c r="L449" i="1"/>
  <c r="K449" i="1"/>
  <c r="J449" i="1"/>
  <c r="I449" i="1"/>
  <c r="H449" i="1"/>
  <c r="P449" i="1" s="1"/>
  <c r="G449" i="1"/>
  <c r="F449" i="1"/>
  <c r="E449" i="1"/>
  <c r="O448" i="1"/>
  <c r="N448" i="1"/>
  <c r="M448" i="1"/>
  <c r="L448" i="1"/>
  <c r="K448" i="1"/>
  <c r="J448" i="1"/>
  <c r="I448" i="1"/>
  <c r="H448" i="1"/>
  <c r="P448" i="1" s="1"/>
  <c r="G448" i="1"/>
  <c r="F448" i="1"/>
  <c r="E448" i="1"/>
  <c r="O447" i="1"/>
  <c r="N447" i="1"/>
  <c r="M447" i="1"/>
  <c r="L447" i="1"/>
  <c r="K447" i="1"/>
  <c r="J447" i="1"/>
  <c r="I447" i="1"/>
  <c r="H447" i="1"/>
  <c r="P447" i="1" s="1"/>
  <c r="G447" i="1"/>
  <c r="F447" i="1"/>
  <c r="E447" i="1"/>
  <c r="O446" i="1"/>
  <c r="N446" i="1"/>
  <c r="M446" i="1"/>
  <c r="L446" i="1"/>
  <c r="K446" i="1"/>
  <c r="J446" i="1"/>
  <c r="I446" i="1"/>
  <c r="H446" i="1"/>
  <c r="P446" i="1" s="1"/>
  <c r="G446" i="1"/>
  <c r="F446" i="1"/>
  <c r="E446" i="1"/>
  <c r="O445" i="1"/>
  <c r="N445" i="1"/>
  <c r="M445" i="1"/>
  <c r="L445" i="1"/>
  <c r="K445" i="1"/>
  <c r="J445" i="1"/>
  <c r="I445" i="1"/>
  <c r="H445" i="1"/>
  <c r="P445" i="1" s="1"/>
  <c r="G445" i="1"/>
  <c r="F445" i="1"/>
  <c r="E445" i="1"/>
  <c r="O444" i="1"/>
  <c r="N444" i="1"/>
  <c r="M444" i="1"/>
  <c r="L444" i="1"/>
  <c r="K444" i="1"/>
  <c r="J444" i="1"/>
  <c r="I444" i="1"/>
  <c r="H444" i="1"/>
  <c r="P444" i="1" s="1"/>
  <c r="G444" i="1"/>
  <c r="F444" i="1"/>
  <c r="E444" i="1"/>
  <c r="O443" i="1"/>
  <c r="N443" i="1"/>
  <c r="M443" i="1"/>
  <c r="L443" i="1"/>
  <c r="K443" i="1"/>
  <c r="J443" i="1"/>
  <c r="I443" i="1"/>
  <c r="H443" i="1"/>
  <c r="P443" i="1" s="1"/>
  <c r="G443" i="1"/>
  <c r="F443" i="1"/>
  <c r="E443" i="1"/>
  <c r="O442" i="1"/>
  <c r="N442" i="1"/>
  <c r="M442" i="1"/>
  <c r="L442" i="1"/>
  <c r="K442" i="1"/>
  <c r="J442" i="1"/>
  <c r="I442" i="1"/>
  <c r="H442" i="1"/>
  <c r="P442" i="1" s="1"/>
  <c r="G442" i="1"/>
  <c r="F442" i="1"/>
  <c r="E442" i="1"/>
  <c r="O441" i="1"/>
  <c r="N441" i="1"/>
  <c r="M441" i="1"/>
  <c r="L441" i="1"/>
  <c r="K441" i="1"/>
  <c r="J441" i="1"/>
  <c r="I441" i="1"/>
  <c r="H441" i="1"/>
  <c r="P441" i="1" s="1"/>
  <c r="G441" i="1"/>
  <c r="F441" i="1"/>
  <c r="E441" i="1"/>
  <c r="O440" i="1"/>
  <c r="N440" i="1"/>
  <c r="M440" i="1"/>
  <c r="L440" i="1"/>
  <c r="K440" i="1"/>
  <c r="J440" i="1"/>
  <c r="I440" i="1"/>
  <c r="H440" i="1"/>
  <c r="P440" i="1" s="1"/>
  <c r="G440" i="1"/>
  <c r="F440" i="1"/>
  <c r="E440" i="1"/>
  <c r="O439" i="1"/>
  <c r="N439" i="1"/>
  <c r="M439" i="1"/>
  <c r="L439" i="1"/>
  <c r="K439" i="1"/>
  <c r="J439" i="1"/>
  <c r="I439" i="1"/>
  <c r="H439" i="1"/>
  <c r="P439" i="1" s="1"/>
  <c r="G439" i="1"/>
  <c r="F439" i="1"/>
  <c r="E439" i="1"/>
  <c r="O438" i="1"/>
  <c r="N438" i="1"/>
  <c r="M438" i="1"/>
  <c r="L438" i="1"/>
  <c r="K438" i="1"/>
  <c r="J438" i="1"/>
  <c r="I438" i="1"/>
  <c r="H438" i="1"/>
  <c r="P438" i="1" s="1"/>
  <c r="G438" i="1"/>
  <c r="F438" i="1"/>
  <c r="E438" i="1"/>
  <c r="O437" i="1"/>
  <c r="N437" i="1"/>
  <c r="M437" i="1"/>
  <c r="L437" i="1"/>
  <c r="K437" i="1"/>
  <c r="J437" i="1"/>
  <c r="I437" i="1"/>
  <c r="H437" i="1"/>
  <c r="P437" i="1" s="1"/>
  <c r="G437" i="1"/>
  <c r="F437" i="1"/>
  <c r="E437" i="1"/>
  <c r="O436" i="1"/>
  <c r="N436" i="1"/>
  <c r="M436" i="1"/>
  <c r="L436" i="1"/>
  <c r="K436" i="1"/>
  <c r="J436" i="1"/>
  <c r="I436" i="1"/>
  <c r="H436" i="1"/>
  <c r="P436" i="1" s="1"/>
  <c r="G436" i="1"/>
  <c r="F436" i="1"/>
  <c r="E436" i="1"/>
  <c r="O435" i="1"/>
  <c r="N435" i="1"/>
  <c r="M435" i="1"/>
  <c r="L435" i="1"/>
  <c r="K435" i="1"/>
  <c r="J435" i="1"/>
  <c r="I435" i="1"/>
  <c r="H435" i="1"/>
  <c r="P435" i="1" s="1"/>
  <c r="G435" i="1"/>
  <c r="F435" i="1"/>
  <c r="E435" i="1"/>
  <c r="O434" i="1"/>
  <c r="N434" i="1"/>
  <c r="M434" i="1"/>
  <c r="L434" i="1"/>
  <c r="K434" i="1"/>
  <c r="J434" i="1"/>
  <c r="I434" i="1"/>
  <c r="H434" i="1"/>
  <c r="P434" i="1" s="1"/>
  <c r="G434" i="1"/>
  <c r="F434" i="1"/>
  <c r="E434" i="1"/>
  <c r="O433" i="1"/>
  <c r="N433" i="1"/>
  <c r="M433" i="1"/>
  <c r="L433" i="1"/>
  <c r="K433" i="1"/>
  <c r="J433" i="1"/>
  <c r="I433" i="1"/>
  <c r="H433" i="1"/>
  <c r="P433" i="1" s="1"/>
  <c r="G433" i="1"/>
  <c r="F433" i="1"/>
  <c r="E433" i="1"/>
  <c r="O432" i="1"/>
  <c r="N432" i="1"/>
  <c r="M432" i="1"/>
  <c r="L432" i="1"/>
  <c r="K432" i="1"/>
  <c r="J432" i="1"/>
  <c r="I432" i="1"/>
  <c r="H432" i="1"/>
  <c r="P432" i="1" s="1"/>
  <c r="G432" i="1"/>
  <c r="F432" i="1"/>
  <c r="E432" i="1"/>
  <c r="O431" i="1"/>
  <c r="N431" i="1"/>
  <c r="M431" i="1"/>
  <c r="L431" i="1"/>
  <c r="K431" i="1"/>
  <c r="J431" i="1"/>
  <c r="I431" i="1"/>
  <c r="H431" i="1"/>
  <c r="P431" i="1" s="1"/>
  <c r="G431" i="1"/>
  <c r="F431" i="1"/>
  <c r="E431" i="1"/>
  <c r="O430" i="1"/>
  <c r="N430" i="1"/>
  <c r="M430" i="1"/>
  <c r="L430" i="1"/>
  <c r="K430" i="1"/>
  <c r="J430" i="1"/>
  <c r="I430" i="1"/>
  <c r="H430" i="1"/>
  <c r="P430" i="1" s="1"/>
  <c r="G430" i="1"/>
  <c r="F430" i="1"/>
  <c r="E430" i="1"/>
  <c r="O429" i="1"/>
  <c r="N429" i="1"/>
  <c r="M429" i="1"/>
  <c r="L429" i="1"/>
  <c r="K429" i="1"/>
  <c r="J429" i="1"/>
  <c r="I429" i="1"/>
  <c r="H429" i="1"/>
  <c r="P429" i="1" s="1"/>
  <c r="G429" i="1"/>
  <c r="F429" i="1"/>
  <c r="E429" i="1"/>
  <c r="O428" i="1"/>
  <c r="N428" i="1"/>
  <c r="M428" i="1"/>
  <c r="L428" i="1"/>
  <c r="K428" i="1"/>
  <c r="J428" i="1"/>
  <c r="I428" i="1"/>
  <c r="H428" i="1"/>
  <c r="P428" i="1" s="1"/>
  <c r="G428" i="1"/>
  <c r="F428" i="1"/>
  <c r="E428" i="1"/>
  <c r="O427" i="1"/>
  <c r="N427" i="1"/>
  <c r="M427" i="1"/>
  <c r="L427" i="1"/>
  <c r="K427" i="1"/>
  <c r="J427" i="1"/>
  <c r="I427" i="1"/>
  <c r="H427" i="1"/>
  <c r="P427" i="1" s="1"/>
  <c r="G427" i="1"/>
  <c r="F427" i="1"/>
  <c r="E427" i="1"/>
  <c r="O426" i="1"/>
  <c r="N426" i="1"/>
  <c r="M426" i="1"/>
  <c r="L426" i="1"/>
  <c r="K426" i="1"/>
  <c r="J426" i="1"/>
  <c r="I426" i="1"/>
  <c r="H426" i="1"/>
  <c r="P426" i="1" s="1"/>
  <c r="G426" i="1"/>
  <c r="F426" i="1"/>
  <c r="E426" i="1"/>
  <c r="O425" i="1"/>
  <c r="N425" i="1"/>
  <c r="M425" i="1"/>
  <c r="L425" i="1"/>
  <c r="K425" i="1"/>
  <c r="J425" i="1"/>
  <c r="I425" i="1"/>
  <c r="H425" i="1"/>
  <c r="P425" i="1" s="1"/>
  <c r="G425" i="1"/>
  <c r="F425" i="1"/>
  <c r="E425" i="1"/>
  <c r="O424" i="1"/>
  <c r="N424" i="1"/>
  <c r="M424" i="1"/>
  <c r="L424" i="1"/>
  <c r="K424" i="1"/>
  <c r="J424" i="1"/>
  <c r="I424" i="1"/>
  <c r="H424" i="1"/>
  <c r="P424" i="1" s="1"/>
  <c r="G424" i="1"/>
  <c r="F424" i="1"/>
  <c r="E424" i="1"/>
  <c r="O423" i="1"/>
  <c r="N423" i="1"/>
  <c r="M423" i="1"/>
  <c r="L423" i="1"/>
  <c r="K423" i="1"/>
  <c r="J423" i="1"/>
  <c r="I423" i="1"/>
  <c r="H423" i="1"/>
  <c r="P423" i="1" s="1"/>
  <c r="G423" i="1"/>
  <c r="F423" i="1"/>
  <c r="E423" i="1"/>
  <c r="O422" i="1"/>
  <c r="N422" i="1"/>
  <c r="M422" i="1"/>
  <c r="L422" i="1"/>
  <c r="K422" i="1"/>
  <c r="J422" i="1"/>
  <c r="I422" i="1"/>
  <c r="H422" i="1"/>
  <c r="P422" i="1" s="1"/>
  <c r="G422" i="1"/>
  <c r="F422" i="1"/>
  <c r="E422" i="1"/>
  <c r="O421" i="1"/>
  <c r="N421" i="1"/>
  <c r="M421" i="1"/>
  <c r="L421" i="1"/>
  <c r="K421" i="1"/>
  <c r="J421" i="1"/>
  <c r="I421" i="1"/>
  <c r="H421" i="1"/>
  <c r="P421" i="1" s="1"/>
  <c r="G421" i="1"/>
  <c r="F421" i="1"/>
  <c r="E421" i="1"/>
  <c r="O420" i="1"/>
  <c r="N420" i="1"/>
  <c r="M420" i="1"/>
  <c r="L420" i="1"/>
  <c r="K420" i="1"/>
  <c r="J420" i="1"/>
  <c r="I420" i="1"/>
  <c r="H420" i="1"/>
  <c r="P420" i="1" s="1"/>
  <c r="G420" i="1"/>
  <c r="F420" i="1"/>
  <c r="E420" i="1"/>
  <c r="O419" i="1"/>
  <c r="N419" i="1"/>
  <c r="M419" i="1"/>
  <c r="L419" i="1"/>
  <c r="K419" i="1"/>
  <c r="J419" i="1"/>
  <c r="I419" i="1"/>
  <c r="H419" i="1"/>
  <c r="P419" i="1" s="1"/>
  <c r="G419" i="1"/>
  <c r="F419" i="1"/>
  <c r="E419" i="1"/>
  <c r="O418" i="1"/>
  <c r="O450" i="1" s="1"/>
  <c r="N418" i="1"/>
  <c r="M418" i="1"/>
  <c r="L418" i="1"/>
  <c r="L450" i="1" s="1"/>
  <c r="K418" i="1"/>
  <c r="K450" i="1" s="1"/>
  <c r="J418" i="1"/>
  <c r="J450" i="1" s="1"/>
  <c r="I418" i="1"/>
  <c r="H418" i="1"/>
  <c r="P418" i="1" s="1"/>
  <c r="G418" i="1"/>
  <c r="G450" i="1" s="1"/>
  <c r="F418" i="1"/>
  <c r="F450" i="1" s="1"/>
  <c r="E418" i="1"/>
  <c r="E450" i="1" s="1"/>
  <c r="H450" i="1" s="1"/>
  <c r="P450" i="1" s="1"/>
  <c r="N417" i="1"/>
  <c r="J417" i="1"/>
  <c r="I417" i="1"/>
  <c r="O416" i="1"/>
  <c r="N416" i="1"/>
  <c r="M416" i="1"/>
  <c r="L416" i="1"/>
  <c r="K416" i="1"/>
  <c r="J416" i="1"/>
  <c r="I416" i="1"/>
  <c r="G416" i="1"/>
  <c r="F416" i="1"/>
  <c r="E416" i="1"/>
  <c r="H416" i="1" s="1"/>
  <c r="P416" i="1" s="1"/>
  <c r="O415" i="1"/>
  <c r="N415" i="1"/>
  <c r="M415" i="1"/>
  <c r="L415" i="1"/>
  <c r="K415" i="1"/>
  <c r="J415" i="1"/>
  <c r="I415" i="1"/>
  <c r="G415" i="1"/>
  <c r="F415" i="1"/>
  <c r="E415" i="1"/>
  <c r="H415" i="1" s="1"/>
  <c r="P415" i="1" s="1"/>
  <c r="O414" i="1"/>
  <c r="N414" i="1"/>
  <c r="M414" i="1"/>
  <c r="L414" i="1"/>
  <c r="K414" i="1"/>
  <c r="J414" i="1"/>
  <c r="I414" i="1"/>
  <c r="G414" i="1"/>
  <c r="F414" i="1"/>
  <c r="E414" i="1"/>
  <c r="H414" i="1" s="1"/>
  <c r="P414" i="1" s="1"/>
  <c r="O413" i="1"/>
  <c r="N413" i="1"/>
  <c r="M413" i="1"/>
  <c r="L413" i="1"/>
  <c r="K413" i="1"/>
  <c r="J413" i="1"/>
  <c r="I413" i="1"/>
  <c r="G413" i="1"/>
  <c r="F413" i="1"/>
  <c r="E413" i="1"/>
  <c r="H413" i="1" s="1"/>
  <c r="P413" i="1" s="1"/>
  <c r="O412" i="1"/>
  <c r="N412" i="1"/>
  <c r="M412" i="1"/>
  <c r="L412" i="1"/>
  <c r="K412" i="1"/>
  <c r="J412" i="1"/>
  <c r="I412" i="1"/>
  <c r="G412" i="1"/>
  <c r="F412" i="1"/>
  <c r="E412" i="1"/>
  <c r="H412" i="1" s="1"/>
  <c r="P412" i="1" s="1"/>
  <c r="O411" i="1"/>
  <c r="N411" i="1"/>
  <c r="M411" i="1"/>
  <c r="L411" i="1"/>
  <c r="K411" i="1"/>
  <c r="J411" i="1"/>
  <c r="I411" i="1"/>
  <c r="G411" i="1"/>
  <c r="F411" i="1"/>
  <c r="E411" i="1"/>
  <c r="H411" i="1" s="1"/>
  <c r="P411" i="1" s="1"/>
  <c r="O410" i="1"/>
  <c r="N410" i="1"/>
  <c r="M410" i="1"/>
  <c r="L410" i="1"/>
  <c r="K410" i="1"/>
  <c r="J410" i="1"/>
  <c r="I410" i="1"/>
  <c r="G410" i="1"/>
  <c r="F410" i="1"/>
  <c r="E410" i="1"/>
  <c r="H410" i="1" s="1"/>
  <c r="P410" i="1" s="1"/>
  <c r="O409" i="1"/>
  <c r="N409" i="1"/>
  <c r="M409" i="1"/>
  <c r="L409" i="1"/>
  <c r="K409" i="1"/>
  <c r="J409" i="1"/>
  <c r="I409" i="1"/>
  <c r="G409" i="1"/>
  <c r="F409" i="1"/>
  <c r="E409" i="1"/>
  <c r="H409" i="1" s="1"/>
  <c r="P409" i="1" s="1"/>
  <c r="O408" i="1"/>
  <c r="N408" i="1"/>
  <c r="M408" i="1"/>
  <c r="L408" i="1"/>
  <c r="K408" i="1"/>
  <c r="J408" i="1"/>
  <c r="I408" i="1"/>
  <c r="G408" i="1"/>
  <c r="F408" i="1"/>
  <c r="E408" i="1"/>
  <c r="H408" i="1" s="1"/>
  <c r="P408" i="1" s="1"/>
  <c r="O407" i="1"/>
  <c r="N407" i="1"/>
  <c r="M407" i="1"/>
  <c r="L407" i="1"/>
  <c r="K407" i="1"/>
  <c r="J407" i="1"/>
  <c r="I407" i="1"/>
  <c r="G407" i="1"/>
  <c r="F407" i="1"/>
  <c r="E407" i="1"/>
  <c r="H407" i="1" s="1"/>
  <c r="P407" i="1" s="1"/>
  <c r="O406" i="1"/>
  <c r="N406" i="1"/>
  <c r="M406" i="1"/>
  <c r="L406" i="1"/>
  <c r="K406" i="1"/>
  <c r="J406" i="1"/>
  <c r="I406" i="1"/>
  <c r="G406" i="1"/>
  <c r="F406" i="1"/>
  <c r="E406" i="1"/>
  <c r="H406" i="1" s="1"/>
  <c r="P406" i="1" s="1"/>
  <c r="O405" i="1"/>
  <c r="N405" i="1"/>
  <c r="M405" i="1"/>
  <c r="L405" i="1"/>
  <c r="K405" i="1"/>
  <c r="J405" i="1"/>
  <c r="I405" i="1"/>
  <c r="G405" i="1"/>
  <c r="F405" i="1"/>
  <c r="E405" i="1"/>
  <c r="H405" i="1" s="1"/>
  <c r="P405" i="1" s="1"/>
  <c r="O404" i="1"/>
  <c r="N404" i="1"/>
  <c r="M404" i="1"/>
  <c r="L404" i="1"/>
  <c r="K404" i="1"/>
  <c r="J404" i="1"/>
  <c r="I404" i="1"/>
  <c r="G404" i="1"/>
  <c r="F404" i="1"/>
  <c r="E404" i="1"/>
  <c r="H404" i="1" s="1"/>
  <c r="P404" i="1" s="1"/>
  <c r="O403" i="1"/>
  <c r="N403" i="1"/>
  <c r="M403" i="1"/>
  <c r="L403" i="1"/>
  <c r="K403" i="1"/>
  <c r="J403" i="1"/>
  <c r="I403" i="1"/>
  <c r="G403" i="1"/>
  <c r="F403" i="1"/>
  <c r="E403" i="1"/>
  <c r="H403" i="1" s="1"/>
  <c r="P403" i="1" s="1"/>
  <c r="O402" i="1"/>
  <c r="N402" i="1"/>
  <c r="M402" i="1"/>
  <c r="L402" i="1"/>
  <c r="K402" i="1"/>
  <c r="J402" i="1"/>
  <c r="I402" i="1"/>
  <c r="G402" i="1"/>
  <c r="F402" i="1"/>
  <c r="E402" i="1"/>
  <c r="H402" i="1" s="1"/>
  <c r="P402" i="1" s="1"/>
  <c r="O401" i="1"/>
  <c r="N401" i="1"/>
  <c r="M401" i="1"/>
  <c r="L401" i="1"/>
  <c r="K401" i="1"/>
  <c r="J401" i="1"/>
  <c r="I401" i="1"/>
  <c r="G401" i="1"/>
  <c r="F401" i="1"/>
  <c r="E401" i="1"/>
  <c r="H401" i="1" s="1"/>
  <c r="P401" i="1" s="1"/>
  <c r="O400" i="1"/>
  <c r="N400" i="1"/>
  <c r="M400" i="1"/>
  <c r="L400" i="1"/>
  <c r="K400" i="1"/>
  <c r="J400" i="1"/>
  <c r="I400" i="1"/>
  <c r="G400" i="1"/>
  <c r="F400" i="1"/>
  <c r="E400" i="1"/>
  <c r="H400" i="1" s="1"/>
  <c r="P400" i="1" s="1"/>
  <c r="O399" i="1"/>
  <c r="N399" i="1"/>
  <c r="M399" i="1"/>
  <c r="L399" i="1"/>
  <c r="K399" i="1"/>
  <c r="J399" i="1"/>
  <c r="I399" i="1"/>
  <c r="G399" i="1"/>
  <c r="F399" i="1"/>
  <c r="E399" i="1"/>
  <c r="H399" i="1" s="1"/>
  <c r="P399" i="1" s="1"/>
  <c r="O398" i="1"/>
  <c r="N398" i="1"/>
  <c r="M398" i="1"/>
  <c r="L398" i="1"/>
  <c r="K398" i="1"/>
  <c r="J398" i="1"/>
  <c r="I398" i="1"/>
  <c r="G398" i="1"/>
  <c r="F398" i="1"/>
  <c r="E398" i="1"/>
  <c r="H398" i="1" s="1"/>
  <c r="P398" i="1" s="1"/>
  <c r="O397" i="1"/>
  <c r="N397" i="1"/>
  <c r="M397" i="1"/>
  <c r="L397" i="1"/>
  <c r="K397" i="1"/>
  <c r="J397" i="1"/>
  <c r="I397" i="1"/>
  <c r="G397" i="1"/>
  <c r="F397" i="1"/>
  <c r="E397" i="1"/>
  <c r="H397" i="1" s="1"/>
  <c r="P397" i="1" s="1"/>
  <c r="O396" i="1"/>
  <c r="O417" i="1" s="1"/>
  <c r="N396" i="1"/>
  <c r="M396" i="1"/>
  <c r="M417" i="1" s="1"/>
  <c r="L396" i="1"/>
  <c r="L417" i="1" s="1"/>
  <c r="K396" i="1"/>
  <c r="K417" i="1" s="1"/>
  <c r="J396" i="1"/>
  <c r="I396" i="1"/>
  <c r="G396" i="1"/>
  <c r="G417" i="1" s="1"/>
  <c r="F396" i="1"/>
  <c r="F417" i="1" s="1"/>
  <c r="E396" i="1"/>
  <c r="E417" i="1" s="1"/>
  <c r="H417" i="1" s="1"/>
  <c r="L395" i="1"/>
  <c r="O394" i="1"/>
  <c r="N394" i="1"/>
  <c r="M394" i="1"/>
  <c r="L394" i="1"/>
  <c r="K394" i="1"/>
  <c r="J394" i="1"/>
  <c r="I394" i="1"/>
  <c r="G394" i="1"/>
  <c r="F394" i="1"/>
  <c r="E394" i="1"/>
  <c r="H394" i="1" s="1"/>
  <c r="O393" i="1"/>
  <c r="N393" i="1"/>
  <c r="M393" i="1"/>
  <c r="L393" i="1"/>
  <c r="K393" i="1"/>
  <c r="J393" i="1"/>
  <c r="I393" i="1"/>
  <c r="G393" i="1"/>
  <c r="F393" i="1"/>
  <c r="E393" i="1"/>
  <c r="O392" i="1"/>
  <c r="N392" i="1"/>
  <c r="M392" i="1"/>
  <c r="L392" i="1"/>
  <c r="K392" i="1"/>
  <c r="J392" i="1"/>
  <c r="I392" i="1"/>
  <c r="G392" i="1"/>
  <c r="F392" i="1"/>
  <c r="E392" i="1"/>
  <c r="H392" i="1" s="1"/>
  <c r="P392" i="1" s="1"/>
  <c r="O391" i="1"/>
  <c r="N391" i="1"/>
  <c r="M391" i="1"/>
  <c r="L391" i="1"/>
  <c r="K391" i="1"/>
  <c r="J391" i="1"/>
  <c r="I391" i="1"/>
  <c r="G391" i="1"/>
  <c r="F391" i="1"/>
  <c r="E391" i="1"/>
  <c r="O390" i="1"/>
  <c r="N390" i="1"/>
  <c r="M390" i="1"/>
  <c r="L390" i="1"/>
  <c r="K390" i="1"/>
  <c r="J390" i="1"/>
  <c r="I390" i="1"/>
  <c r="G390" i="1"/>
  <c r="F390" i="1"/>
  <c r="E390" i="1"/>
  <c r="H390" i="1" s="1"/>
  <c r="P390" i="1" s="1"/>
  <c r="O389" i="1"/>
  <c r="N389" i="1"/>
  <c r="M389" i="1"/>
  <c r="L389" i="1"/>
  <c r="K389" i="1"/>
  <c r="J389" i="1"/>
  <c r="I389" i="1"/>
  <c r="G389" i="1"/>
  <c r="F389" i="1"/>
  <c r="E389" i="1"/>
  <c r="O388" i="1"/>
  <c r="N388" i="1"/>
  <c r="M388" i="1"/>
  <c r="L388" i="1"/>
  <c r="K388" i="1"/>
  <c r="J388" i="1"/>
  <c r="I388" i="1"/>
  <c r="G388" i="1"/>
  <c r="F388" i="1"/>
  <c r="E388" i="1"/>
  <c r="H388" i="1" s="1"/>
  <c r="P388" i="1" s="1"/>
  <c r="O387" i="1"/>
  <c r="N387" i="1"/>
  <c r="M387" i="1"/>
  <c r="L387" i="1"/>
  <c r="K387" i="1"/>
  <c r="J387" i="1"/>
  <c r="I387" i="1"/>
  <c r="G387" i="1"/>
  <c r="F387" i="1"/>
  <c r="E387" i="1"/>
  <c r="O386" i="1"/>
  <c r="N386" i="1"/>
  <c r="M386" i="1"/>
  <c r="L386" i="1"/>
  <c r="K386" i="1"/>
  <c r="J386" i="1"/>
  <c r="I386" i="1"/>
  <c r="G386" i="1"/>
  <c r="F386" i="1"/>
  <c r="E386" i="1"/>
  <c r="H386" i="1" s="1"/>
  <c r="P386" i="1" s="1"/>
  <c r="O385" i="1"/>
  <c r="N385" i="1"/>
  <c r="M385" i="1"/>
  <c r="L385" i="1"/>
  <c r="K385" i="1"/>
  <c r="J385" i="1"/>
  <c r="I385" i="1"/>
  <c r="G385" i="1"/>
  <c r="F385" i="1"/>
  <c r="E385" i="1"/>
  <c r="O384" i="1"/>
  <c r="N384" i="1"/>
  <c r="M384" i="1"/>
  <c r="L384" i="1"/>
  <c r="K384" i="1"/>
  <c r="J384" i="1"/>
  <c r="I384" i="1"/>
  <c r="G384" i="1"/>
  <c r="F384" i="1"/>
  <c r="E384" i="1"/>
  <c r="H384" i="1" s="1"/>
  <c r="P384" i="1" s="1"/>
  <c r="O383" i="1"/>
  <c r="N383" i="1"/>
  <c r="M383" i="1"/>
  <c r="L383" i="1"/>
  <c r="K383" i="1"/>
  <c r="J383" i="1"/>
  <c r="I383" i="1"/>
  <c r="G383" i="1"/>
  <c r="F383" i="1"/>
  <c r="E383" i="1"/>
  <c r="O382" i="1"/>
  <c r="N382" i="1"/>
  <c r="M382" i="1"/>
  <c r="L382" i="1"/>
  <c r="K382" i="1"/>
  <c r="J382" i="1"/>
  <c r="I382" i="1"/>
  <c r="G382" i="1"/>
  <c r="F382" i="1"/>
  <c r="E382" i="1"/>
  <c r="H382" i="1" s="1"/>
  <c r="P382" i="1" s="1"/>
  <c r="O381" i="1"/>
  <c r="N381" i="1"/>
  <c r="M381" i="1"/>
  <c r="L381" i="1"/>
  <c r="K381" i="1"/>
  <c r="J381" i="1"/>
  <c r="I381" i="1"/>
  <c r="G381" i="1"/>
  <c r="F381" i="1"/>
  <c r="E381" i="1"/>
  <c r="O380" i="1"/>
  <c r="N380" i="1"/>
  <c r="M380" i="1"/>
  <c r="L380" i="1"/>
  <c r="K380" i="1"/>
  <c r="J380" i="1"/>
  <c r="I380" i="1"/>
  <c r="G380" i="1"/>
  <c r="F380" i="1"/>
  <c r="E380" i="1"/>
  <c r="H380" i="1" s="1"/>
  <c r="P380" i="1" s="1"/>
  <c r="O379" i="1"/>
  <c r="N379" i="1"/>
  <c r="M379" i="1"/>
  <c r="L379" i="1"/>
  <c r="K379" i="1"/>
  <c r="J379" i="1"/>
  <c r="I379" i="1"/>
  <c r="G379" i="1"/>
  <c r="F379" i="1"/>
  <c r="E379" i="1"/>
  <c r="O378" i="1"/>
  <c r="N378" i="1"/>
  <c r="M378" i="1"/>
  <c r="L378" i="1"/>
  <c r="K378" i="1"/>
  <c r="J378" i="1"/>
  <c r="I378" i="1"/>
  <c r="G378" i="1"/>
  <c r="F378" i="1"/>
  <c r="E378" i="1"/>
  <c r="H378" i="1" s="1"/>
  <c r="P378" i="1" s="1"/>
  <c r="O377" i="1"/>
  <c r="N377" i="1"/>
  <c r="M377" i="1"/>
  <c r="L377" i="1"/>
  <c r="K377" i="1"/>
  <c r="J377" i="1"/>
  <c r="I377" i="1"/>
  <c r="G377" i="1"/>
  <c r="F377" i="1"/>
  <c r="E377" i="1"/>
  <c r="O376" i="1"/>
  <c r="N376" i="1"/>
  <c r="M376" i="1"/>
  <c r="L376" i="1"/>
  <c r="K376" i="1"/>
  <c r="J376" i="1"/>
  <c r="I376" i="1"/>
  <c r="G376" i="1"/>
  <c r="F376" i="1"/>
  <c r="E376" i="1"/>
  <c r="H376" i="1" s="1"/>
  <c r="P376" i="1" s="1"/>
  <c r="O375" i="1"/>
  <c r="N375" i="1"/>
  <c r="M375" i="1"/>
  <c r="L375" i="1"/>
  <c r="K375" i="1"/>
  <c r="J375" i="1"/>
  <c r="I375" i="1"/>
  <c r="G375" i="1"/>
  <c r="F375" i="1"/>
  <c r="E375" i="1"/>
  <c r="O374" i="1"/>
  <c r="N374" i="1"/>
  <c r="M374" i="1"/>
  <c r="L374" i="1"/>
  <c r="K374" i="1"/>
  <c r="J374" i="1"/>
  <c r="I374" i="1"/>
  <c r="G374" i="1"/>
  <c r="F374" i="1"/>
  <c r="E374" i="1"/>
  <c r="H374" i="1" s="1"/>
  <c r="P374" i="1" s="1"/>
  <c r="O373" i="1"/>
  <c r="N373" i="1"/>
  <c r="M373" i="1"/>
  <c r="L373" i="1"/>
  <c r="K373" i="1"/>
  <c r="J373" i="1"/>
  <c r="I373" i="1"/>
  <c r="G373" i="1"/>
  <c r="F373" i="1"/>
  <c r="E373" i="1"/>
  <c r="O372" i="1"/>
  <c r="N372" i="1"/>
  <c r="M372" i="1"/>
  <c r="L372" i="1"/>
  <c r="K372" i="1"/>
  <c r="J372" i="1"/>
  <c r="I372" i="1"/>
  <c r="G372" i="1"/>
  <c r="F372" i="1"/>
  <c r="E372" i="1"/>
  <c r="H372" i="1" s="1"/>
  <c r="P372" i="1" s="1"/>
  <c r="O371" i="1"/>
  <c r="N371" i="1"/>
  <c r="M371" i="1"/>
  <c r="L371" i="1"/>
  <c r="K371" i="1"/>
  <c r="J371" i="1"/>
  <c r="I371" i="1"/>
  <c r="G371" i="1"/>
  <c r="F371" i="1"/>
  <c r="E371" i="1"/>
  <c r="O370" i="1"/>
  <c r="N370" i="1"/>
  <c r="M370" i="1"/>
  <c r="L370" i="1"/>
  <c r="K370" i="1"/>
  <c r="J370" i="1"/>
  <c r="I370" i="1"/>
  <c r="G370" i="1"/>
  <c r="F370" i="1"/>
  <c r="E370" i="1"/>
  <c r="H370" i="1" s="1"/>
  <c r="P370" i="1" s="1"/>
  <c r="O369" i="1"/>
  <c r="N369" i="1"/>
  <c r="M369" i="1"/>
  <c r="L369" i="1"/>
  <c r="K369" i="1"/>
  <c r="J369" i="1"/>
  <c r="I369" i="1"/>
  <c r="G369" i="1"/>
  <c r="F369" i="1"/>
  <c r="E369" i="1"/>
  <c r="O368" i="1"/>
  <c r="N368" i="1"/>
  <c r="M368" i="1"/>
  <c r="L368" i="1"/>
  <c r="K368" i="1"/>
  <c r="J368" i="1"/>
  <c r="J395" i="1" s="1"/>
  <c r="I368" i="1"/>
  <c r="G368" i="1"/>
  <c r="F368" i="1"/>
  <c r="E368" i="1"/>
  <c r="H368" i="1" s="1"/>
  <c r="P368" i="1" s="1"/>
  <c r="O367" i="1"/>
  <c r="N367" i="1"/>
  <c r="M367" i="1"/>
  <c r="L367" i="1"/>
  <c r="K367" i="1"/>
  <c r="J367" i="1"/>
  <c r="I367" i="1"/>
  <c r="G367" i="1"/>
  <c r="F367" i="1"/>
  <c r="E367" i="1"/>
  <c r="O366" i="1"/>
  <c r="N366" i="1"/>
  <c r="M366" i="1"/>
  <c r="L366" i="1"/>
  <c r="K366" i="1"/>
  <c r="J366" i="1"/>
  <c r="I366" i="1"/>
  <c r="H366" i="1"/>
  <c r="P366" i="1" s="1"/>
  <c r="G366" i="1"/>
  <c r="F366" i="1"/>
  <c r="E366" i="1"/>
  <c r="O365" i="1"/>
  <c r="N365" i="1"/>
  <c r="M365" i="1"/>
  <c r="L365" i="1"/>
  <c r="K365" i="1"/>
  <c r="J365" i="1"/>
  <c r="I365" i="1"/>
  <c r="H365" i="1"/>
  <c r="P365" i="1" s="1"/>
  <c r="G365" i="1"/>
  <c r="F365" i="1"/>
  <c r="E365" i="1"/>
  <c r="O364" i="1"/>
  <c r="N364" i="1"/>
  <c r="M364" i="1"/>
  <c r="L364" i="1"/>
  <c r="K364" i="1"/>
  <c r="J364" i="1"/>
  <c r="I364" i="1"/>
  <c r="H364" i="1"/>
  <c r="P364" i="1" s="1"/>
  <c r="G364" i="1"/>
  <c r="F364" i="1"/>
  <c r="E364" i="1"/>
  <c r="O363" i="1"/>
  <c r="N363" i="1"/>
  <c r="M363" i="1"/>
  <c r="L363" i="1"/>
  <c r="K363" i="1"/>
  <c r="J363" i="1"/>
  <c r="I363" i="1"/>
  <c r="H363" i="1"/>
  <c r="P363" i="1" s="1"/>
  <c r="G363" i="1"/>
  <c r="F363" i="1"/>
  <c r="E363" i="1"/>
  <c r="O362" i="1"/>
  <c r="N362" i="1"/>
  <c r="M362" i="1"/>
  <c r="L362" i="1"/>
  <c r="K362" i="1"/>
  <c r="J362" i="1"/>
  <c r="I362" i="1"/>
  <c r="H362" i="1"/>
  <c r="P362" i="1" s="1"/>
  <c r="G362" i="1"/>
  <c r="F362" i="1"/>
  <c r="E362" i="1"/>
  <c r="O361" i="1"/>
  <c r="N361" i="1"/>
  <c r="M361" i="1"/>
  <c r="L361" i="1"/>
  <c r="K361" i="1"/>
  <c r="J361" i="1"/>
  <c r="I361" i="1"/>
  <c r="H361" i="1"/>
  <c r="P361" i="1" s="1"/>
  <c r="G361" i="1"/>
  <c r="F361" i="1"/>
  <c r="E361" i="1"/>
  <c r="O360" i="1"/>
  <c r="N360" i="1"/>
  <c r="M360" i="1"/>
  <c r="L360" i="1"/>
  <c r="K360" i="1"/>
  <c r="J360" i="1"/>
  <c r="I360" i="1"/>
  <c r="H360" i="1"/>
  <c r="P360" i="1" s="1"/>
  <c r="G360" i="1"/>
  <c r="F360" i="1"/>
  <c r="E360" i="1"/>
  <c r="O359" i="1"/>
  <c r="N359" i="1"/>
  <c r="M359" i="1"/>
  <c r="L359" i="1"/>
  <c r="K359" i="1"/>
  <c r="J359" i="1"/>
  <c r="I359" i="1"/>
  <c r="H359" i="1"/>
  <c r="P359" i="1" s="1"/>
  <c r="G359" i="1"/>
  <c r="F359" i="1"/>
  <c r="E359" i="1"/>
  <c r="O358" i="1"/>
  <c r="N358" i="1"/>
  <c r="M358" i="1"/>
  <c r="L358" i="1"/>
  <c r="K358" i="1"/>
  <c r="J358" i="1"/>
  <c r="I358" i="1"/>
  <c r="H358" i="1"/>
  <c r="P358" i="1" s="1"/>
  <c r="G358" i="1"/>
  <c r="F358" i="1"/>
  <c r="E358" i="1"/>
  <c r="O357" i="1"/>
  <c r="N357" i="1"/>
  <c r="M357" i="1"/>
  <c r="L357" i="1"/>
  <c r="K357" i="1"/>
  <c r="J357" i="1"/>
  <c r="I357" i="1"/>
  <c r="H357" i="1"/>
  <c r="P357" i="1" s="1"/>
  <c r="G357" i="1"/>
  <c r="F357" i="1"/>
  <c r="E357" i="1"/>
  <c r="O356" i="1"/>
  <c r="N356" i="1"/>
  <c r="M356" i="1"/>
  <c r="L356" i="1"/>
  <c r="K356" i="1"/>
  <c r="J356" i="1"/>
  <c r="I356" i="1"/>
  <c r="H356" i="1"/>
  <c r="P356" i="1" s="1"/>
  <c r="G356" i="1"/>
  <c r="F356" i="1"/>
  <c r="E356" i="1"/>
  <c r="O355" i="1"/>
  <c r="N355" i="1"/>
  <c r="M355" i="1"/>
  <c r="L355" i="1"/>
  <c r="K355" i="1"/>
  <c r="J355" i="1"/>
  <c r="I355" i="1"/>
  <c r="H355" i="1"/>
  <c r="P355" i="1" s="1"/>
  <c r="G355" i="1"/>
  <c r="F355" i="1"/>
  <c r="E355" i="1"/>
  <c r="O354" i="1"/>
  <c r="N354" i="1"/>
  <c r="M354" i="1"/>
  <c r="L354" i="1"/>
  <c r="K354" i="1"/>
  <c r="J354" i="1"/>
  <c r="I354" i="1"/>
  <c r="H354" i="1"/>
  <c r="P354" i="1" s="1"/>
  <c r="G354" i="1"/>
  <c r="F354" i="1"/>
  <c r="E354" i="1"/>
  <c r="O353" i="1"/>
  <c r="N353" i="1"/>
  <c r="M353" i="1"/>
  <c r="L353" i="1"/>
  <c r="K353" i="1"/>
  <c r="J353" i="1"/>
  <c r="I353" i="1"/>
  <c r="H353" i="1"/>
  <c r="P353" i="1" s="1"/>
  <c r="G353" i="1"/>
  <c r="F353" i="1"/>
  <c r="E353" i="1"/>
  <c r="O352" i="1"/>
  <c r="O395" i="1" s="1"/>
  <c r="N352" i="1"/>
  <c r="M352" i="1"/>
  <c r="L352" i="1"/>
  <c r="K352" i="1"/>
  <c r="K395" i="1" s="1"/>
  <c r="J352" i="1"/>
  <c r="I352" i="1"/>
  <c r="H352" i="1"/>
  <c r="P352" i="1" s="1"/>
  <c r="G352" i="1"/>
  <c r="G395" i="1" s="1"/>
  <c r="F352" i="1"/>
  <c r="F395" i="1" s="1"/>
  <c r="E352" i="1"/>
  <c r="M351" i="1"/>
  <c r="L351" i="1"/>
  <c r="F351" i="1"/>
  <c r="O350" i="1"/>
  <c r="N350" i="1"/>
  <c r="M350" i="1"/>
  <c r="L350" i="1"/>
  <c r="K350" i="1"/>
  <c r="J350" i="1"/>
  <c r="I350" i="1"/>
  <c r="G350" i="1"/>
  <c r="F350" i="1"/>
  <c r="E350" i="1"/>
  <c r="H350" i="1" s="1"/>
  <c r="P350" i="1" s="1"/>
  <c r="O349" i="1"/>
  <c r="N349" i="1"/>
  <c r="M349" i="1"/>
  <c r="L349" i="1"/>
  <c r="K349" i="1"/>
  <c r="J349" i="1"/>
  <c r="I349" i="1"/>
  <c r="G349" i="1"/>
  <c r="F349" i="1"/>
  <c r="E349" i="1"/>
  <c r="O348" i="1"/>
  <c r="N348" i="1"/>
  <c r="M348" i="1"/>
  <c r="L348" i="1"/>
  <c r="K348" i="1"/>
  <c r="J348" i="1"/>
  <c r="I348" i="1"/>
  <c r="G348" i="1"/>
  <c r="F348" i="1"/>
  <c r="E348" i="1"/>
  <c r="H348" i="1" s="1"/>
  <c r="P348" i="1" s="1"/>
  <c r="O347" i="1"/>
  <c r="N347" i="1"/>
  <c r="M347" i="1"/>
  <c r="L347" i="1"/>
  <c r="K347" i="1"/>
  <c r="J347" i="1"/>
  <c r="I347" i="1"/>
  <c r="G347" i="1"/>
  <c r="F347" i="1"/>
  <c r="E347" i="1"/>
  <c r="O346" i="1"/>
  <c r="N346" i="1"/>
  <c r="M346" i="1"/>
  <c r="L346" i="1"/>
  <c r="K346" i="1"/>
  <c r="J346" i="1"/>
  <c r="I346" i="1"/>
  <c r="G346" i="1"/>
  <c r="F346" i="1"/>
  <c r="E346" i="1"/>
  <c r="H346" i="1" s="1"/>
  <c r="P346" i="1" s="1"/>
  <c r="O345" i="1"/>
  <c r="N345" i="1"/>
  <c r="M345" i="1"/>
  <c r="L345" i="1"/>
  <c r="K345" i="1"/>
  <c r="J345" i="1"/>
  <c r="I345" i="1"/>
  <c r="G345" i="1"/>
  <c r="F345" i="1"/>
  <c r="E345" i="1"/>
  <c r="H345" i="1" s="1"/>
  <c r="P345" i="1" s="1"/>
  <c r="O344" i="1"/>
  <c r="N344" i="1"/>
  <c r="M344" i="1"/>
  <c r="L344" i="1"/>
  <c r="K344" i="1"/>
  <c r="J344" i="1"/>
  <c r="I344" i="1"/>
  <c r="G344" i="1"/>
  <c r="F344" i="1"/>
  <c r="E344" i="1"/>
  <c r="H344" i="1" s="1"/>
  <c r="P344" i="1" s="1"/>
  <c r="O343" i="1"/>
  <c r="N343" i="1"/>
  <c r="M343" i="1"/>
  <c r="L343" i="1"/>
  <c r="K343" i="1"/>
  <c r="J343" i="1"/>
  <c r="I343" i="1"/>
  <c r="G343" i="1"/>
  <c r="F343" i="1"/>
  <c r="E343" i="1"/>
  <c r="H343" i="1" s="1"/>
  <c r="P343" i="1" s="1"/>
  <c r="O342" i="1"/>
  <c r="N342" i="1"/>
  <c r="M342" i="1"/>
  <c r="L342" i="1"/>
  <c r="K342" i="1"/>
  <c r="J342" i="1"/>
  <c r="I342" i="1"/>
  <c r="G342" i="1"/>
  <c r="F342" i="1"/>
  <c r="E342" i="1"/>
  <c r="H342" i="1" s="1"/>
  <c r="P342" i="1" s="1"/>
  <c r="O341" i="1"/>
  <c r="N341" i="1"/>
  <c r="M341" i="1"/>
  <c r="L341" i="1"/>
  <c r="K341" i="1"/>
  <c r="J341" i="1"/>
  <c r="I341" i="1"/>
  <c r="G341" i="1"/>
  <c r="F341" i="1"/>
  <c r="E341" i="1"/>
  <c r="H341" i="1" s="1"/>
  <c r="P341" i="1" s="1"/>
  <c r="O340" i="1"/>
  <c r="N340" i="1"/>
  <c r="M340" i="1"/>
  <c r="L340" i="1"/>
  <c r="K340" i="1"/>
  <c r="J340" i="1"/>
  <c r="I340" i="1"/>
  <c r="G340" i="1"/>
  <c r="F340" i="1"/>
  <c r="E340" i="1"/>
  <c r="H340" i="1" s="1"/>
  <c r="P340" i="1" s="1"/>
  <c r="O339" i="1"/>
  <c r="N339" i="1"/>
  <c r="M339" i="1"/>
  <c r="L339" i="1"/>
  <c r="K339" i="1"/>
  <c r="J339" i="1"/>
  <c r="I339" i="1"/>
  <c r="G339" i="1"/>
  <c r="F339" i="1"/>
  <c r="E339" i="1"/>
  <c r="H339" i="1" s="1"/>
  <c r="P339" i="1" s="1"/>
  <c r="O338" i="1"/>
  <c r="N338" i="1"/>
  <c r="M338" i="1"/>
  <c r="L338" i="1"/>
  <c r="K338" i="1"/>
  <c r="J338" i="1"/>
  <c r="I338" i="1"/>
  <c r="G338" i="1"/>
  <c r="F338" i="1"/>
  <c r="E338" i="1"/>
  <c r="H338" i="1" s="1"/>
  <c r="P338" i="1" s="1"/>
  <c r="O337" i="1"/>
  <c r="N337" i="1"/>
  <c r="M337" i="1"/>
  <c r="L337" i="1"/>
  <c r="K337" i="1"/>
  <c r="J337" i="1"/>
  <c r="I337" i="1"/>
  <c r="G337" i="1"/>
  <c r="F337" i="1"/>
  <c r="E337" i="1"/>
  <c r="H337" i="1" s="1"/>
  <c r="P337" i="1" s="1"/>
  <c r="O336" i="1"/>
  <c r="N336" i="1"/>
  <c r="M336" i="1"/>
  <c r="L336" i="1"/>
  <c r="K336" i="1"/>
  <c r="J336" i="1"/>
  <c r="I336" i="1"/>
  <c r="G336" i="1"/>
  <c r="F336" i="1"/>
  <c r="E336" i="1"/>
  <c r="H336" i="1" s="1"/>
  <c r="P336" i="1" s="1"/>
  <c r="O335" i="1"/>
  <c r="N335" i="1"/>
  <c r="M335" i="1"/>
  <c r="L335" i="1"/>
  <c r="K335" i="1"/>
  <c r="J335" i="1"/>
  <c r="I335" i="1"/>
  <c r="G335" i="1"/>
  <c r="F335" i="1"/>
  <c r="E335" i="1"/>
  <c r="H335" i="1" s="1"/>
  <c r="P335" i="1" s="1"/>
  <c r="O334" i="1"/>
  <c r="N334" i="1"/>
  <c r="M334" i="1"/>
  <c r="L334" i="1"/>
  <c r="K334" i="1"/>
  <c r="J334" i="1"/>
  <c r="I334" i="1"/>
  <c r="G334" i="1"/>
  <c r="F334" i="1"/>
  <c r="E334" i="1"/>
  <c r="H334" i="1" s="1"/>
  <c r="P334" i="1" s="1"/>
  <c r="O333" i="1"/>
  <c r="N333" i="1"/>
  <c r="M333" i="1"/>
  <c r="L333" i="1"/>
  <c r="K333" i="1"/>
  <c r="J333" i="1"/>
  <c r="I333" i="1"/>
  <c r="G333" i="1"/>
  <c r="F333" i="1"/>
  <c r="E333" i="1"/>
  <c r="H333" i="1" s="1"/>
  <c r="P333" i="1" s="1"/>
  <c r="O332" i="1"/>
  <c r="N332" i="1"/>
  <c r="M332" i="1"/>
  <c r="L332" i="1"/>
  <c r="K332" i="1"/>
  <c r="J332" i="1"/>
  <c r="I332" i="1"/>
  <c r="G332" i="1"/>
  <c r="F332" i="1"/>
  <c r="E332" i="1"/>
  <c r="H332" i="1" s="1"/>
  <c r="P332" i="1" s="1"/>
  <c r="O331" i="1"/>
  <c r="N331" i="1"/>
  <c r="M331" i="1"/>
  <c r="L331" i="1"/>
  <c r="K331" i="1"/>
  <c r="J331" i="1"/>
  <c r="I331" i="1"/>
  <c r="G331" i="1"/>
  <c r="F331" i="1"/>
  <c r="E331" i="1"/>
  <c r="H331" i="1" s="1"/>
  <c r="P331" i="1" s="1"/>
  <c r="O330" i="1"/>
  <c r="N330" i="1"/>
  <c r="M330" i="1"/>
  <c r="L330" i="1"/>
  <c r="K330" i="1"/>
  <c r="J330" i="1"/>
  <c r="I330" i="1"/>
  <c r="G330" i="1"/>
  <c r="F330" i="1"/>
  <c r="E330" i="1"/>
  <c r="H330" i="1" s="1"/>
  <c r="P330" i="1" s="1"/>
  <c r="O329" i="1"/>
  <c r="N329" i="1"/>
  <c r="M329" i="1"/>
  <c r="L329" i="1"/>
  <c r="K329" i="1"/>
  <c r="J329" i="1"/>
  <c r="I329" i="1"/>
  <c r="G329" i="1"/>
  <c r="F329" i="1"/>
  <c r="E329" i="1"/>
  <c r="H329" i="1" s="1"/>
  <c r="P329" i="1" s="1"/>
  <c r="O328" i="1"/>
  <c r="N328" i="1"/>
  <c r="M328" i="1"/>
  <c r="L328" i="1"/>
  <c r="K328" i="1"/>
  <c r="J328" i="1"/>
  <c r="I328" i="1"/>
  <c r="G328" i="1"/>
  <c r="F328" i="1"/>
  <c r="E328" i="1"/>
  <c r="H328" i="1" s="1"/>
  <c r="P328" i="1" s="1"/>
  <c r="O327" i="1"/>
  <c r="N327" i="1"/>
  <c r="M327" i="1"/>
  <c r="L327" i="1"/>
  <c r="K327" i="1"/>
  <c r="J327" i="1"/>
  <c r="I327" i="1"/>
  <c r="G327" i="1"/>
  <c r="F327" i="1"/>
  <c r="E327" i="1"/>
  <c r="H327" i="1" s="1"/>
  <c r="P327" i="1" s="1"/>
  <c r="O326" i="1"/>
  <c r="N326" i="1"/>
  <c r="M326" i="1"/>
  <c r="L326" i="1"/>
  <c r="K326" i="1"/>
  <c r="J326" i="1"/>
  <c r="I326" i="1"/>
  <c r="G326" i="1"/>
  <c r="F326" i="1"/>
  <c r="E326" i="1"/>
  <c r="H326" i="1" s="1"/>
  <c r="P326" i="1" s="1"/>
  <c r="O325" i="1"/>
  <c r="N325" i="1"/>
  <c r="M325" i="1"/>
  <c r="L325" i="1"/>
  <c r="K325" i="1"/>
  <c r="J325" i="1"/>
  <c r="I325" i="1"/>
  <c r="G325" i="1"/>
  <c r="F325" i="1"/>
  <c r="E325" i="1"/>
  <c r="H325" i="1" s="1"/>
  <c r="P325" i="1" s="1"/>
  <c r="O324" i="1"/>
  <c r="N324" i="1"/>
  <c r="M324" i="1"/>
  <c r="L324" i="1"/>
  <c r="K324" i="1"/>
  <c r="J324" i="1"/>
  <c r="I324" i="1"/>
  <c r="G324" i="1"/>
  <c r="F324" i="1"/>
  <c r="E324" i="1"/>
  <c r="H324" i="1" s="1"/>
  <c r="P324" i="1" s="1"/>
  <c r="O323" i="1"/>
  <c r="N323" i="1"/>
  <c r="M323" i="1"/>
  <c r="L323" i="1"/>
  <c r="K323" i="1"/>
  <c r="J323" i="1"/>
  <c r="I323" i="1"/>
  <c r="G323" i="1"/>
  <c r="F323" i="1"/>
  <c r="E323" i="1"/>
  <c r="H323" i="1" s="1"/>
  <c r="P323" i="1" s="1"/>
  <c r="O322" i="1"/>
  <c r="N322" i="1"/>
  <c r="M322" i="1"/>
  <c r="L322" i="1"/>
  <c r="K322" i="1"/>
  <c r="J322" i="1"/>
  <c r="I322" i="1"/>
  <c r="G322" i="1"/>
  <c r="F322" i="1"/>
  <c r="E322" i="1"/>
  <c r="H322" i="1" s="1"/>
  <c r="P322" i="1" s="1"/>
  <c r="O321" i="1"/>
  <c r="N321" i="1"/>
  <c r="M321" i="1"/>
  <c r="L321" i="1"/>
  <c r="K321" i="1"/>
  <c r="J321" i="1"/>
  <c r="I321" i="1"/>
  <c r="G321" i="1"/>
  <c r="F321" i="1"/>
  <c r="E321" i="1"/>
  <c r="H321" i="1" s="1"/>
  <c r="P321" i="1" s="1"/>
  <c r="O320" i="1"/>
  <c r="N320" i="1"/>
  <c r="M320" i="1"/>
  <c r="L320" i="1"/>
  <c r="K320" i="1"/>
  <c r="J320" i="1"/>
  <c r="I320" i="1"/>
  <c r="G320" i="1"/>
  <c r="F320" i="1"/>
  <c r="E320" i="1"/>
  <c r="H320" i="1" s="1"/>
  <c r="P320" i="1" s="1"/>
  <c r="O319" i="1"/>
  <c r="N319" i="1"/>
  <c r="M319" i="1"/>
  <c r="L319" i="1"/>
  <c r="K319" i="1"/>
  <c r="J319" i="1"/>
  <c r="I319" i="1"/>
  <c r="G319" i="1"/>
  <c r="F319" i="1"/>
  <c r="E319" i="1"/>
  <c r="H319" i="1" s="1"/>
  <c r="P319" i="1" s="1"/>
  <c r="O318" i="1"/>
  <c r="N318" i="1"/>
  <c r="M318" i="1"/>
  <c r="L318" i="1"/>
  <c r="K318" i="1"/>
  <c r="J318" i="1"/>
  <c r="I318" i="1"/>
  <c r="G318" i="1"/>
  <c r="F318" i="1"/>
  <c r="E318" i="1"/>
  <c r="H318" i="1" s="1"/>
  <c r="P318" i="1" s="1"/>
  <c r="O317" i="1"/>
  <c r="N317" i="1"/>
  <c r="M317" i="1"/>
  <c r="L317" i="1"/>
  <c r="K317" i="1"/>
  <c r="J317" i="1"/>
  <c r="I317" i="1"/>
  <c r="G317" i="1"/>
  <c r="F317" i="1"/>
  <c r="E317" i="1"/>
  <c r="H317" i="1" s="1"/>
  <c r="P317" i="1" s="1"/>
  <c r="O316" i="1"/>
  <c r="O351" i="1" s="1"/>
  <c r="N316" i="1"/>
  <c r="N351" i="1" s="1"/>
  <c r="M316" i="1"/>
  <c r="L316" i="1"/>
  <c r="K316" i="1"/>
  <c r="K351" i="1" s="1"/>
  <c r="J316" i="1"/>
  <c r="J351" i="1" s="1"/>
  <c r="I316" i="1"/>
  <c r="I351" i="1" s="1"/>
  <c r="G316" i="1"/>
  <c r="G351" i="1" s="1"/>
  <c r="F316" i="1"/>
  <c r="E316" i="1"/>
  <c r="M315" i="1"/>
  <c r="I315" i="1"/>
  <c r="O314" i="1"/>
  <c r="N314" i="1"/>
  <c r="M314" i="1"/>
  <c r="L314" i="1"/>
  <c r="K314" i="1"/>
  <c r="J314" i="1"/>
  <c r="I314" i="1"/>
  <c r="G314" i="1"/>
  <c r="F314" i="1"/>
  <c r="H314" i="1" s="1"/>
  <c r="E314" i="1"/>
  <c r="O313" i="1"/>
  <c r="N313" i="1"/>
  <c r="M313" i="1"/>
  <c r="L313" i="1"/>
  <c r="K313" i="1"/>
  <c r="J313" i="1"/>
  <c r="I313" i="1"/>
  <c r="G313" i="1"/>
  <c r="F313" i="1"/>
  <c r="H313" i="1" s="1"/>
  <c r="P313" i="1" s="1"/>
  <c r="E313" i="1"/>
  <c r="O312" i="1"/>
  <c r="N312" i="1"/>
  <c r="M312" i="1"/>
  <c r="L312" i="1"/>
  <c r="K312" i="1"/>
  <c r="J312" i="1"/>
  <c r="I312" i="1"/>
  <c r="G312" i="1"/>
  <c r="F312" i="1"/>
  <c r="H312" i="1" s="1"/>
  <c r="E312" i="1"/>
  <c r="O311" i="1"/>
  <c r="N311" i="1"/>
  <c r="M311" i="1"/>
  <c r="L311" i="1"/>
  <c r="K311" i="1"/>
  <c r="J311" i="1"/>
  <c r="I311" i="1"/>
  <c r="G311" i="1"/>
  <c r="F311" i="1"/>
  <c r="H311" i="1" s="1"/>
  <c r="P311" i="1" s="1"/>
  <c r="E311" i="1"/>
  <c r="O310" i="1"/>
  <c r="N310" i="1"/>
  <c r="M310" i="1"/>
  <c r="L310" i="1"/>
  <c r="K310" i="1"/>
  <c r="J310" i="1"/>
  <c r="I310" i="1"/>
  <c r="G310" i="1"/>
  <c r="F310" i="1"/>
  <c r="H310" i="1" s="1"/>
  <c r="E310" i="1"/>
  <c r="O309" i="1"/>
  <c r="N309" i="1"/>
  <c r="M309" i="1"/>
  <c r="L309" i="1"/>
  <c r="K309" i="1"/>
  <c r="J309" i="1"/>
  <c r="I309" i="1"/>
  <c r="G309" i="1"/>
  <c r="F309" i="1"/>
  <c r="H309" i="1" s="1"/>
  <c r="P309" i="1" s="1"/>
  <c r="E309" i="1"/>
  <c r="O308" i="1"/>
  <c r="N308" i="1"/>
  <c r="M308" i="1"/>
  <c r="L308" i="1"/>
  <c r="K308" i="1"/>
  <c r="J308" i="1"/>
  <c r="I308" i="1"/>
  <c r="G308" i="1"/>
  <c r="F308" i="1"/>
  <c r="H308" i="1" s="1"/>
  <c r="E308" i="1"/>
  <c r="O307" i="1"/>
  <c r="N307" i="1"/>
  <c r="M307" i="1"/>
  <c r="L307" i="1"/>
  <c r="K307" i="1"/>
  <c r="J307" i="1"/>
  <c r="I307" i="1"/>
  <c r="G307" i="1"/>
  <c r="F307" i="1"/>
  <c r="H307" i="1" s="1"/>
  <c r="P307" i="1" s="1"/>
  <c r="E307" i="1"/>
  <c r="O306" i="1"/>
  <c r="N306" i="1"/>
  <c r="M306" i="1"/>
  <c r="L306" i="1"/>
  <c r="K306" i="1"/>
  <c r="J306" i="1"/>
  <c r="I306" i="1"/>
  <c r="G306" i="1"/>
  <c r="F306" i="1"/>
  <c r="H306" i="1" s="1"/>
  <c r="E306" i="1"/>
  <c r="O305" i="1"/>
  <c r="N305" i="1"/>
  <c r="M305" i="1"/>
  <c r="L305" i="1"/>
  <c r="K305" i="1"/>
  <c r="J305" i="1"/>
  <c r="I305" i="1"/>
  <c r="G305" i="1"/>
  <c r="F305" i="1"/>
  <c r="H305" i="1" s="1"/>
  <c r="P305" i="1" s="1"/>
  <c r="E305" i="1"/>
  <c r="O304" i="1"/>
  <c r="N304" i="1"/>
  <c r="M304" i="1"/>
  <c r="L304" i="1"/>
  <c r="K304" i="1"/>
  <c r="J304" i="1"/>
  <c r="I304" i="1"/>
  <c r="G304" i="1"/>
  <c r="F304" i="1"/>
  <c r="H304" i="1" s="1"/>
  <c r="E304" i="1"/>
  <c r="O303" i="1"/>
  <c r="N303" i="1"/>
  <c r="M303" i="1"/>
  <c r="L303" i="1"/>
  <c r="K303" i="1"/>
  <c r="J303" i="1"/>
  <c r="I303" i="1"/>
  <c r="G303" i="1"/>
  <c r="F303" i="1"/>
  <c r="H303" i="1" s="1"/>
  <c r="P303" i="1" s="1"/>
  <c r="E303" i="1"/>
  <c r="O302" i="1"/>
  <c r="N302" i="1"/>
  <c r="M302" i="1"/>
  <c r="L302" i="1"/>
  <c r="K302" i="1"/>
  <c r="J302" i="1"/>
  <c r="I302" i="1"/>
  <c r="G302" i="1"/>
  <c r="F302" i="1"/>
  <c r="H302" i="1" s="1"/>
  <c r="E302" i="1"/>
  <c r="O301" i="1"/>
  <c r="N301" i="1"/>
  <c r="M301" i="1"/>
  <c r="L301" i="1"/>
  <c r="K301" i="1"/>
  <c r="J301" i="1"/>
  <c r="I301" i="1"/>
  <c r="G301" i="1"/>
  <c r="F301" i="1"/>
  <c r="H301" i="1" s="1"/>
  <c r="P301" i="1" s="1"/>
  <c r="E301" i="1"/>
  <c r="O300" i="1"/>
  <c r="N300" i="1"/>
  <c r="M300" i="1"/>
  <c r="L300" i="1"/>
  <c r="K300" i="1"/>
  <c r="J300" i="1"/>
  <c r="I300" i="1"/>
  <c r="G300" i="1"/>
  <c r="F300" i="1"/>
  <c r="H300" i="1" s="1"/>
  <c r="E300" i="1"/>
  <c r="O299" i="1"/>
  <c r="N299" i="1"/>
  <c r="M299" i="1"/>
  <c r="L299" i="1"/>
  <c r="K299" i="1"/>
  <c r="J299" i="1"/>
  <c r="I299" i="1"/>
  <c r="G299" i="1"/>
  <c r="F299" i="1"/>
  <c r="H299" i="1" s="1"/>
  <c r="P299" i="1" s="1"/>
  <c r="E299" i="1"/>
  <c r="O298" i="1"/>
  <c r="N298" i="1"/>
  <c r="M298" i="1"/>
  <c r="L298" i="1"/>
  <c r="K298" i="1"/>
  <c r="J298" i="1"/>
  <c r="I298" i="1"/>
  <c r="G298" i="1"/>
  <c r="F298" i="1"/>
  <c r="H298" i="1" s="1"/>
  <c r="E298" i="1"/>
  <c r="O297" i="1"/>
  <c r="N297" i="1"/>
  <c r="M297" i="1"/>
  <c r="L297" i="1"/>
  <c r="K297" i="1"/>
  <c r="J297" i="1"/>
  <c r="I297" i="1"/>
  <c r="G297" i="1"/>
  <c r="F297" i="1"/>
  <c r="H297" i="1" s="1"/>
  <c r="P297" i="1" s="1"/>
  <c r="E297" i="1"/>
  <c r="O296" i="1"/>
  <c r="N296" i="1"/>
  <c r="M296" i="1"/>
  <c r="L296" i="1"/>
  <c r="K296" i="1"/>
  <c r="J296" i="1"/>
  <c r="I296" i="1"/>
  <c r="G296" i="1"/>
  <c r="F296" i="1"/>
  <c r="H296" i="1" s="1"/>
  <c r="E296" i="1"/>
  <c r="O295" i="1"/>
  <c r="N295" i="1"/>
  <c r="M295" i="1"/>
  <c r="L295" i="1"/>
  <c r="K295" i="1"/>
  <c r="J295" i="1"/>
  <c r="I295" i="1"/>
  <c r="G295" i="1"/>
  <c r="F295" i="1"/>
  <c r="H295" i="1" s="1"/>
  <c r="P295" i="1" s="1"/>
  <c r="E295" i="1"/>
  <c r="O294" i="1"/>
  <c r="N294" i="1"/>
  <c r="M294" i="1"/>
  <c r="L294" i="1"/>
  <c r="K294" i="1"/>
  <c r="J294" i="1"/>
  <c r="I294" i="1"/>
  <c r="G294" i="1"/>
  <c r="F294" i="1"/>
  <c r="H294" i="1" s="1"/>
  <c r="E294" i="1"/>
  <c r="O293" i="1"/>
  <c r="N293" i="1"/>
  <c r="M293" i="1"/>
  <c r="L293" i="1"/>
  <c r="K293" i="1"/>
  <c r="J293" i="1"/>
  <c r="I293" i="1"/>
  <c r="G293" i="1"/>
  <c r="F293" i="1"/>
  <c r="H293" i="1" s="1"/>
  <c r="P293" i="1" s="1"/>
  <c r="E293" i="1"/>
  <c r="O292" i="1"/>
  <c r="N292" i="1"/>
  <c r="M292" i="1"/>
  <c r="L292" i="1"/>
  <c r="K292" i="1"/>
  <c r="J292" i="1"/>
  <c r="I292" i="1"/>
  <c r="G292" i="1"/>
  <c r="F292" i="1"/>
  <c r="H292" i="1" s="1"/>
  <c r="E292" i="1"/>
  <c r="O291" i="1"/>
  <c r="N291" i="1"/>
  <c r="M291" i="1"/>
  <c r="L291" i="1"/>
  <c r="K291" i="1"/>
  <c r="J291" i="1"/>
  <c r="I291" i="1"/>
  <c r="G291" i="1"/>
  <c r="F291" i="1"/>
  <c r="H291" i="1" s="1"/>
  <c r="P291" i="1" s="1"/>
  <c r="E291" i="1"/>
  <c r="O290" i="1"/>
  <c r="N290" i="1"/>
  <c r="M290" i="1"/>
  <c r="L290" i="1"/>
  <c r="K290" i="1"/>
  <c r="J290" i="1"/>
  <c r="I290" i="1"/>
  <c r="G290" i="1"/>
  <c r="F290" i="1"/>
  <c r="H290" i="1" s="1"/>
  <c r="E290" i="1"/>
  <c r="O289" i="1"/>
  <c r="N289" i="1"/>
  <c r="M289" i="1"/>
  <c r="L289" i="1"/>
  <c r="K289" i="1"/>
  <c r="J289" i="1"/>
  <c r="I289" i="1"/>
  <c r="G289" i="1"/>
  <c r="F289" i="1"/>
  <c r="H289" i="1" s="1"/>
  <c r="P289" i="1" s="1"/>
  <c r="E289" i="1"/>
  <c r="O288" i="1"/>
  <c r="N288" i="1"/>
  <c r="M288" i="1"/>
  <c r="L288" i="1"/>
  <c r="K288" i="1"/>
  <c r="J288" i="1"/>
  <c r="I288" i="1"/>
  <c r="G288" i="1"/>
  <c r="F288" i="1"/>
  <c r="H288" i="1" s="1"/>
  <c r="E288" i="1"/>
  <c r="O287" i="1"/>
  <c r="N287" i="1"/>
  <c r="M287" i="1"/>
  <c r="L287" i="1"/>
  <c r="K287" i="1"/>
  <c r="J287" i="1"/>
  <c r="I287" i="1"/>
  <c r="G287" i="1"/>
  <c r="F287" i="1"/>
  <c r="H287" i="1" s="1"/>
  <c r="P287" i="1" s="1"/>
  <c r="E287" i="1"/>
  <c r="O286" i="1"/>
  <c r="O315" i="1" s="1"/>
  <c r="N286" i="1"/>
  <c r="N315" i="1" s="1"/>
  <c r="M286" i="1"/>
  <c r="L286" i="1"/>
  <c r="L315" i="1" s="1"/>
  <c r="K286" i="1"/>
  <c r="K315" i="1" s="1"/>
  <c r="J286" i="1"/>
  <c r="J315" i="1" s="1"/>
  <c r="I286" i="1"/>
  <c r="G286" i="1"/>
  <c r="G315" i="1" s="1"/>
  <c r="F286" i="1"/>
  <c r="H286" i="1" s="1"/>
  <c r="E286" i="1"/>
  <c r="E315" i="1" s="1"/>
  <c r="N285" i="1"/>
  <c r="O284" i="1"/>
  <c r="N284" i="1"/>
  <c r="M284" i="1"/>
  <c r="L284" i="1"/>
  <c r="K284" i="1"/>
  <c r="J284" i="1"/>
  <c r="I284" i="1"/>
  <c r="G284" i="1"/>
  <c r="F284" i="1"/>
  <c r="E284" i="1"/>
  <c r="H284" i="1" s="1"/>
  <c r="P284" i="1" s="1"/>
  <c r="O283" i="1"/>
  <c r="N283" i="1"/>
  <c r="M283" i="1"/>
  <c r="L283" i="1"/>
  <c r="K283" i="1"/>
  <c r="J283" i="1"/>
  <c r="I283" i="1"/>
  <c r="G283" i="1"/>
  <c r="F283" i="1"/>
  <c r="E283" i="1"/>
  <c r="H283" i="1" s="1"/>
  <c r="P283" i="1" s="1"/>
  <c r="O282" i="1"/>
  <c r="N282" i="1"/>
  <c r="M282" i="1"/>
  <c r="L282" i="1"/>
  <c r="K282" i="1"/>
  <c r="J282" i="1"/>
  <c r="I282" i="1"/>
  <c r="G282" i="1"/>
  <c r="F282" i="1"/>
  <c r="E282" i="1"/>
  <c r="H282" i="1" s="1"/>
  <c r="P282" i="1" s="1"/>
  <c r="O281" i="1"/>
  <c r="N281" i="1"/>
  <c r="M281" i="1"/>
  <c r="L281" i="1"/>
  <c r="K281" i="1"/>
  <c r="J281" i="1"/>
  <c r="I281" i="1"/>
  <c r="G281" i="1"/>
  <c r="F281" i="1"/>
  <c r="E281" i="1"/>
  <c r="H281" i="1" s="1"/>
  <c r="P281" i="1" s="1"/>
  <c r="O280" i="1"/>
  <c r="N280" i="1"/>
  <c r="M280" i="1"/>
  <c r="L280" i="1"/>
  <c r="K280" i="1"/>
  <c r="J280" i="1"/>
  <c r="I280" i="1"/>
  <c r="G280" i="1"/>
  <c r="F280" i="1"/>
  <c r="E280" i="1"/>
  <c r="H280" i="1" s="1"/>
  <c r="P280" i="1" s="1"/>
  <c r="O279" i="1"/>
  <c r="N279" i="1"/>
  <c r="M279" i="1"/>
  <c r="L279" i="1"/>
  <c r="K279" i="1"/>
  <c r="J279" i="1"/>
  <c r="I279" i="1"/>
  <c r="G279" i="1"/>
  <c r="F279" i="1"/>
  <c r="E279" i="1"/>
  <c r="H279" i="1" s="1"/>
  <c r="P279" i="1" s="1"/>
  <c r="O278" i="1"/>
  <c r="N278" i="1"/>
  <c r="M278" i="1"/>
  <c r="L278" i="1"/>
  <c r="K278" i="1"/>
  <c r="J278" i="1"/>
  <c r="I278" i="1"/>
  <c r="G278" i="1"/>
  <c r="F278" i="1"/>
  <c r="E278" i="1"/>
  <c r="H278" i="1" s="1"/>
  <c r="P278" i="1" s="1"/>
  <c r="O277" i="1"/>
  <c r="N277" i="1"/>
  <c r="M277" i="1"/>
  <c r="L277" i="1"/>
  <c r="K277" i="1"/>
  <c r="J277" i="1"/>
  <c r="I277" i="1"/>
  <c r="G277" i="1"/>
  <c r="F277" i="1"/>
  <c r="E277" i="1"/>
  <c r="H277" i="1" s="1"/>
  <c r="P277" i="1" s="1"/>
  <c r="O276" i="1"/>
  <c r="N276" i="1"/>
  <c r="M276" i="1"/>
  <c r="L276" i="1"/>
  <c r="K276" i="1"/>
  <c r="J276" i="1"/>
  <c r="I276" i="1"/>
  <c r="G276" i="1"/>
  <c r="F276" i="1"/>
  <c r="E276" i="1"/>
  <c r="H276" i="1" s="1"/>
  <c r="P276" i="1" s="1"/>
  <c r="O275" i="1"/>
  <c r="N275" i="1"/>
  <c r="M275" i="1"/>
  <c r="L275" i="1"/>
  <c r="K275" i="1"/>
  <c r="J275" i="1"/>
  <c r="I275" i="1"/>
  <c r="G275" i="1"/>
  <c r="F275" i="1"/>
  <c r="E275" i="1"/>
  <c r="H275" i="1" s="1"/>
  <c r="P275" i="1" s="1"/>
  <c r="O274" i="1"/>
  <c r="O285" i="1" s="1"/>
  <c r="N274" i="1"/>
  <c r="M274" i="1"/>
  <c r="M285" i="1" s="1"/>
  <c r="L274" i="1"/>
  <c r="L285" i="1" s="1"/>
  <c r="K274" i="1"/>
  <c r="K285" i="1" s="1"/>
  <c r="J274" i="1"/>
  <c r="J285" i="1" s="1"/>
  <c r="I274" i="1"/>
  <c r="I285" i="1" s="1"/>
  <c r="G274" i="1"/>
  <c r="G285" i="1" s="1"/>
  <c r="F274" i="1"/>
  <c r="F285" i="1" s="1"/>
  <c r="E274" i="1"/>
  <c r="H274" i="1" s="1"/>
  <c r="P274" i="1" s="1"/>
  <c r="J273" i="1"/>
  <c r="O272" i="1"/>
  <c r="N272" i="1"/>
  <c r="M272" i="1"/>
  <c r="L272" i="1"/>
  <c r="K272" i="1"/>
  <c r="J272" i="1"/>
  <c r="I272" i="1"/>
  <c r="G272" i="1"/>
  <c r="F272" i="1"/>
  <c r="E272" i="1"/>
  <c r="O271" i="1"/>
  <c r="N271" i="1"/>
  <c r="M271" i="1"/>
  <c r="L271" i="1"/>
  <c r="K271" i="1"/>
  <c r="J271" i="1"/>
  <c r="I271" i="1"/>
  <c r="G271" i="1"/>
  <c r="F271" i="1"/>
  <c r="E271" i="1"/>
  <c r="H271" i="1" s="1"/>
  <c r="O270" i="1"/>
  <c r="N270" i="1"/>
  <c r="M270" i="1"/>
  <c r="L270" i="1"/>
  <c r="K270" i="1"/>
  <c r="J270" i="1"/>
  <c r="I270" i="1"/>
  <c r="G270" i="1"/>
  <c r="F270" i="1"/>
  <c r="E270" i="1"/>
  <c r="O269" i="1"/>
  <c r="N269" i="1"/>
  <c r="M269" i="1"/>
  <c r="L269" i="1"/>
  <c r="K269" i="1"/>
  <c r="J269" i="1"/>
  <c r="I269" i="1"/>
  <c r="G269" i="1"/>
  <c r="F269" i="1"/>
  <c r="E269" i="1"/>
  <c r="H269" i="1" s="1"/>
  <c r="O268" i="1"/>
  <c r="N268" i="1"/>
  <c r="M268" i="1"/>
  <c r="L268" i="1"/>
  <c r="K268" i="1"/>
  <c r="J268" i="1"/>
  <c r="I268" i="1"/>
  <c r="G268" i="1"/>
  <c r="F268" i="1"/>
  <c r="E268" i="1"/>
  <c r="O267" i="1"/>
  <c r="N267" i="1"/>
  <c r="M267" i="1"/>
  <c r="L267" i="1"/>
  <c r="K267" i="1"/>
  <c r="J267" i="1"/>
  <c r="I267" i="1"/>
  <c r="G267" i="1"/>
  <c r="F267" i="1"/>
  <c r="E267" i="1"/>
  <c r="H267" i="1" s="1"/>
  <c r="O266" i="1"/>
  <c r="N266" i="1"/>
  <c r="M266" i="1"/>
  <c r="L266" i="1"/>
  <c r="K266" i="1"/>
  <c r="J266" i="1"/>
  <c r="I266" i="1"/>
  <c r="G266" i="1"/>
  <c r="F266" i="1"/>
  <c r="E266" i="1"/>
  <c r="O265" i="1"/>
  <c r="N265" i="1"/>
  <c r="M265" i="1"/>
  <c r="L265" i="1"/>
  <c r="K265" i="1"/>
  <c r="J265" i="1"/>
  <c r="I265" i="1"/>
  <c r="G265" i="1"/>
  <c r="F265" i="1"/>
  <c r="E265" i="1"/>
  <c r="H265" i="1" s="1"/>
  <c r="O264" i="1"/>
  <c r="N264" i="1"/>
  <c r="M264" i="1"/>
  <c r="L264" i="1"/>
  <c r="K264" i="1"/>
  <c r="J264" i="1"/>
  <c r="I264" i="1"/>
  <c r="G264" i="1"/>
  <c r="F264" i="1"/>
  <c r="E264" i="1"/>
  <c r="O263" i="1"/>
  <c r="N263" i="1"/>
  <c r="M263" i="1"/>
  <c r="L263" i="1"/>
  <c r="K263" i="1"/>
  <c r="J263" i="1"/>
  <c r="I263" i="1"/>
  <c r="G263" i="1"/>
  <c r="F263" i="1"/>
  <c r="E263" i="1"/>
  <c r="H263" i="1" s="1"/>
  <c r="O262" i="1"/>
  <c r="N262" i="1"/>
  <c r="M262" i="1"/>
  <c r="L262" i="1"/>
  <c r="K262" i="1"/>
  <c r="J262" i="1"/>
  <c r="I262" i="1"/>
  <c r="G262" i="1"/>
  <c r="F262" i="1"/>
  <c r="E262" i="1"/>
  <c r="O261" i="1"/>
  <c r="N261" i="1"/>
  <c r="M261" i="1"/>
  <c r="L261" i="1"/>
  <c r="K261" i="1"/>
  <c r="J261" i="1"/>
  <c r="I261" i="1"/>
  <c r="G261" i="1"/>
  <c r="F261" i="1"/>
  <c r="E261" i="1"/>
  <c r="H261" i="1" s="1"/>
  <c r="O260" i="1"/>
  <c r="N260" i="1"/>
  <c r="M260" i="1"/>
  <c r="L260" i="1"/>
  <c r="K260" i="1"/>
  <c r="J260" i="1"/>
  <c r="I260" i="1"/>
  <c r="G260" i="1"/>
  <c r="F260" i="1"/>
  <c r="E260" i="1"/>
  <c r="O259" i="1"/>
  <c r="N259" i="1"/>
  <c r="M259" i="1"/>
  <c r="L259" i="1"/>
  <c r="K259" i="1"/>
  <c r="J259" i="1"/>
  <c r="I259" i="1"/>
  <c r="G259" i="1"/>
  <c r="F259" i="1"/>
  <c r="E259" i="1"/>
  <c r="H259" i="1" s="1"/>
  <c r="O258" i="1"/>
  <c r="N258" i="1"/>
  <c r="M258" i="1"/>
  <c r="L258" i="1"/>
  <c r="K258" i="1"/>
  <c r="J258" i="1"/>
  <c r="I258" i="1"/>
  <c r="G258" i="1"/>
  <c r="F258" i="1"/>
  <c r="E258" i="1"/>
  <c r="O257" i="1"/>
  <c r="N257" i="1"/>
  <c r="M257" i="1"/>
  <c r="L257" i="1"/>
  <c r="K257" i="1"/>
  <c r="J257" i="1"/>
  <c r="I257" i="1"/>
  <c r="G257" i="1"/>
  <c r="F257" i="1"/>
  <c r="F273" i="1" s="1"/>
  <c r="E257" i="1"/>
  <c r="H257" i="1" s="1"/>
  <c r="O256" i="1"/>
  <c r="O273" i="1" s="1"/>
  <c r="N256" i="1"/>
  <c r="M256" i="1"/>
  <c r="M273" i="1" s="1"/>
  <c r="L256" i="1"/>
  <c r="L273" i="1" s="1"/>
  <c r="K256" i="1"/>
  <c r="K273" i="1" s="1"/>
  <c r="J256" i="1"/>
  <c r="I256" i="1"/>
  <c r="H256" i="1"/>
  <c r="P256" i="1" s="1"/>
  <c r="G256" i="1"/>
  <c r="G273" i="1" s="1"/>
  <c r="F256" i="1"/>
  <c r="E256" i="1"/>
  <c r="N255" i="1"/>
  <c r="J255" i="1"/>
  <c r="I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O253" i="1"/>
  <c r="N253" i="1"/>
  <c r="M253" i="1"/>
  <c r="L253" i="1"/>
  <c r="K253" i="1"/>
  <c r="J253" i="1"/>
  <c r="I253" i="1"/>
  <c r="H253" i="1"/>
  <c r="P253" i="1" s="1"/>
  <c r="G253" i="1"/>
  <c r="F253" i="1"/>
  <c r="E253" i="1"/>
  <c r="O252" i="1"/>
  <c r="N252" i="1"/>
  <c r="M252" i="1"/>
  <c r="L252" i="1"/>
  <c r="K252" i="1"/>
  <c r="J252" i="1"/>
  <c r="I252" i="1"/>
  <c r="H252" i="1"/>
  <c r="P252" i="1" s="1"/>
  <c r="G252" i="1"/>
  <c r="F252" i="1"/>
  <c r="E252" i="1"/>
  <c r="O251" i="1"/>
  <c r="N251" i="1"/>
  <c r="M251" i="1"/>
  <c r="L251" i="1"/>
  <c r="K251" i="1"/>
  <c r="J251" i="1"/>
  <c r="I251" i="1"/>
  <c r="H251" i="1"/>
  <c r="P251" i="1" s="1"/>
  <c r="G251" i="1"/>
  <c r="F251" i="1"/>
  <c r="E251" i="1"/>
  <c r="O250" i="1"/>
  <c r="N250" i="1"/>
  <c r="M250" i="1"/>
  <c r="L250" i="1"/>
  <c r="K250" i="1"/>
  <c r="J250" i="1"/>
  <c r="I250" i="1"/>
  <c r="H250" i="1"/>
  <c r="P250" i="1" s="1"/>
  <c r="G250" i="1"/>
  <c r="F250" i="1"/>
  <c r="E250" i="1"/>
  <c r="O249" i="1"/>
  <c r="N249" i="1"/>
  <c r="M249" i="1"/>
  <c r="L249" i="1"/>
  <c r="K249" i="1"/>
  <c r="J249" i="1"/>
  <c r="I249" i="1"/>
  <c r="H249" i="1"/>
  <c r="P249" i="1" s="1"/>
  <c r="G249" i="1"/>
  <c r="F249" i="1"/>
  <c r="E249" i="1"/>
  <c r="O248" i="1"/>
  <c r="N248" i="1"/>
  <c r="M248" i="1"/>
  <c r="L248" i="1"/>
  <c r="K248" i="1"/>
  <c r="J248" i="1"/>
  <c r="I248" i="1"/>
  <c r="H248" i="1"/>
  <c r="P248" i="1" s="1"/>
  <c r="G248" i="1"/>
  <c r="F248" i="1"/>
  <c r="E248" i="1"/>
  <c r="O247" i="1"/>
  <c r="N247" i="1"/>
  <c r="M247" i="1"/>
  <c r="L247" i="1"/>
  <c r="K247" i="1"/>
  <c r="J247" i="1"/>
  <c r="I247" i="1"/>
  <c r="H247" i="1"/>
  <c r="P247" i="1" s="1"/>
  <c r="G247" i="1"/>
  <c r="F247" i="1"/>
  <c r="E247" i="1"/>
  <c r="O246" i="1"/>
  <c r="N246" i="1"/>
  <c r="M246" i="1"/>
  <c r="L246" i="1"/>
  <c r="K246" i="1"/>
  <c r="J246" i="1"/>
  <c r="I246" i="1"/>
  <c r="H246" i="1"/>
  <c r="P246" i="1" s="1"/>
  <c r="G246" i="1"/>
  <c r="F246" i="1"/>
  <c r="E246" i="1"/>
  <c r="O245" i="1"/>
  <c r="N245" i="1"/>
  <c r="M245" i="1"/>
  <c r="L245" i="1"/>
  <c r="K245" i="1"/>
  <c r="J245" i="1"/>
  <c r="I245" i="1"/>
  <c r="H245" i="1"/>
  <c r="P245" i="1" s="1"/>
  <c r="G245" i="1"/>
  <c r="F245" i="1"/>
  <c r="E245" i="1"/>
  <c r="O244" i="1"/>
  <c r="N244" i="1"/>
  <c r="M244" i="1"/>
  <c r="L244" i="1"/>
  <c r="K244" i="1"/>
  <c r="J244" i="1"/>
  <c r="I244" i="1"/>
  <c r="H244" i="1"/>
  <c r="P244" i="1" s="1"/>
  <c r="G244" i="1"/>
  <c r="F244" i="1"/>
  <c r="E244" i="1"/>
  <c r="O243" i="1"/>
  <c r="N243" i="1"/>
  <c r="M243" i="1"/>
  <c r="L243" i="1"/>
  <c r="K243" i="1"/>
  <c r="J243" i="1"/>
  <c r="I243" i="1"/>
  <c r="H243" i="1"/>
  <c r="P243" i="1" s="1"/>
  <c r="G243" i="1"/>
  <c r="F243" i="1"/>
  <c r="E243" i="1"/>
  <c r="O242" i="1"/>
  <c r="O255" i="1" s="1"/>
  <c r="N242" i="1"/>
  <c r="M242" i="1"/>
  <c r="M255" i="1" s="1"/>
  <c r="L242" i="1"/>
  <c r="L255" i="1" s="1"/>
  <c r="K242" i="1"/>
  <c r="K255" i="1" s="1"/>
  <c r="J242" i="1"/>
  <c r="I242" i="1"/>
  <c r="H242" i="1"/>
  <c r="P242" i="1" s="1"/>
  <c r="G242" i="1"/>
  <c r="G255" i="1" s="1"/>
  <c r="F242" i="1"/>
  <c r="F255" i="1" s="1"/>
  <c r="E242" i="1"/>
  <c r="E255" i="1" s="1"/>
  <c r="H255" i="1" s="1"/>
  <c r="P255" i="1" s="1"/>
  <c r="L241" i="1"/>
  <c r="J241" i="1"/>
  <c r="O240" i="1"/>
  <c r="N240" i="1"/>
  <c r="M240" i="1"/>
  <c r="L240" i="1"/>
  <c r="K240" i="1"/>
  <c r="J240" i="1"/>
  <c r="I240" i="1"/>
  <c r="G240" i="1"/>
  <c r="F240" i="1"/>
  <c r="E240" i="1"/>
  <c r="H240" i="1" s="1"/>
  <c r="P240" i="1" s="1"/>
  <c r="O239" i="1"/>
  <c r="N239" i="1"/>
  <c r="M239" i="1"/>
  <c r="L239" i="1"/>
  <c r="K239" i="1"/>
  <c r="J239" i="1"/>
  <c r="I239" i="1"/>
  <c r="G239" i="1"/>
  <c r="F239" i="1"/>
  <c r="E239" i="1"/>
  <c r="H239" i="1" s="1"/>
  <c r="P239" i="1" s="1"/>
  <c r="O238" i="1"/>
  <c r="N238" i="1"/>
  <c r="M238" i="1"/>
  <c r="L238" i="1"/>
  <c r="K238" i="1"/>
  <c r="J238" i="1"/>
  <c r="I238" i="1"/>
  <c r="G238" i="1"/>
  <c r="F238" i="1"/>
  <c r="E238" i="1"/>
  <c r="H238" i="1" s="1"/>
  <c r="P238" i="1" s="1"/>
  <c r="O237" i="1"/>
  <c r="N237" i="1"/>
  <c r="M237" i="1"/>
  <c r="L237" i="1"/>
  <c r="K237" i="1"/>
  <c r="J237" i="1"/>
  <c r="I237" i="1"/>
  <c r="G237" i="1"/>
  <c r="F237" i="1"/>
  <c r="E237" i="1"/>
  <c r="H237" i="1" s="1"/>
  <c r="P237" i="1" s="1"/>
  <c r="O236" i="1"/>
  <c r="N236" i="1"/>
  <c r="M236" i="1"/>
  <c r="L236" i="1"/>
  <c r="K236" i="1"/>
  <c r="J236" i="1"/>
  <c r="I236" i="1"/>
  <c r="G236" i="1"/>
  <c r="F236" i="1"/>
  <c r="E236" i="1"/>
  <c r="H236" i="1" s="1"/>
  <c r="P236" i="1" s="1"/>
  <c r="O235" i="1"/>
  <c r="N235" i="1"/>
  <c r="M235" i="1"/>
  <c r="L235" i="1"/>
  <c r="K235" i="1"/>
  <c r="J235" i="1"/>
  <c r="I235" i="1"/>
  <c r="G235" i="1"/>
  <c r="F235" i="1"/>
  <c r="E235" i="1"/>
  <c r="H235" i="1" s="1"/>
  <c r="P235" i="1" s="1"/>
  <c r="O234" i="1"/>
  <c r="N234" i="1"/>
  <c r="M234" i="1"/>
  <c r="L234" i="1"/>
  <c r="K234" i="1"/>
  <c r="J234" i="1"/>
  <c r="I234" i="1"/>
  <c r="G234" i="1"/>
  <c r="F234" i="1"/>
  <c r="E234" i="1"/>
  <c r="H234" i="1" s="1"/>
  <c r="P234" i="1" s="1"/>
  <c r="O233" i="1"/>
  <c r="N233" i="1"/>
  <c r="M233" i="1"/>
  <c r="L233" i="1"/>
  <c r="K233" i="1"/>
  <c r="J233" i="1"/>
  <c r="I233" i="1"/>
  <c r="G233" i="1"/>
  <c r="F233" i="1"/>
  <c r="E233" i="1"/>
  <c r="H233" i="1" s="1"/>
  <c r="P233" i="1" s="1"/>
  <c r="O232" i="1"/>
  <c r="N232" i="1"/>
  <c r="M232" i="1"/>
  <c r="L232" i="1"/>
  <c r="K232" i="1"/>
  <c r="J232" i="1"/>
  <c r="I232" i="1"/>
  <c r="G232" i="1"/>
  <c r="F232" i="1"/>
  <c r="E232" i="1"/>
  <c r="H232" i="1" s="1"/>
  <c r="P232" i="1" s="1"/>
  <c r="O231" i="1"/>
  <c r="N231" i="1"/>
  <c r="M231" i="1"/>
  <c r="L231" i="1"/>
  <c r="K231" i="1"/>
  <c r="J231" i="1"/>
  <c r="I231" i="1"/>
  <c r="G231" i="1"/>
  <c r="F231" i="1"/>
  <c r="E231" i="1"/>
  <c r="H231" i="1" s="1"/>
  <c r="P231" i="1" s="1"/>
  <c r="O230" i="1"/>
  <c r="N230" i="1"/>
  <c r="M230" i="1"/>
  <c r="L230" i="1"/>
  <c r="K230" i="1"/>
  <c r="J230" i="1"/>
  <c r="I230" i="1"/>
  <c r="G230" i="1"/>
  <c r="F230" i="1"/>
  <c r="E230" i="1"/>
  <c r="H230" i="1" s="1"/>
  <c r="P230" i="1" s="1"/>
  <c r="O229" i="1"/>
  <c r="N229" i="1"/>
  <c r="M229" i="1"/>
  <c r="L229" i="1"/>
  <c r="K229" i="1"/>
  <c r="J229" i="1"/>
  <c r="I229" i="1"/>
  <c r="G229" i="1"/>
  <c r="F229" i="1"/>
  <c r="E229" i="1"/>
  <c r="H229" i="1" s="1"/>
  <c r="P229" i="1" s="1"/>
  <c r="O228" i="1"/>
  <c r="N228" i="1"/>
  <c r="M228" i="1"/>
  <c r="L228" i="1"/>
  <c r="K228" i="1"/>
  <c r="J228" i="1"/>
  <c r="I228" i="1"/>
  <c r="G228" i="1"/>
  <c r="F228" i="1"/>
  <c r="E228" i="1"/>
  <c r="H228" i="1" s="1"/>
  <c r="P228" i="1" s="1"/>
  <c r="O227" i="1"/>
  <c r="N227" i="1"/>
  <c r="M227" i="1"/>
  <c r="L227" i="1"/>
  <c r="K227" i="1"/>
  <c r="J227" i="1"/>
  <c r="I227" i="1"/>
  <c r="G227" i="1"/>
  <c r="F227" i="1"/>
  <c r="E227" i="1"/>
  <c r="H227" i="1" s="1"/>
  <c r="P227" i="1" s="1"/>
  <c r="O226" i="1"/>
  <c r="N226" i="1"/>
  <c r="M226" i="1"/>
  <c r="L226" i="1"/>
  <c r="K226" i="1"/>
  <c r="J226" i="1"/>
  <c r="I226" i="1"/>
  <c r="G226" i="1"/>
  <c r="F226" i="1"/>
  <c r="E226" i="1"/>
  <c r="H226" i="1" s="1"/>
  <c r="P226" i="1" s="1"/>
  <c r="O225" i="1"/>
  <c r="N225" i="1"/>
  <c r="M225" i="1"/>
  <c r="L225" i="1"/>
  <c r="K225" i="1"/>
  <c r="J225" i="1"/>
  <c r="I225" i="1"/>
  <c r="G225" i="1"/>
  <c r="F225" i="1"/>
  <c r="E225" i="1"/>
  <c r="H225" i="1" s="1"/>
  <c r="P225" i="1" s="1"/>
  <c r="O224" i="1"/>
  <c r="N224" i="1"/>
  <c r="M224" i="1"/>
  <c r="L224" i="1"/>
  <c r="K224" i="1"/>
  <c r="J224" i="1"/>
  <c r="I224" i="1"/>
  <c r="G224" i="1"/>
  <c r="F224" i="1"/>
  <c r="E224" i="1"/>
  <c r="H224" i="1" s="1"/>
  <c r="P224" i="1" s="1"/>
  <c r="O223" i="1"/>
  <c r="N223" i="1"/>
  <c r="M223" i="1"/>
  <c r="L223" i="1"/>
  <c r="K223" i="1"/>
  <c r="J223" i="1"/>
  <c r="I223" i="1"/>
  <c r="G223" i="1"/>
  <c r="F223" i="1"/>
  <c r="E223" i="1"/>
  <c r="H223" i="1" s="1"/>
  <c r="P223" i="1" s="1"/>
  <c r="O222" i="1"/>
  <c r="N222" i="1"/>
  <c r="M222" i="1"/>
  <c r="L222" i="1"/>
  <c r="K222" i="1"/>
  <c r="J222" i="1"/>
  <c r="I222" i="1"/>
  <c r="G222" i="1"/>
  <c r="F222" i="1"/>
  <c r="E222" i="1"/>
  <c r="H222" i="1" s="1"/>
  <c r="P222" i="1" s="1"/>
  <c r="O221" i="1"/>
  <c r="N221" i="1"/>
  <c r="M221" i="1"/>
  <c r="L221" i="1"/>
  <c r="K221" i="1"/>
  <c r="J221" i="1"/>
  <c r="I221" i="1"/>
  <c r="G221" i="1"/>
  <c r="F221" i="1"/>
  <c r="E221" i="1"/>
  <c r="H221" i="1" s="1"/>
  <c r="P221" i="1" s="1"/>
  <c r="O220" i="1"/>
  <c r="N220" i="1"/>
  <c r="M220" i="1"/>
  <c r="L220" i="1"/>
  <c r="K220" i="1"/>
  <c r="J220" i="1"/>
  <c r="I220" i="1"/>
  <c r="G220" i="1"/>
  <c r="F220" i="1"/>
  <c r="E220" i="1"/>
  <c r="H220" i="1" s="1"/>
  <c r="P220" i="1" s="1"/>
  <c r="O219" i="1"/>
  <c r="N219" i="1"/>
  <c r="M219" i="1"/>
  <c r="L219" i="1"/>
  <c r="K219" i="1"/>
  <c r="J219" i="1"/>
  <c r="I219" i="1"/>
  <c r="G219" i="1"/>
  <c r="F219" i="1"/>
  <c r="E219" i="1"/>
  <c r="H219" i="1" s="1"/>
  <c r="P219" i="1" s="1"/>
  <c r="O218" i="1"/>
  <c r="N218" i="1"/>
  <c r="M218" i="1"/>
  <c r="L218" i="1"/>
  <c r="K218" i="1"/>
  <c r="J218" i="1"/>
  <c r="I218" i="1"/>
  <c r="G218" i="1"/>
  <c r="F218" i="1"/>
  <c r="E218" i="1"/>
  <c r="H218" i="1" s="1"/>
  <c r="P218" i="1" s="1"/>
  <c r="O217" i="1"/>
  <c r="N217" i="1"/>
  <c r="M217" i="1"/>
  <c r="L217" i="1"/>
  <c r="K217" i="1"/>
  <c r="J217" i="1"/>
  <c r="I217" i="1"/>
  <c r="G217" i="1"/>
  <c r="F217" i="1"/>
  <c r="E217" i="1"/>
  <c r="H217" i="1" s="1"/>
  <c r="P217" i="1" s="1"/>
  <c r="O216" i="1"/>
  <c r="N216" i="1"/>
  <c r="M216" i="1"/>
  <c r="L216" i="1"/>
  <c r="K216" i="1"/>
  <c r="J216" i="1"/>
  <c r="I216" i="1"/>
  <c r="G216" i="1"/>
  <c r="F216" i="1"/>
  <c r="E216" i="1"/>
  <c r="H216" i="1" s="1"/>
  <c r="P216" i="1" s="1"/>
  <c r="O215" i="1"/>
  <c r="N215" i="1"/>
  <c r="M215" i="1"/>
  <c r="L215" i="1"/>
  <c r="K215" i="1"/>
  <c r="J215" i="1"/>
  <c r="I215" i="1"/>
  <c r="G215" i="1"/>
  <c r="F215" i="1"/>
  <c r="E215" i="1"/>
  <c r="H215" i="1" s="1"/>
  <c r="P215" i="1" s="1"/>
  <c r="O214" i="1"/>
  <c r="N214" i="1"/>
  <c r="M214" i="1"/>
  <c r="L214" i="1"/>
  <c r="K214" i="1"/>
  <c r="J214" i="1"/>
  <c r="I214" i="1"/>
  <c r="G214" i="1"/>
  <c r="F214" i="1"/>
  <c r="E214" i="1"/>
  <c r="H214" i="1" s="1"/>
  <c r="P214" i="1" s="1"/>
  <c r="O213" i="1"/>
  <c r="N213" i="1"/>
  <c r="M213" i="1"/>
  <c r="L213" i="1"/>
  <c r="K213" i="1"/>
  <c r="J213" i="1"/>
  <c r="I213" i="1"/>
  <c r="G213" i="1"/>
  <c r="F213" i="1"/>
  <c r="E213" i="1"/>
  <c r="H213" i="1" s="1"/>
  <c r="P213" i="1" s="1"/>
  <c r="O212" i="1"/>
  <c r="N212" i="1"/>
  <c r="M212" i="1"/>
  <c r="L212" i="1"/>
  <c r="K212" i="1"/>
  <c r="J212" i="1"/>
  <c r="I212" i="1"/>
  <c r="G212" i="1"/>
  <c r="F212" i="1"/>
  <c r="E212" i="1"/>
  <c r="H212" i="1" s="1"/>
  <c r="P212" i="1" s="1"/>
  <c r="O211" i="1"/>
  <c r="N211" i="1"/>
  <c r="M211" i="1"/>
  <c r="L211" i="1"/>
  <c r="K211" i="1"/>
  <c r="J211" i="1"/>
  <c r="I211" i="1"/>
  <c r="G211" i="1"/>
  <c r="F211" i="1"/>
  <c r="E211" i="1"/>
  <c r="H211" i="1" s="1"/>
  <c r="P211" i="1" s="1"/>
  <c r="O210" i="1"/>
  <c r="N210" i="1"/>
  <c r="M210" i="1"/>
  <c r="L210" i="1"/>
  <c r="K210" i="1"/>
  <c r="J210" i="1"/>
  <c r="I210" i="1"/>
  <c r="G210" i="1"/>
  <c r="F210" i="1"/>
  <c r="E210" i="1"/>
  <c r="H210" i="1" s="1"/>
  <c r="P210" i="1" s="1"/>
  <c r="O209" i="1"/>
  <c r="N209" i="1"/>
  <c r="M209" i="1"/>
  <c r="L209" i="1"/>
  <c r="K209" i="1"/>
  <c r="J209" i="1"/>
  <c r="I209" i="1"/>
  <c r="G209" i="1"/>
  <c r="F209" i="1"/>
  <c r="E209" i="1"/>
  <c r="H209" i="1" s="1"/>
  <c r="P209" i="1" s="1"/>
  <c r="O208" i="1"/>
  <c r="N208" i="1"/>
  <c r="M208" i="1"/>
  <c r="L208" i="1"/>
  <c r="K208" i="1"/>
  <c r="J208" i="1"/>
  <c r="I208" i="1"/>
  <c r="G208" i="1"/>
  <c r="F208" i="1"/>
  <c r="E208" i="1"/>
  <c r="H208" i="1" s="1"/>
  <c r="P208" i="1" s="1"/>
  <c r="O207" i="1"/>
  <c r="N207" i="1"/>
  <c r="M207" i="1"/>
  <c r="L207" i="1"/>
  <c r="K207" i="1"/>
  <c r="J207" i="1"/>
  <c r="I207" i="1"/>
  <c r="G207" i="1"/>
  <c r="F207" i="1"/>
  <c r="E207" i="1"/>
  <c r="H207" i="1" s="1"/>
  <c r="P207" i="1" s="1"/>
  <c r="O206" i="1"/>
  <c r="N206" i="1"/>
  <c r="M206" i="1"/>
  <c r="L206" i="1"/>
  <c r="K206" i="1"/>
  <c r="J206" i="1"/>
  <c r="I206" i="1"/>
  <c r="G206" i="1"/>
  <c r="F206" i="1"/>
  <c r="E206" i="1"/>
  <c r="H206" i="1" s="1"/>
  <c r="P206" i="1" s="1"/>
  <c r="O205" i="1"/>
  <c r="N205" i="1"/>
  <c r="M205" i="1"/>
  <c r="L205" i="1"/>
  <c r="K205" i="1"/>
  <c r="J205" i="1"/>
  <c r="I205" i="1"/>
  <c r="G205" i="1"/>
  <c r="F205" i="1"/>
  <c r="E205" i="1"/>
  <c r="H205" i="1" s="1"/>
  <c r="P205" i="1" s="1"/>
  <c r="O204" i="1"/>
  <c r="O241" i="1" s="1"/>
  <c r="N204" i="1"/>
  <c r="N241" i="1" s="1"/>
  <c r="M204" i="1"/>
  <c r="M241" i="1" s="1"/>
  <c r="L204" i="1"/>
  <c r="K204" i="1"/>
  <c r="K241" i="1" s="1"/>
  <c r="J204" i="1"/>
  <c r="I204" i="1"/>
  <c r="I241" i="1" s="1"/>
  <c r="G204" i="1"/>
  <c r="G241" i="1" s="1"/>
  <c r="F204" i="1"/>
  <c r="F241" i="1" s="1"/>
  <c r="E204" i="1"/>
  <c r="H204" i="1" s="1"/>
  <c r="P204" i="1" s="1"/>
  <c r="M203" i="1"/>
  <c r="L203" i="1"/>
  <c r="I203" i="1"/>
  <c r="O202" i="1"/>
  <c r="N202" i="1"/>
  <c r="M202" i="1"/>
  <c r="L202" i="1"/>
  <c r="K202" i="1"/>
  <c r="J202" i="1"/>
  <c r="I202" i="1"/>
  <c r="G202" i="1"/>
  <c r="F202" i="1"/>
  <c r="H202" i="1" s="1"/>
  <c r="P202" i="1" s="1"/>
  <c r="E202" i="1"/>
  <c r="O201" i="1"/>
  <c r="N201" i="1"/>
  <c r="M201" i="1"/>
  <c r="L201" i="1"/>
  <c r="K201" i="1"/>
  <c r="J201" i="1"/>
  <c r="I201" i="1"/>
  <c r="G201" i="1"/>
  <c r="F201" i="1"/>
  <c r="H201" i="1" s="1"/>
  <c r="P201" i="1" s="1"/>
  <c r="E201" i="1"/>
  <c r="O200" i="1"/>
  <c r="N200" i="1"/>
  <c r="M200" i="1"/>
  <c r="L200" i="1"/>
  <c r="K200" i="1"/>
  <c r="J200" i="1"/>
  <c r="I200" i="1"/>
  <c r="G200" i="1"/>
  <c r="F200" i="1"/>
  <c r="H200" i="1" s="1"/>
  <c r="P200" i="1" s="1"/>
  <c r="E200" i="1"/>
  <c r="O199" i="1"/>
  <c r="N199" i="1"/>
  <c r="M199" i="1"/>
  <c r="L199" i="1"/>
  <c r="K199" i="1"/>
  <c r="J199" i="1"/>
  <c r="I199" i="1"/>
  <c r="G199" i="1"/>
  <c r="F199" i="1"/>
  <c r="H199" i="1" s="1"/>
  <c r="P199" i="1" s="1"/>
  <c r="E199" i="1"/>
  <c r="O198" i="1"/>
  <c r="N198" i="1"/>
  <c r="M198" i="1"/>
  <c r="L198" i="1"/>
  <c r="K198" i="1"/>
  <c r="J198" i="1"/>
  <c r="I198" i="1"/>
  <c r="G198" i="1"/>
  <c r="F198" i="1"/>
  <c r="H198" i="1" s="1"/>
  <c r="P198" i="1" s="1"/>
  <c r="E198" i="1"/>
  <c r="O197" i="1"/>
  <c r="N197" i="1"/>
  <c r="M197" i="1"/>
  <c r="L197" i="1"/>
  <c r="K197" i="1"/>
  <c r="J197" i="1"/>
  <c r="I197" i="1"/>
  <c r="G197" i="1"/>
  <c r="F197" i="1"/>
  <c r="H197" i="1" s="1"/>
  <c r="P197" i="1" s="1"/>
  <c r="E197" i="1"/>
  <c r="O196" i="1"/>
  <c r="N196" i="1"/>
  <c r="M196" i="1"/>
  <c r="L196" i="1"/>
  <c r="K196" i="1"/>
  <c r="J196" i="1"/>
  <c r="I196" i="1"/>
  <c r="G196" i="1"/>
  <c r="F196" i="1"/>
  <c r="H196" i="1" s="1"/>
  <c r="P196" i="1" s="1"/>
  <c r="E196" i="1"/>
  <c r="O195" i="1"/>
  <c r="N195" i="1"/>
  <c r="M195" i="1"/>
  <c r="L195" i="1"/>
  <c r="K195" i="1"/>
  <c r="J195" i="1"/>
  <c r="I195" i="1"/>
  <c r="G195" i="1"/>
  <c r="F195" i="1"/>
  <c r="H195" i="1" s="1"/>
  <c r="P195" i="1" s="1"/>
  <c r="E195" i="1"/>
  <c r="O194" i="1"/>
  <c r="N194" i="1"/>
  <c r="M194" i="1"/>
  <c r="L194" i="1"/>
  <c r="K194" i="1"/>
  <c r="J194" i="1"/>
  <c r="I194" i="1"/>
  <c r="G194" i="1"/>
  <c r="F194" i="1"/>
  <c r="H194" i="1" s="1"/>
  <c r="P194" i="1" s="1"/>
  <c r="E194" i="1"/>
  <c r="O193" i="1"/>
  <c r="N193" i="1"/>
  <c r="M193" i="1"/>
  <c r="L193" i="1"/>
  <c r="K193" i="1"/>
  <c r="J193" i="1"/>
  <c r="I193" i="1"/>
  <c r="G193" i="1"/>
  <c r="F193" i="1"/>
  <c r="H193" i="1" s="1"/>
  <c r="P193" i="1" s="1"/>
  <c r="E193" i="1"/>
  <c r="O192" i="1"/>
  <c r="N192" i="1"/>
  <c r="M192" i="1"/>
  <c r="L192" i="1"/>
  <c r="K192" i="1"/>
  <c r="J192" i="1"/>
  <c r="I192" i="1"/>
  <c r="G192" i="1"/>
  <c r="F192" i="1"/>
  <c r="H192" i="1" s="1"/>
  <c r="P192" i="1" s="1"/>
  <c r="E192" i="1"/>
  <c r="O191" i="1"/>
  <c r="N191" i="1"/>
  <c r="M191" i="1"/>
  <c r="L191" i="1"/>
  <c r="K191" i="1"/>
  <c r="J191" i="1"/>
  <c r="I191" i="1"/>
  <c r="G191" i="1"/>
  <c r="F191" i="1"/>
  <c r="H191" i="1" s="1"/>
  <c r="P191" i="1" s="1"/>
  <c r="E191" i="1"/>
  <c r="O190" i="1"/>
  <c r="N190" i="1"/>
  <c r="M190" i="1"/>
  <c r="L190" i="1"/>
  <c r="K190" i="1"/>
  <c r="J190" i="1"/>
  <c r="I190" i="1"/>
  <c r="G190" i="1"/>
  <c r="F190" i="1"/>
  <c r="H190" i="1" s="1"/>
  <c r="P190" i="1" s="1"/>
  <c r="E190" i="1"/>
  <c r="O189" i="1"/>
  <c r="N189" i="1"/>
  <c r="M189" i="1"/>
  <c r="L189" i="1"/>
  <c r="K189" i="1"/>
  <c r="J189" i="1"/>
  <c r="I189" i="1"/>
  <c r="G189" i="1"/>
  <c r="F189" i="1"/>
  <c r="H189" i="1" s="1"/>
  <c r="P189" i="1" s="1"/>
  <c r="E189" i="1"/>
  <c r="O188" i="1"/>
  <c r="N188" i="1"/>
  <c r="M188" i="1"/>
  <c r="L188" i="1"/>
  <c r="K188" i="1"/>
  <c r="J188" i="1"/>
  <c r="I188" i="1"/>
  <c r="G188" i="1"/>
  <c r="F188" i="1"/>
  <c r="H188" i="1" s="1"/>
  <c r="P188" i="1" s="1"/>
  <c r="E188" i="1"/>
  <c r="O187" i="1"/>
  <c r="N187" i="1"/>
  <c r="M187" i="1"/>
  <c r="L187" i="1"/>
  <c r="K187" i="1"/>
  <c r="J187" i="1"/>
  <c r="I187" i="1"/>
  <c r="G187" i="1"/>
  <c r="F187" i="1"/>
  <c r="H187" i="1" s="1"/>
  <c r="P187" i="1" s="1"/>
  <c r="E187" i="1"/>
  <c r="O186" i="1"/>
  <c r="N186" i="1"/>
  <c r="M186" i="1"/>
  <c r="L186" i="1"/>
  <c r="K186" i="1"/>
  <c r="J186" i="1"/>
  <c r="I186" i="1"/>
  <c r="G186" i="1"/>
  <c r="F186" i="1"/>
  <c r="H186" i="1" s="1"/>
  <c r="P186" i="1" s="1"/>
  <c r="E186" i="1"/>
  <c r="O185" i="1"/>
  <c r="N185" i="1"/>
  <c r="M185" i="1"/>
  <c r="L185" i="1"/>
  <c r="K185" i="1"/>
  <c r="J185" i="1"/>
  <c r="I185" i="1"/>
  <c r="G185" i="1"/>
  <c r="F185" i="1"/>
  <c r="H185" i="1" s="1"/>
  <c r="P185" i="1" s="1"/>
  <c r="E185" i="1"/>
  <c r="O184" i="1"/>
  <c r="N184" i="1"/>
  <c r="M184" i="1"/>
  <c r="L184" i="1"/>
  <c r="K184" i="1"/>
  <c r="J184" i="1"/>
  <c r="I184" i="1"/>
  <c r="G184" i="1"/>
  <c r="F184" i="1"/>
  <c r="H184" i="1" s="1"/>
  <c r="P184" i="1" s="1"/>
  <c r="E184" i="1"/>
  <c r="O183" i="1"/>
  <c r="N183" i="1"/>
  <c r="M183" i="1"/>
  <c r="L183" i="1"/>
  <c r="K183" i="1"/>
  <c r="J183" i="1"/>
  <c r="I183" i="1"/>
  <c r="G183" i="1"/>
  <c r="F183" i="1"/>
  <c r="H183" i="1" s="1"/>
  <c r="P183" i="1" s="1"/>
  <c r="E183" i="1"/>
  <c r="O182" i="1"/>
  <c r="N182" i="1"/>
  <c r="M182" i="1"/>
  <c r="L182" i="1"/>
  <c r="K182" i="1"/>
  <c r="J182" i="1"/>
  <c r="I182" i="1"/>
  <c r="G182" i="1"/>
  <c r="F182" i="1"/>
  <c r="H182" i="1" s="1"/>
  <c r="P182" i="1" s="1"/>
  <c r="E182" i="1"/>
  <c r="O181" i="1"/>
  <c r="N181" i="1"/>
  <c r="M181" i="1"/>
  <c r="L181" i="1"/>
  <c r="K181" i="1"/>
  <c r="J181" i="1"/>
  <c r="I181" i="1"/>
  <c r="G181" i="1"/>
  <c r="F181" i="1"/>
  <c r="H181" i="1" s="1"/>
  <c r="P181" i="1" s="1"/>
  <c r="E181" i="1"/>
  <c r="O180" i="1"/>
  <c r="N180" i="1"/>
  <c r="M180" i="1"/>
  <c r="L180" i="1"/>
  <c r="K180" i="1"/>
  <c r="J180" i="1"/>
  <c r="I180" i="1"/>
  <c r="G180" i="1"/>
  <c r="F180" i="1"/>
  <c r="H180" i="1" s="1"/>
  <c r="P180" i="1" s="1"/>
  <c r="E180" i="1"/>
  <c r="O179" i="1"/>
  <c r="O203" i="1" s="1"/>
  <c r="N179" i="1"/>
  <c r="N203" i="1" s="1"/>
  <c r="M179" i="1"/>
  <c r="L179" i="1"/>
  <c r="K179" i="1"/>
  <c r="K203" i="1" s="1"/>
  <c r="J179" i="1"/>
  <c r="J203" i="1" s="1"/>
  <c r="I179" i="1"/>
  <c r="G179" i="1"/>
  <c r="G203" i="1" s="1"/>
  <c r="F179" i="1"/>
  <c r="F203" i="1" s="1"/>
  <c r="E179" i="1"/>
  <c r="E203" i="1" s="1"/>
  <c r="H203" i="1" s="1"/>
  <c r="P203" i="1" s="1"/>
  <c r="N178" i="1"/>
  <c r="M178" i="1"/>
  <c r="J178" i="1"/>
  <c r="I178" i="1"/>
  <c r="O177" i="1"/>
  <c r="N177" i="1"/>
  <c r="M177" i="1"/>
  <c r="L177" i="1"/>
  <c r="K177" i="1"/>
  <c r="J177" i="1"/>
  <c r="I177" i="1"/>
  <c r="H177" i="1"/>
  <c r="P177" i="1" s="1"/>
  <c r="G177" i="1"/>
  <c r="F177" i="1"/>
  <c r="E177" i="1"/>
  <c r="O176" i="1"/>
  <c r="N176" i="1"/>
  <c r="M176" i="1"/>
  <c r="L176" i="1"/>
  <c r="K176" i="1"/>
  <c r="J176" i="1"/>
  <c r="I176" i="1"/>
  <c r="H176" i="1"/>
  <c r="P176" i="1" s="1"/>
  <c r="G176" i="1"/>
  <c r="F176" i="1"/>
  <c r="E176" i="1"/>
  <c r="O175" i="1"/>
  <c r="N175" i="1"/>
  <c r="M175" i="1"/>
  <c r="L175" i="1"/>
  <c r="K175" i="1"/>
  <c r="J175" i="1"/>
  <c r="I175" i="1"/>
  <c r="H175" i="1"/>
  <c r="P175" i="1" s="1"/>
  <c r="G175" i="1"/>
  <c r="F175" i="1"/>
  <c r="E175" i="1"/>
  <c r="O174" i="1"/>
  <c r="N174" i="1"/>
  <c r="M174" i="1"/>
  <c r="L174" i="1"/>
  <c r="K174" i="1"/>
  <c r="J174" i="1"/>
  <c r="I174" i="1"/>
  <c r="H174" i="1"/>
  <c r="P174" i="1" s="1"/>
  <c r="G174" i="1"/>
  <c r="F174" i="1"/>
  <c r="E174" i="1"/>
  <c r="O173" i="1"/>
  <c r="N173" i="1"/>
  <c r="M173" i="1"/>
  <c r="L173" i="1"/>
  <c r="K173" i="1"/>
  <c r="J173" i="1"/>
  <c r="I173" i="1"/>
  <c r="H173" i="1"/>
  <c r="P173" i="1" s="1"/>
  <c r="G173" i="1"/>
  <c r="F173" i="1"/>
  <c r="E173" i="1"/>
  <c r="O172" i="1"/>
  <c r="N172" i="1"/>
  <c r="M172" i="1"/>
  <c r="L172" i="1"/>
  <c r="K172" i="1"/>
  <c r="J172" i="1"/>
  <c r="I172" i="1"/>
  <c r="H172" i="1"/>
  <c r="P172" i="1" s="1"/>
  <c r="G172" i="1"/>
  <c r="F172" i="1"/>
  <c r="E172" i="1"/>
  <c r="O171" i="1"/>
  <c r="N171" i="1"/>
  <c r="M171" i="1"/>
  <c r="L171" i="1"/>
  <c r="K171" i="1"/>
  <c r="J171" i="1"/>
  <c r="I171" i="1"/>
  <c r="H171" i="1"/>
  <c r="P171" i="1" s="1"/>
  <c r="G171" i="1"/>
  <c r="F171" i="1"/>
  <c r="E171" i="1"/>
  <c r="O170" i="1"/>
  <c r="N170" i="1"/>
  <c r="M170" i="1"/>
  <c r="L170" i="1"/>
  <c r="K170" i="1"/>
  <c r="J170" i="1"/>
  <c r="I170" i="1"/>
  <c r="H170" i="1"/>
  <c r="P170" i="1" s="1"/>
  <c r="G170" i="1"/>
  <c r="F170" i="1"/>
  <c r="E170" i="1"/>
  <c r="O169" i="1"/>
  <c r="N169" i="1"/>
  <c r="M169" i="1"/>
  <c r="L169" i="1"/>
  <c r="K169" i="1"/>
  <c r="J169" i="1"/>
  <c r="I169" i="1"/>
  <c r="H169" i="1"/>
  <c r="P169" i="1" s="1"/>
  <c r="G169" i="1"/>
  <c r="F169" i="1"/>
  <c r="E169" i="1"/>
  <c r="O168" i="1"/>
  <c r="N168" i="1"/>
  <c r="M168" i="1"/>
  <c r="L168" i="1"/>
  <c r="K168" i="1"/>
  <c r="J168" i="1"/>
  <c r="I168" i="1"/>
  <c r="H168" i="1"/>
  <c r="P168" i="1" s="1"/>
  <c r="G168" i="1"/>
  <c r="F168" i="1"/>
  <c r="E168" i="1"/>
  <c r="O167" i="1"/>
  <c r="N167" i="1"/>
  <c r="M167" i="1"/>
  <c r="L167" i="1"/>
  <c r="K167" i="1"/>
  <c r="J167" i="1"/>
  <c r="I167" i="1"/>
  <c r="H167" i="1"/>
  <c r="P167" i="1" s="1"/>
  <c r="G167" i="1"/>
  <c r="F167" i="1"/>
  <c r="E167" i="1"/>
  <c r="O166" i="1"/>
  <c r="N166" i="1"/>
  <c r="M166" i="1"/>
  <c r="L166" i="1"/>
  <c r="K166" i="1"/>
  <c r="J166" i="1"/>
  <c r="I166" i="1"/>
  <c r="H166" i="1"/>
  <c r="P166" i="1" s="1"/>
  <c r="G166" i="1"/>
  <c r="F166" i="1"/>
  <c r="E166" i="1"/>
  <c r="O165" i="1"/>
  <c r="N165" i="1"/>
  <c r="M165" i="1"/>
  <c r="L165" i="1"/>
  <c r="K165" i="1"/>
  <c r="J165" i="1"/>
  <c r="I165" i="1"/>
  <c r="H165" i="1"/>
  <c r="P165" i="1" s="1"/>
  <c r="G165" i="1"/>
  <c r="F165" i="1"/>
  <c r="E165" i="1"/>
  <c r="O164" i="1"/>
  <c r="N164" i="1"/>
  <c r="M164" i="1"/>
  <c r="L164" i="1"/>
  <c r="K164" i="1"/>
  <c r="J164" i="1"/>
  <c r="I164" i="1"/>
  <c r="H164" i="1"/>
  <c r="P164" i="1" s="1"/>
  <c r="G164" i="1"/>
  <c r="F164" i="1"/>
  <c r="E164" i="1"/>
  <c r="O163" i="1"/>
  <c r="N163" i="1"/>
  <c r="M163" i="1"/>
  <c r="L163" i="1"/>
  <c r="K163" i="1"/>
  <c r="J163" i="1"/>
  <c r="I163" i="1"/>
  <c r="H163" i="1"/>
  <c r="P163" i="1" s="1"/>
  <c r="G163" i="1"/>
  <c r="F163" i="1"/>
  <c r="E163" i="1"/>
  <c r="O162" i="1"/>
  <c r="N162" i="1"/>
  <c r="M162" i="1"/>
  <c r="L162" i="1"/>
  <c r="K162" i="1"/>
  <c r="J162" i="1"/>
  <c r="I162" i="1"/>
  <c r="H162" i="1"/>
  <c r="P162" i="1" s="1"/>
  <c r="G162" i="1"/>
  <c r="F162" i="1"/>
  <c r="E162" i="1"/>
  <c r="O161" i="1"/>
  <c r="N161" i="1"/>
  <c r="M161" i="1"/>
  <c r="L161" i="1"/>
  <c r="K161" i="1"/>
  <c r="J161" i="1"/>
  <c r="I161" i="1"/>
  <c r="H161" i="1"/>
  <c r="P161" i="1" s="1"/>
  <c r="G161" i="1"/>
  <c r="F161" i="1"/>
  <c r="E161" i="1"/>
  <c r="O160" i="1"/>
  <c r="N160" i="1"/>
  <c r="M160" i="1"/>
  <c r="L160" i="1"/>
  <c r="K160" i="1"/>
  <c r="J160" i="1"/>
  <c r="I160" i="1"/>
  <c r="H160" i="1"/>
  <c r="P160" i="1" s="1"/>
  <c r="G160" i="1"/>
  <c r="F160" i="1"/>
  <c r="E160" i="1"/>
  <c r="O159" i="1"/>
  <c r="N159" i="1"/>
  <c r="M159" i="1"/>
  <c r="L159" i="1"/>
  <c r="K159" i="1"/>
  <c r="J159" i="1"/>
  <c r="I159" i="1"/>
  <c r="H159" i="1"/>
  <c r="P159" i="1" s="1"/>
  <c r="G159" i="1"/>
  <c r="F159" i="1"/>
  <c r="E159" i="1"/>
  <c r="O158" i="1"/>
  <c r="N158" i="1"/>
  <c r="M158" i="1"/>
  <c r="L158" i="1"/>
  <c r="K158" i="1"/>
  <c r="J158" i="1"/>
  <c r="I158" i="1"/>
  <c r="H158" i="1"/>
  <c r="P158" i="1" s="1"/>
  <c r="G158" i="1"/>
  <c r="F158" i="1"/>
  <c r="E158" i="1"/>
  <c r="O157" i="1"/>
  <c r="N157" i="1"/>
  <c r="M157" i="1"/>
  <c r="L157" i="1"/>
  <c r="K157" i="1"/>
  <c r="J157" i="1"/>
  <c r="I157" i="1"/>
  <c r="H157" i="1"/>
  <c r="P157" i="1" s="1"/>
  <c r="G157" i="1"/>
  <c r="F157" i="1"/>
  <c r="E157" i="1"/>
  <c r="O156" i="1"/>
  <c r="N156" i="1"/>
  <c r="M156" i="1"/>
  <c r="L156" i="1"/>
  <c r="K156" i="1"/>
  <c r="J156" i="1"/>
  <c r="I156" i="1"/>
  <c r="H156" i="1"/>
  <c r="P156" i="1" s="1"/>
  <c r="G156" i="1"/>
  <c r="F156" i="1"/>
  <c r="E156" i="1"/>
  <c r="O155" i="1"/>
  <c r="N155" i="1"/>
  <c r="M155" i="1"/>
  <c r="L155" i="1"/>
  <c r="K155" i="1"/>
  <c r="J155" i="1"/>
  <c r="I155" i="1"/>
  <c r="H155" i="1"/>
  <c r="P155" i="1" s="1"/>
  <c r="G155" i="1"/>
  <c r="F155" i="1"/>
  <c r="E155" i="1"/>
  <c r="O154" i="1"/>
  <c r="N154" i="1"/>
  <c r="M154" i="1"/>
  <c r="L154" i="1"/>
  <c r="K154" i="1"/>
  <c r="J154" i="1"/>
  <c r="I154" i="1"/>
  <c r="H154" i="1"/>
  <c r="P154" i="1" s="1"/>
  <c r="G154" i="1"/>
  <c r="F154" i="1"/>
  <c r="E154" i="1"/>
  <c r="O153" i="1"/>
  <c r="N153" i="1"/>
  <c r="M153" i="1"/>
  <c r="L153" i="1"/>
  <c r="K153" i="1"/>
  <c r="J153" i="1"/>
  <c r="I153" i="1"/>
  <c r="H153" i="1"/>
  <c r="P153" i="1" s="1"/>
  <c r="G153" i="1"/>
  <c r="F153" i="1"/>
  <c r="E153" i="1"/>
  <c r="O152" i="1"/>
  <c r="O178" i="1" s="1"/>
  <c r="N152" i="1"/>
  <c r="M152" i="1"/>
  <c r="L152" i="1"/>
  <c r="L178" i="1" s="1"/>
  <c r="K152" i="1"/>
  <c r="K178" i="1" s="1"/>
  <c r="J152" i="1"/>
  <c r="I152" i="1"/>
  <c r="H152" i="1"/>
  <c r="P152" i="1" s="1"/>
  <c r="G152" i="1"/>
  <c r="G178" i="1" s="1"/>
  <c r="F152" i="1"/>
  <c r="F178" i="1" s="1"/>
  <c r="E152" i="1"/>
  <c r="E178" i="1" s="1"/>
  <c r="N151" i="1"/>
  <c r="J151" i="1"/>
  <c r="I151" i="1"/>
  <c r="O150" i="1"/>
  <c r="N150" i="1"/>
  <c r="M150" i="1"/>
  <c r="L150" i="1"/>
  <c r="K150" i="1"/>
  <c r="J150" i="1"/>
  <c r="I150" i="1"/>
  <c r="H150" i="1"/>
  <c r="P150" i="1" s="1"/>
  <c r="G150" i="1"/>
  <c r="F150" i="1"/>
  <c r="E150" i="1"/>
  <c r="O149" i="1"/>
  <c r="N149" i="1"/>
  <c r="M149" i="1"/>
  <c r="L149" i="1"/>
  <c r="K149" i="1"/>
  <c r="J149" i="1"/>
  <c r="I149" i="1"/>
  <c r="H149" i="1"/>
  <c r="P149" i="1" s="1"/>
  <c r="G149" i="1"/>
  <c r="F149" i="1"/>
  <c r="E149" i="1"/>
  <c r="O148" i="1"/>
  <c r="N148" i="1"/>
  <c r="M148" i="1"/>
  <c r="L148" i="1"/>
  <c r="K148" i="1"/>
  <c r="J148" i="1"/>
  <c r="I148" i="1"/>
  <c r="H148" i="1"/>
  <c r="P148" i="1" s="1"/>
  <c r="G148" i="1"/>
  <c r="F148" i="1"/>
  <c r="E148" i="1"/>
  <c r="O147" i="1"/>
  <c r="N147" i="1"/>
  <c r="M147" i="1"/>
  <c r="L147" i="1"/>
  <c r="K147" i="1"/>
  <c r="J147" i="1"/>
  <c r="I147" i="1"/>
  <c r="H147" i="1"/>
  <c r="P147" i="1" s="1"/>
  <c r="G147" i="1"/>
  <c r="F147" i="1"/>
  <c r="E147" i="1"/>
  <c r="O146" i="1"/>
  <c r="N146" i="1"/>
  <c r="M146" i="1"/>
  <c r="L146" i="1"/>
  <c r="K146" i="1"/>
  <c r="J146" i="1"/>
  <c r="I146" i="1"/>
  <c r="H146" i="1"/>
  <c r="P146" i="1" s="1"/>
  <c r="G146" i="1"/>
  <c r="F146" i="1"/>
  <c r="E146" i="1"/>
  <c r="O145" i="1"/>
  <c r="N145" i="1"/>
  <c r="M145" i="1"/>
  <c r="L145" i="1"/>
  <c r="K145" i="1"/>
  <c r="J145" i="1"/>
  <c r="I145" i="1"/>
  <c r="H145" i="1"/>
  <c r="P145" i="1" s="1"/>
  <c r="G145" i="1"/>
  <c r="F145" i="1"/>
  <c r="E145" i="1"/>
  <c r="O144" i="1"/>
  <c r="N144" i="1"/>
  <c r="M144" i="1"/>
  <c r="L144" i="1"/>
  <c r="K144" i="1"/>
  <c r="J144" i="1"/>
  <c r="I144" i="1"/>
  <c r="H144" i="1"/>
  <c r="P144" i="1" s="1"/>
  <c r="G144" i="1"/>
  <c r="F144" i="1"/>
  <c r="E144" i="1"/>
  <c r="O143" i="1"/>
  <c r="N143" i="1"/>
  <c r="M143" i="1"/>
  <c r="L143" i="1"/>
  <c r="K143" i="1"/>
  <c r="J143" i="1"/>
  <c r="I143" i="1"/>
  <c r="H143" i="1"/>
  <c r="P143" i="1" s="1"/>
  <c r="G143" i="1"/>
  <c r="F143" i="1"/>
  <c r="E143" i="1"/>
  <c r="O142" i="1"/>
  <c r="N142" i="1"/>
  <c r="M142" i="1"/>
  <c r="L142" i="1"/>
  <c r="K142" i="1"/>
  <c r="J142" i="1"/>
  <c r="I142" i="1"/>
  <c r="H142" i="1"/>
  <c r="P142" i="1" s="1"/>
  <c r="G142" i="1"/>
  <c r="F142" i="1"/>
  <c r="E142" i="1"/>
  <c r="O141" i="1"/>
  <c r="N141" i="1"/>
  <c r="M141" i="1"/>
  <c r="L141" i="1"/>
  <c r="K141" i="1"/>
  <c r="J141" i="1"/>
  <c r="I141" i="1"/>
  <c r="H141" i="1"/>
  <c r="P141" i="1" s="1"/>
  <c r="G141" i="1"/>
  <c r="F141" i="1"/>
  <c r="E141" i="1"/>
  <c r="O140" i="1"/>
  <c r="N140" i="1"/>
  <c r="M140" i="1"/>
  <c r="L140" i="1"/>
  <c r="K140" i="1"/>
  <c r="J140" i="1"/>
  <c r="I140" i="1"/>
  <c r="H140" i="1"/>
  <c r="P140" i="1" s="1"/>
  <c r="G140" i="1"/>
  <c r="F140" i="1"/>
  <c r="E140" i="1"/>
  <c r="O139" i="1"/>
  <c r="N139" i="1"/>
  <c r="M139" i="1"/>
  <c r="L139" i="1"/>
  <c r="K139" i="1"/>
  <c r="J139" i="1"/>
  <c r="I139" i="1"/>
  <c r="H139" i="1"/>
  <c r="P139" i="1" s="1"/>
  <c r="G139" i="1"/>
  <c r="F139" i="1"/>
  <c r="E139" i="1"/>
  <c r="O138" i="1"/>
  <c r="N138" i="1"/>
  <c r="M138" i="1"/>
  <c r="L138" i="1"/>
  <c r="K138" i="1"/>
  <c r="J138" i="1"/>
  <c r="I138" i="1"/>
  <c r="H138" i="1"/>
  <c r="P138" i="1" s="1"/>
  <c r="G138" i="1"/>
  <c r="F138" i="1"/>
  <c r="E138" i="1"/>
  <c r="O137" i="1"/>
  <c r="N137" i="1"/>
  <c r="M137" i="1"/>
  <c r="L137" i="1"/>
  <c r="K137" i="1"/>
  <c r="J137" i="1"/>
  <c r="I137" i="1"/>
  <c r="H137" i="1"/>
  <c r="P137" i="1" s="1"/>
  <c r="G137" i="1"/>
  <c r="F137" i="1"/>
  <c r="E137" i="1"/>
  <c r="O136" i="1"/>
  <c r="N136" i="1"/>
  <c r="M136" i="1"/>
  <c r="L136" i="1"/>
  <c r="K136" i="1"/>
  <c r="J136" i="1"/>
  <c r="I136" i="1"/>
  <c r="H136" i="1"/>
  <c r="P136" i="1" s="1"/>
  <c r="G136" i="1"/>
  <c r="F136" i="1"/>
  <c r="E136" i="1"/>
  <c r="O135" i="1"/>
  <c r="N135" i="1"/>
  <c r="M135" i="1"/>
  <c r="L135" i="1"/>
  <c r="K135" i="1"/>
  <c r="J135" i="1"/>
  <c r="I135" i="1"/>
  <c r="H135" i="1"/>
  <c r="P135" i="1" s="1"/>
  <c r="G135" i="1"/>
  <c r="F135" i="1"/>
  <c r="E135" i="1"/>
  <c r="O134" i="1"/>
  <c r="N134" i="1"/>
  <c r="M134" i="1"/>
  <c r="L134" i="1"/>
  <c r="K134" i="1"/>
  <c r="J134" i="1"/>
  <c r="I134" i="1"/>
  <c r="H134" i="1"/>
  <c r="P134" i="1" s="1"/>
  <c r="G134" i="1"/>
  <c r="F134" i="1"/>
  <c r="E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O132" i="1"/>
  <c r="N132" i="1"/>
  <c r="M132" i="1"/>
  <c r="L132" i="1"/>
  <c r="K132" i="1"/>
  <c r="J132" i="1"/>
  <c r="I132" i="1"/>
  <c r="H132" i="1"/>
  <c r="P132" i="1" s="1"/>
  <c r="G132" i="1"/>
  <c r="F132" i="1"/>
  <c r="E132" i="1"/>
  <c r="O131" i="1"/>
  <c r="N131" i="1"/>
  <c r="M131" i="1"/>
  <c r="L131" i="1"/>
  <c r="K131" i="1"/>
  <c r="J131" i="1"/>
  <c r="I131" i="1"/>
  <c r="H131" i="1"/>
  <c r="P131" i="1" s="1"/>
  <c r="G131" i="1"/>
  <c r="F131" i="1"/>
  <c r="E131" i="1"/>
  <c r="O130" i="1"/>
  <c r="N130" i="1"/>
  <c r="M130" i="1"/>
  <c r="L130" i="1"/>
  <c r="K130" i="1"/>
  <c r="J130" i="1"/>
  <c r="I130" i="1"/>
  <c r="H130" i="1"/>
  <c r="P130" i="1" s="1"/>
  <c r="G130" i="1"/>
  <c r="F130" i="1"/>
  <c r="E130" i="1"/>
  <c r="O129" i="1"/>
  <c r="N129" i="1"/>
  <c r="M129" i="1"/>
  <c r="L129" i="1"/>
  <c r="K129" i="1"/>
  <c r="J129" i="1"/>
  <c r="I129" i="1"/>
  <c r="H129" i="1"/>
  <c r="P129" i="1" s="1"/>
  <c r="G129" i="1"/>
  <c r="F129" i="1"/>
  <c r="E129" i="1"/>
  <c r="O128" i="1"/>
  <c r="N128" i="1"/>
  <c r="M128" i="1"/>
  <c r="L128" i="1"/>
  <c r="K128" i="1"/>
  <c r="J128" i="1"/>
  <c r="I128" i="1"/>
  <c r="H128" i="1"/>
  <c r="P128" i="1" s="1"/>
  <c r="G128" i="1"/>
  <c r="F128" i="1"/>
  <c r="E128" i="1"/>
  <c r="O127" i="1"/>
  <c r="N127" i="1"/>
  <c r="M127" i="1"/>
  <c r="L127" i="1"/>
  <c r="K127" i="1"/>
  <c r="J127" i="1"/>
  <c r="I127" i="1"/>
  <c r="H127" i="1"/>
  <c r="P127" i="1" s="1"/>
  <c r="G127" i="1"/>
  <c r="F127" i="1"/>
  <c r="E127" i="1"/>
  <c r="O126" i="1"/>
  <c r="N126" i="1"/>
  <c r="M126" i="1"/>
  <c r="L126" i="1"/>
  <c r="K126" i="1"/>
  <c r="J126" i="1"/>
  <c r="I126" i="1"/>
  <c r="H126" i="1"/>
  <c r="P126" i="1" s="1"/>
  <c r="G126" i="1"/>
  <c r="F126" i="1"/>
  <c r="E126" i="1"/>
  <c r="O125" i="1"/>
  <c r="N125" i="1"/>
  <c r="M125" i="1"/>
  <c r="L125" i="1"/>
  <c r="K125" i="1"/>
  <c r="J125" i="1"/>
  <c r="I125" i="1"/>
  <c r="H125" i="1"/>
  <c r="P125" i="1" s="1"/>
  <c r="G125" i="1"/>
  <c r="F125" i="1"/>
  <c r="E125" i="1"/>
  <c r="O124" i="1"/>
  <c r="N124" i="1"/>
  <c r="M124" i="1"/>
  <c r="L124" i="1"/>
  <c r="K124" i="1"/>
  <c r="J124" i="1"/>
  <c r="I124" i="1"/>
  <c r="H124" i="1"/>
  <c r="P124" i="1" s="1"/>
  <c r="G124" i="1"/>
  <c r="F124" i="1"/>
  <c r="E124" i="1"/>
  <c r="O123" i="1"/>
  <c r="N123" i="1"/>
  <c r="M123" i="1"/>
  <c r="L123" i="1"/>
  <c r="K123" i="1"/>
  <c r="J123" i="1"/>
  <c r="I123" i="1"/>
  <c r="H123" i="1"/>
  <c r="P123" i="1" s="1"/>
  <c r="G123" i="1"/>
  <c r="F123" i="1"/>
  <c r="E123" i="1"/>
  <c r="O122" i="1"/>
  <c r="O151" i="1" s="1"/>
  <c r="N122" i="1"/>
  <c r="M122" i="1"/>
  <c r="M151" i="1" s="1"/>
  <c r="L122" i="1"/>
  <c r="L151" i="1" s="1"/>
  <c r="K122" i="1"/>
  <c r="K151" i="1" s="1"/>
  <c r="J122" i="1"/>
  <c r="I122" i="1"/>
  <c r="H122" i="1"/>
  <c r="H151" i="1" s="1"/>
  <c r="G122" i="1"/>
  <c r="G151" i="1" s="1"/>
  <c r="F122" i="1"/>
  <c r="F151" i="1" s="1"/>
  <c r="E122" i="1"/>
  <c r="E151" i="1" s="1"/>
  <c r="L121" i="1"/>
  <c r="J121" i="1"/>
  <c r="O120" i="1"/>
  <c r="N120" i="1"/>
  <c r="M120" i="1"/>
  <c r="L120" i="1"/>
  <c r="K120" i="1"/>
  <c r="J120" i="1"/>
  <c r="I120" i="1"/>
  <c r="G120" i="1"/>
  <c r="F120" i="1"/>
  <c r="E120" i="1"/>
  <c r="H120" i="1" s="1"/>
  <c r="P120" i="1" s="1"/>
  <c r="O119" i="1"/>
  <c r="N119" i="1"/>
  <c r="M119" i="1"/>
  <c r="L119" i="1"/>
  <c r="K119" i="1"/>
  <c r="J119" i="1"/>
  <c r="I119" i="1"/>
  <c r="G119" i="1"/>
  <c r="F119" i="1"/>
  <c r="E119" i="1"/>
  <c r="H119" i="1" s="1"/>
  <c r="P119" i="1" s="1"/>
  <c r="O118" i="1"/>
  <c r="N118" i="1"/>
  <c r="M118" i="1"/>
  <c r="L118" i="1"/>
  <c r="K118" i="1"/>
  <c r="J118" i="1"/>
  <c r="I118" i="1"/>
  <c r="G118" i="1"/>
  <c r="F118" i="1"/>
  <c r="E118" i="1"/>
  <c r="H118" i="1" s="1"/>
  <c r="P118" i="1" s="1"/>
  <c r="O117" i="1"/>
  <c r="N117" i="1"/>
  <c r="M117" i="1"/>
  <c r="L117" i="1"/>
  <c r="K117" i="1"/>
  <c r="J117" i="1"/>
  <c r="I117" i="1"/>
  <c r="G117" i="1"/>
  <c r="F117" i="1"/>
  <c r="E117" i="1"/>
  <c r="H117" i="1" s="1"/>
  <c r="P117" i="1" s="1"/>
  <c r="O116" i="1"/>
  <c r="N116" i="1"/>
  <c r="M116" i="1"/>
  <c r="L116" i="1"/>
  <c r="K116" i="1"/>
  <c r="J116" i="1"/>
  <c r="I116" i="1"/>
  <c r="G116" i="1"/>
  <c r="F116" i="1"/>
  <c r="E116" i="1"/>
  <c r="H116" i="1" s="1"/>
  <c r="P116" i="1" s="1"/>
  <c r="O115" i="1"/>
  <c r="N115" i="1"/>
  <c r="M115" i="1"/>
  <c r="L115" i="1"/>
  <c r="K115" i="1"/>
  <c r="J115" i="1"/>
  <c r="I115" i="1"/>
  <c r="G115" i="1"/>
  <c r="F115" i="1"/>
  <c r="E115" i="1"/>
  <c r="H115" i="1" s="1"/>
  <c r="P115" i="1" s="1"/>
  <c r="O114" i="1"/>
  <c r="N114" i="1"/>
  <c r="M114" i="1"/>
  <c r="L114" i="1"/>
  <c r="K114" i="1"/>
  <c r="J114" i="1"/>
  <c r="I114" i="1"/>
  <c r="G114" i="1"/>
  <c r="F114" i="1"/>
  <c r="E114" i="1"/>
  <c r="H114" i="1" s="1"/>
  <c r="P114" i="1" s="1"/>
  <c r="O113" i="1"/>
  <c r="N113" i="1"/>
  <c r="M113" i="1"/>
  <c r="L113" i="1"/>
  <c r="K113" i="1"/>
  <c r="J113" i="1"/>
  <c r="I113" i="1"/>
  <c r="G113" i="1"/>
  <c r="F113" i="1"/>
  <c r="E113" i="1"/>
  <c r="H113" i="1" s="1"/>
  <c r="P113" i="1" s="1"/>
  <c r="O112" i="1"/>
  <c r="N112" i="1"/>
  <c r="M112" i="1"/>
  <c r="L112" i="1"/>
  <c r="K112" i="1"/>
  <c r="J112" i="1"/>
  <c r="I112" i="1"/>
  <c r="G112" i="1"/>
  <c r="F112" i="1"/>
  <c r="E112" i="1"/>
  <c r="H112" i="1" s="1"/>
  <c r="P112" i="1" s="1"/>
  <c r="O111" i="1"/>
  <c r="N111" i="1"/>
  <c r="M111" i="1"/>
  <c r="L111" i="1"/>
  <c r="K111" i="1"/>
  <c r="J111" i="1"/>
  <c r="I111" i="1"/>
  <c r="G111" i="1"/>
  <c r="F111" i="1"/>
  <c r="E111" i="1"/>
  <c r="H111" i="1" s="1"/>
  <c r="P111" i="1" s="1"/>
  <c r="O110" i="1"/>
  <c r="N110" i="1"/>
  <c r="M110" i="1"/>
  <c r="L110" i="1"/>
  <c r="K110" i="1"/>
  <c r="J110" i="1"/>
  <c r="I110" i="1"/>
  <c r="G110" i="1"/>
  <c r="F110" i="1"/>
  <c r="E110" i="1"/>
  <c r="H110" i="1" s="1"/>
  <c r="P110" i="1" s="1"/>
  <c r="O109" i="1"/>
  <c r="N109" i="1"/>
  <c r="M109" i="1"/>
  <c r="L109" i="1"/>
  <c r="K109" i="1"/>
  <c r="J109" i="1"/>
  <c r="I109" i="1"/>
  <c r="G109" i="1"/>
  <c r="F109" i="1"/>
  <c r="E109" i="1"/>
  <c r="H109" i="1" s="1"/>
  <c r="P109" i="1" s="1"/>
  <c r="O108" i="1"/>
  <c r="N108" i="1"/>
  <c r="M108" i="1"/>
  <c r="L108" i="1"/>
  <c r="K108" i="1"/>
  <c r="J108" i="1"/>
  <c r="I108" i="1"/>
  <c r="G108" i="1"/>
  <c r="F108" i="1"/>
  <c r="E108" i="1"/>
  <c r="H108" i="1" s="1"/>
  <c r="P108" i="1" s="1"/>
  <c r="O107" i="1"/>
  <c r="N107" i="1"/>
  <c r="M107" i="1"/>
  <c r="L107" i="1"/>
  <c r="K107" i="1"/>
  <c r="J107" i="1"/>
  <c r="I107" i="1"/>
  <c r="G107" i="1"/>
  <c r="F107" i="1"/>
  <c r="E107" i="1"/>
  <c r="H107" i="1" s="1"/>
  <c r="P107" i="1" s="1"/>
  <c r="O106" i="1"/>
  <c r="N106" i="1"/>
  <c r="M106" i="1"/>
  <c r="L106" i="1"/>
  <c r="K106" i="1"/>
  <c r="J106" i="1"/>
  <c r="I106" i="1"/>
  <c r="G106" i="1"/>
  <c r="F106" i="1"/>
  <c r="E106" i="1"/>
  <c r="H106" i="1" s="1"/>
  <c r="P106" i="1" s="1"/>
  <c r="O105" i="1"/>
  <c r="N105" i="1"/>
  <c r="M105" i="1"/>
  <c r="L105" i="1"/>
  <c r="K105" i="1"/>
  <c r="J105" i="1"/>
  <c r="I105" i="1"/>
  <c r="G105" i="1"/>
  <c r="F105" i="1"/>
  <c r="E105" i="1"/>
  <c r="H105" i="1" s="1"/>
  <c r="P105" i="1" s="1"/>
  <c r="O104" i="1"/>
  <c r="N104" i="1"/>
  <c r="M104" i="1"/>
  <c r="L104" i="1"/>
  <c r="K104" i="1"/>
  <c r="J104" i="1"/>
  <c r="I104" i="1"/>
  <c r="G104" i="1"/>
  <c r="F104" i="1"/>
  <c r="E104" i="1"/>
  <c r="H104" i="1" s="1"/>
  <c r="P104" i="1" s="1"/>
  <c r="O103" i="1"/>
  <c r="N103" i="1"/>
  <c r="M103" i="1"/>
  <c r="L103" i="1"/>
  <c r="K103" i="1"/>
  <c r="J103" i="1"/>
  <c r="I103" i="1"/>
  <c r="G103" i="1"/>
  <c r="F103" i="1"/>
  <c r="E103" i="1"/>
  <c r="H103" i="1" s="1"/>
  <c r="P103" i="1" s="1"/>
  <c r="O102" i="1"/>
  <c r="N102" i="1"/>
  <c r="M102" i="1"/>
  <c r="L102" i="1"/>
  <c r="K102" i="1"/>
  <c r="J102" i="1"/>
  <c r="I102" i="1"/>
  <c r="G102" i="1"/>
  <c r="F102" i="1"/>
  <c r="E102" i="1"/>
  <c r="H102" i="1" s="1"/>
  <c r="P102" i="1" s="1"/>
  <c r="O101" i="1"/>
  <c r="N101" i="1"/>
  <c r="M101" i="1"/>
  <c r="L101" i="1"/>
  <c r="K101" i="1"/>
  <c r="J101" i="1"/>
  <c r="I101" i="1"/>
  <c r="G101" i="1"/>
  <c r="F101" i="1"/>
  <c r="E101" i="1"/>
  <c r="H101" i="1" s="1"/>
  <c r="P101" i="1" s="1"/>
  <c r="O100" i="1"/>
  <c r="N100" i="1"/>
  <c r="M100" i="1"/>
  <c r="L100" i="1"/>
  <c r="K100" i="1"/>
  <c r="J100" i="1"/>
  <c r="I100" i="1"/>
  <c r="G100" i="1"/>
  <c r="F100" i="1"/>
  <c r="E100" i="1"/>
  <c r="H100" i="1" s="1"/>
  <c r="P100" i="1" s="1"/>
  <c r="O99" i="1"/>
  <c r="N99" i="1"/>
  <c r="M99" i="1"/>
  <c r="L99" i="1"/>
  <c r="K99" i="1"/>
  <c r="J99" i="1"/>
  <c r="I99" i="1"/>
  <c r="G99" i="1"/>
  <c r="F99" i="1"/>
  <c r="E99" i="1"/>
  <c r="H99" i="1" s="1"/>
  <c r="P99" i="1" s="1"/>
  <c r="O98" i="1"/>
  <c r="O121" i="1" s="1"/>
  <c r="N98" i="1"/>
  <c r="N121" i="1" s="1"/>
  <c r="M98" i="1"/>
  <c r="M121" i="1" s="1"/>
  <c r="L98" i="1"/>
  <c r="K98" i="1"/>
  <c r="K121" i="1" s="1"/>
  <c r="J98" i="1"/>
  <c r="I98" i="1"/>
  <c r="I121" i="1" s="1"/>
  <c r="G98" i="1"/>
  <c r="G121" i="1" s="1"/>
  <c r="F98" i="1"/>
  <c r="F121" i="1" s="1"/>
  <c r="E98" i="1"/>
  <c r="H98" i="1" s="1"/>
  <c r="M97" i="1"/>
  <c r="L97" i="1"/>
  <c r="I97" i="1"/>
  <c r="O96" i="1"/>
  <c r="N96" i="1"/>
  <c r="M96" i="1"/>
  <c r="L96" i="1"/>
  <c r="K96" i="1"/>
  <c r="J96" i="1"/>
  <c r="I96" i="1"/>
  <c r="G96" i="1"/>
  <c r="F96" i="1"/>
  <c r="H96" i="1" s="1"/>
  <c r="P96" i="1" s="1"/>
  <c r="E96" i="1"/>
  <c r="O95" i="1"/>
  <c r="N95" i="1"/>
  <c r="M95" i="1"/>
  <c r="L95" i="1"/>
  <c r="K95" i="1"/>
  <c r="J95" i="1"/>
  <c r="I95" i="1"/>
  <c r="G95" i="1"/>
  <c r="F95" i="1"/>
  <c r="H95" i="1" s="1"/>
  <c r="P95" i="1" s="1"/>
  <c r="E95" i="1"/>
  <c r="O94" i="1"/>
  <c r="N94" i="1"/>
  <c r="M94" i="1"/>
  <c r="L94" i="1"/>
  <c r="K94" i="1"/>
  <c r="J94" i="1"/>
  <c r="I94" i="1"/>
  <c r="G94" i="1"/>
  <c r="F94" i="1"/>
  <c r="H94" i="1" s="1"/>
  <c r="P94" i="1" s="1"/>
  <c r="E94" i="1"/>
  <c r="O93" i="1"/>
  <c r="N93" i="1"/>
  <c r="M93" i="1"/>
  <c r="L93" i="1"/>
  <c r="K93" i="1"/>
  <c r="J93" i="1"/>
  <c r="I93" i="1"/>
  <c r="G93" i="1"/>
  <c r="F93" i="1"/>
  <c r="H93" i="1" s="1"/>
  <c r="P93" i="1" s="1"/>
  <c r="E93" i="1"/>
  <c r="O92" i="1"/>
  <c r="N92" i="1"/>
  <c r="M92" i="1"/>
  <c r="L92" i="1"/>
  <c r="K92" i="1"/>
  <c r="J92" i="1"/>
  <c r="I92" i="1"/>
  <c r="G92" i="1"/>
  <c r="F92" i="1"/>
  <c r="H92" i="1" s="1"/>
  <c r="P92" i="1" s="1"/>
  <c r="E92" i="1"/>
  <c r="O91" i="1"/>
  <c r="N91" i="1"/>
  <c r="M91" i="1"/>
  <c r="L91" i="1"/>
  <c r="K91" i="1"/>
  <c r="J91" i="1"/>
  <c r="I91" i="1"/>
  <c r="G91" i="1"/>
  <c r="F91" i="1"/>
  <c r="H91" i="1" s="1"/>
  <c r="P91" i="1" s="1"/>
  <c r="E91" i="1"/>
  <c r="O90" i="1"/>
  <c r="N90" i="1"/>
  <c r="M90" i="1"/>
  <c r="L90" i="1"/>
  <c r="K90" i="1"/>
  <c r="J90" i="1"/>
  <c r="I90" i="1"/>
  <c r="G90" i="1"/>
  <c r="F90" i="1"/>
  <c r="H90" i="1" s="1"/>
  <c r="P90" i="1" s="1"/>
  <c r="E90" i="1"/>
  <c r="O89" i="1"/>
  <c r="N89" i="1"/>
  <c r="M89" i="1"/>
  <c r="L89" i="1"/>
  <c r="K89" i="1"/>
  <c r="J89" i="1"/>
  <c r="I89" i="1"/>
  <c r="G89" i="1"/>
  <c r="F89" i="1"/>
  <c r="H89" i="1" s="1"/>
  <c r="P89" i="1" s="1"/>
  <c r="E89" i="1"/>
  <c r="O88" i="1"/>
  <c r="N88" i="1"/>
  <c r="M88" i="1"/>
  <c r="L88" i="1"/>
  <c r="K88" i="1"/>
  <c r="J88" i="1"/>
  <c r="I88" i="1"/>
  <c r="G88" i="1"/>
  <c r="F88" i="1"/>
  <c r="H88" i="1" s="1"/>
  <c r="P88" i="1" s="1"/>
  <c r="E88" i="1"/>
  <c r="O87" i="1"/>
  <c r="N87" i="1"/>
  <c r="M87" i="1"/>
  <c r="L87" i="1"/>
  <c r="K87" i="1"/>
  <c r="J87" i="1"/>
  <c r="I87" i="1"/>
  <c r="G87" i="1"/>
  <c r="F87" i="1"/>
  <c r="H87" i="1" s="1"/>
  <c r="P87" i="1" s="1"/>
  <c r="E87" i="1"/>
  <c r="O86" i="1"/>
  <c r="N86" i="1"/>
  <c r="M86" i="1"/>
  <c r="L86" i="1"/>
  <c r="K86" i="1"/>
  <c r="J86" i="1"/>
  <c r="I86" i="1"/>
  <c r="G86" i="1"/>
  <c r="F86" i="1"/>
  <c r="H86" i="1" s="1"/>
  <c r="P86" i="1" s="1"/>
  <c r="E86" i="1"/>
  <c r="O85" i="1"/>
  <c r="N85" i="1"/>
  <c r="M85" i="1"/>
  <c r="L85" i="1"/>
  <c r="K85" i="1"/>
  <c r="J85" i="1"/>
  <c r="I85" i="1"/>
  <c r="G85" i="1"/>
  <c r="F85" i="1"/>
  <c r="H85" i="1" s="1"/>
  <c r="P85" i="1" s="1"/>
  <c r="E85" i="1"/>
  <c r="O84" i="1"/>
  <c r="N84" i="1"/>
  <c r="M84" i="1"/>
  <c r="L84" i="1"/>
  <c r="K84" i="1"/>
  <c r="J84" i="1"/>
  <c r="I84" i="1"/>
  <c r="G84" i="1"/>
  <c r="F84" i="1"/>
  <c r="H84" i="1" s="1"/>
  <c r="P84" i="1" s="1"/>
  <c r="E84" i="1"/>
  <c r="O83" i="1"/>
  <c r="N83" i="1"/>
  <c r="M83" i="1"/>
  <c r="L83" i="1"/>
  <c r="K83" i="1"/>
  <c r="J83" i="1"/>
  <c r="I83" i="1"/>
  <c r="G83" i="1"/>
  <c r="F83" i="1"/>
  <c r="H83" i="1" s="1"/>
  <c r="P83" i="1" s="1"/>
  <c r="E83" i="1"/>
  <c r="O82" i="1"/>
  <c r="N82" i="1"/>
  <c r="M82" i="1"/>
  <c r="L82" i="1"/>
  <c r="K82" i="1"/>
  <c r="J82" i="1"/>
  <c r="I82" i="1"/>
  <c r="G82" i="1"/>
  <c r="F82" i="1"/>
  <c r="H82" i="1" s="1"/>
  <c r="P82" i="1" s="1"/>
  <c r="E82" i="1"/>
  <c r="O81" i="1"/>
  <c r="N81" i="1"/>
  <c r="M81" i="1"/>
  <c r="L81" i="1"/>
  <c r="K81" i="1"/>
  <c r="J81" i="1"/>
  <c r="I81" i="1"/>
  <c r="G81" i="1"/>
  <c r="F81" i="1"/>
  <c r="H81" i="1" s="1"/>
  <c r="P81" i="1" s="1"/>
  <c r="E81" i="1"/>
  <c r="O80" i="1"/>
  <c r="N80" i="1"/>
  <c r="M80" i="1"/>
  <c r="L80" i="1"/>
  <c r="K80" i="1"/>
  <c r="J80" i="1"/>
  <c r="I80" i="1"/>
  <c r="G80" i="1"/>
  <c r="F80" i="1"/>
  <c r="H80" i="1" s="1"/>
  <c r="P80" i="1" s="1"/>
  <c r="E80" i="1"/>
  <c r="O79" i="1"/>
  <c r="N79" i="1"/>
  <c r="M79" i="1"/>
  <c r="L79" i="1"/>
  <c r="K79" i="1"/>
  <c r="J79" i="1"/>
  <c r="I79" i="1"/>
  <c r="G79" i="1"/>
  <c r="F79" i="1"/>
  <c r="H79" i="1" s="1"/>
  <c r="P79" i="1" s="1"/>
  <c r="E79" i="1"/>
  <c r="O78" i="1"/>
  <c r="N78" i="1"/>
  <c r="M78" i="1"/>
  <c r="L78" i="1"/>
  <c r="K78" i="1"/>
  <c r="J78" i="1"/>
  <c r="I78" i="1"/>
  <c r="G78" i="1"/>
  <c r="F78" i="1"/>
  <c r="H78" i="1" s="1"/>
  <c r="P78" i="1" s="1"/>
  <c r="E78" i="1"/>
  <c r="O77" i="1"/>
  <c r="O97" i="1" s="1"/>
  <c r="N77" i="1"/>
  <c r="N97" i="1" s="1"/>
  <c r="M77" i="1"/>
  <c r="L77" i="1"/>
  <c r="K77" i="1"/>
  <c r="K97" i="1" s="1"/>
  <c r="J77" i="1"/>
  <c r="J97" i="1" s="1"/>
  <c r="I77" i="1"/>
  <c r="G77" i="1"/>
  <c r="G97" i="1" s="1"/>
  <c r="F77" i="1"/>
  <c r="H77" i="1" s="1"/>
  <c r="E77" i="1"/>
  <c r="E97" i="1" s="1"/>
  <c r="N76" i="1"/>
  <c r="M76" i="1"/>
  <c r="I76" i="1"/>
  <c r="H76" i="1"/>
  <c r="O75" i="1"/>
  <c r="N75" i="1"/>
  <c r="M75" i="1"/>
  <c r="L75" i="1"/>
  <c r="K75" i="1"/>
  <c r="J75" i="1"/>
  <c r="I75" i="1"/>
  <c r="H75" i="1"/>
  <c r="P75" i="1" s="1"/>
  <c r="G75" i="1"/>
  <c r="F75" i="1"/>
  <c r="E75" i="1"/>
  <c r="O74" i="1"/>
  <c r="N74" i="1"/>
  <c r="M74" i="1"/>
  <c r="L74" i="1"/>
  <c r="K74" i="1"/>
  <c r="J74" i="1"/>
  <c r="I74" i="1"/>
  <c r="H74" i="1"/>
  <c r="P74" i="1" s="1"/>
  <c r="G74" i="1"/>
  <c r="F74" i="1"/>
  <c r="E74" i="1"/>
  <c r="O73" i="1"/>
  <c r="N73" i="1"/>
  <c r="M73" i="1"/>
  <c r="L73" i="1"/>
  <c r="K73" i="1"/>
  <c r="J73" i="1"/>
  <c r="I73" i="1"/>
  <c r="H73" i="1"/>
  <c r="P73" i="1" s="1"/>
  <c r="G73" i="1"/>
  <c r="F73" i="1"/>
  <c r="E73" i="1"/>
  <c r="O72" i="1"/>
  <c r="N72" i="1"/>
  <c r="M72" i="1"/>
  <c r="L72" i="1"/>
  <c r="K72" i="1"/>
  <c r="J72" i="1"/>
  <c r="I72" i="1"/>
  <c r="H72" i="1"/>
  <c r="P72" i="1" s="1"/>
  <c r="G72" i="1"/>
  <c r="F72" i="1"/>
  <c r="E72" i="1"/>
  <c r="O71" i="1"/>
  <c r="N71" i="1"/>
  <c r="M71" i="1"/>
  <c r="L71" i="1"/>
  <c r="K71" i="1"/>
  <c r="J71" i="1"/>
  <c r="I71" i="1"/>
  <c r="H71" i="1"/>
  <c r="P71" i="1" s="1"/>
  <c r="G71" i="1"/>
  <c r="F71" i="1"/>
  <c r="E71" i="1"/>
  <c r="O70" i="1"/>
  <c r="N70" i="1"/>
  <c r="M70" i="1"/>
  <c r="L70" i="1"/>
  <c r="K70" i="1"/>
  <c r="J70" i="1"/>
  <c r="I70" i="1"/>
  <c r="H70" i="1"/>
  <c r="P70" i="1" s="1"/>
  <c r="G70" i="1"/>
  <c r="F70" i="1"/>
  <c r="E70" i="1"/>
  <c r="O69" i="1"/>
  <c r="N69" i="1"/>
  <c r="M69" i="1"/>
  <c r="L69" i="1"/>
  <c r="K69" i="1"/>
  <c r="J69" i="1"/>
  <c r="I69" i="1"/>
  <c r="H69" i="1"/>
  <c r="P69" i="1" s="1"/>
  <c r="G69" i="1"/>
  <c r="F69" i="1"/>
  <c r="E69" i="1"/>
  <c r="O68" i="1"/>
  <c r="N68" i="1"/>
  <c r="M68" i="1"/>
  <c r="L68" i="1"/>
  <c r="K68" i="1"/>
  <c r="J68" i="1"/>
  <c r="I68" i="1"/>
  <c r="H68" i="1"/>
  <c r="P68" i="1" s="1"/>
  <c r="G68" i="1"/>
  <c r="F68" i="1"/>
  <c r="E68" i="1"/>
  <c r="O67" i="1"/>
  <c r="N67" i="1"/>
  <c r="M67" i="1"/>
  <c r="L67" i="1"/>
  <c r="K67" i="1"/>
  <c r="J67" i="1"/>
  <c r="I67" i="1"/>
  <c r="H67" i="1"/>
  <c r="P67" i="1" s="1"/>
  <c r="G67" i="1"/>
  <c r="F67" i="1"/>
  <c r="E67" i="1"/>
  <c r="O66" i="1"/>
  <c r="N66" i="1"/>
  <c r="M66" i="1"/>
  <c r="L66" i="1"/>
  <c r="K66" i="1"/>
  <c r="J66" i="1"/>
  <c r="I66" i="1"/>
  <c r="H66" i="1"/>
  <c r="P66" i="1" s="1"/>
  <c r="G66" i="1"/>
  <c r="F66" i="1"/>
  <c r="E66" i="1"/>
  <c r="O65" i="1"/>
  <c r="N65" i="1"/>
  <c r="M65" i="1"/>
  <c r="L65" i="1"/>
  <c r="K65" i="1"/>
  <c r="J65" i="1"/>
  <c r="I65" i="1"/>
  <c r="H65" i="1"/>
  <c r="P65" i="1" s="1"/>
  <c r="G65" i="1"/>
  <c r="F65" i="1"/>
  <c r="E65" i="1"/>
  <c r="O64" i="1"/>
  <c r="N64" i="1"/>
  <c r="M64" i="1"/>
  <c r="L64" i="1"/>
  <c r="K64" i="1"/>
  <c r="J64" i="1"/>
  <c r="I64" i="1"/>
  <c r="H64" i="1"/>
  <c r="P64" i="1" s="1"/>
  <c r="G64" i="1"/>
  <c r="F64" i="1"/>
  <c r="E64" i="1"/>
  <c r="O63" i="1"/>
  <c r="N63" i="1"/>
  <c r="M63" i="1"/>
  <c r="L63" i="1"/>
  <c r="K63" i="1"/>
  <c r="J63" i="1"/>
  <c r="I63" i="1"/>
  <c r="H63" i="1"/>
  <c r="P63" i="1" s="1"/>
  <c r="G63" i="1"/>
  <c r="F63" i="1"/>
  <c r="E63" i="1"/>
  <c r="O62" i="1"/>
  <c r="N62" i="1"/>
  <c r="M62" i="1"/>
  <c r="L62" i="1"/>
  <c r="K62" i="1"/>
  <c r="J62" i="1"/>
  <c r="I62" i="1"/>
  <c r="H62" i="1"/>
  <c r="P62" i="1" s="1"/>
  <c r="G62" i="1"/>
  <c r="F62" i="1"/>
  <c r="E62" i="1"/>
  <c r="O61" i="1"/>
  <c r="N61" i="1"/>
  <c r="M61" i="1"/>
  <c r="L61" i="1"/>
  <c r="K61" i="1"/>
  <c r="J61" i="1"/>
  <c r="I61" i="1"/>
  <c r="H61" i="1"/>
  <c r="P61" i="1" s="1"/>
  <c r="G61" i="1"/>
  <c r="F61" i="1"/>
  <c r="E61" i="1"/>
  <c r="O60" i="1"/>
  <c r="N60" i="1"/>
  <c r="M60" i="1"/>
  <c r="L60" i="1"/>
  <c r="K60" i="1"/>
  <c r="J60" i="1"/>
  <c r="I60" i="1"/>
  <c r="H60" i="1"/>
  <c r="P60" i="1" s="1"/>
  <c r="G60" i="1"/>
  <c r="F60" i="1"/>
  <c r="E60" i="1"/>
  <c r="O59" i="1"/>
  <c r="N59" i="1"/>
  <c r="M59" i="1"/>
  <c r="L59" i="1"/>
  <c r="K59" i="1"/>
  <c r="J59" i="1"/>
  <c r="I59" i="1"/>
  <c r="H59" i="1"/>
  <c r="P59" i="1" s="1"/>
  <c r="G59" i="1"/>
  <c r="F59" i="1"/>
  <c r="E59" i="1"/>
  <c r="O58" i="1"/>
  <c r="N58" i="1"/>
  <c r="M58" i="1"/>
  <c r="L58" i="1"/>
  <c r="K58" i="1"/>
  <c r="J58" i="1"/>
  <c r="I58" i="1"/>
  <c r="H58" i="1"/>
  <c r="P58" i="1" s="1"/>
  <c r="G58" i="1"/>
  <c r="F58" i="1"/>
  <c r="E58" i="1"/>
  <c r="O57" i="1"/>
  <c r="N57" i="1"/>
  <c r="M57" i="1"/>
  <c r="L57" i="1"/>
  <c r="K57" i="1"/>
  <c r="J57" i="1"/>
  <c r="I57" i="1"/>
  <c r="H57" i="1"/>
  <c r="P57" i="1" s="1"/>
  <c r="G57" i="1"/>
  <c r="F57" i="1"/>
  <c r="E57" i="1"/>
  <c r="O56" i="1"/>
  <c r="N56" i="1"/>
  <c r="M56" i="1"/>
  <c r="L56" i="1"/>
  <c r="K56" i="1"/>
  <c r="J56" i="1"/>
  <c r="I56" i="1"/>
  <c r="H56" i="1"/>
  <c r="P56" i="1" s="1"/>
  <c r="G56" i="1"/>
  <c r="F56" i="1"/>
  <c r="E56" i="1"/>
  <c r="O55" i="1"/>
  <c r="N55" i="1"/>
  <c r="M55" i="1"/>
  <c r="L55" i="1"/>
  <c r="K55" i="1"/>
  <c r="J55" i="1"/>
  <c r="I55" i="1"/>
  <c r="H55" i="1"/>
  <c r="P55" i="1" s="1"/>
  <c r="G55" i="1"/>
  <c r="F55" i="1"/>
  <c r="E55" i="1"/>
  <c r="O54" i="1"/>
  <c r="N54" i="1"/>
  <c r="M54" i="1"/>
  <c r="L54" i="1"/>
  <c r="K54" i="1"/>
  <c r="J54" i="1"/>
  <c r="I54" i="1"/>
  <c r="H54" i="1"/>
  <c r="P54" i="1" s="1"/>
  <c r="G54" i="1"/>
  <c r="F54" i="1"/>
  <c r="E54" i="1"/>
  <c r="O53" i="1"/>
  <c r="N53" i="1"/>
  <c r="M53" i="1"/>
  <c r="L53" i="1"/>
  <c r="K53" i="1"/>
  <c r="J53" i="1"/>
  <c r="I53" i="1"/>
  <c r="H53" i="1"/>
  <c r="P53" i="1" s="1"/>
  <c r="G53" i="1"/>
  <c r="F53" i="1"/>
  <c r="E53" i="1"/>
  <c r="O52" i="1"/>
  <c r="N52" i="1"/>
  <c r="M52" i="1"/>
  <c r="L52" i="1"/>
  <c r="K52" i="1"/>
  <c r="J52" i="1"/>
  <c r="I52" i="1"/>
  <c r="H52" i="1"/>
  <c r="P52" i="1" s="1"/>
  <c r="G52" i="1"/>
  <c r="F52" i="1"/>
  <c r="E52" i="1"/>
  <c r="O51" i="1"/>
  <c r="N51" i="1"/>
  <c r="M51" i="1"/>
  <c r="L51" i="1"/>
  <c r="K51" i="1"/>
  <c r="J51" i="1"/>
  <c r="I51" i="1"/>
  <c r="H51" i="1"/>
  <c r="P51" i="1" s="1"/>
  <c r="G51" i="1"/>
  <c r="F51" i="1"/>
  <c r="E51" i="1"/>
  <c r="O50" i="1"/>
  <c r="N50" i="1"/>
  <c r="M50" i="1"/>
  <c r="L50" i="1"/>
  <c r="K50" i="1"/>
  <c r="J50" i="1"/>
  <c r="I50" i="1"/>
  <c r="H50" i="1"/>
  <c r="P50" i="1" s="1"/>
  <c r="G50" i="1"/>
  <c r="F50" i="1"/>
  <c r="E50" i="1"/>
  <c r="O49" i="1"/>
  <c r="N49" i="1"/>
  <c r="M49" i="1"/>
  <c r="L49" i="1"/>
  <c r="K49" i="1"/>
  <c r="J49" i="1"/>
  <c r="I49" i="1"/>
  <c r="H49" i="1"/>
  <c r="P49" i="1" s="1"/>
  <c r="G49" i="1"/>
  <c r="F49" i="1"/>
  <c r="E49" i="1"/>
  <c r="O48" i="1"/>
  <c r="N48" i="1"/>
  <c r="M48" i="1"/>
  <c r="L48" i="1"/>
  <c r="K48" i="1"/>
  <c r="J48" i="1"/>
  <c r="I48" i="1"/>
  <c r="H48" i="1"/>
  <c r="P48" i="1" s="1"/>
  <c r="G48" i="1"/>
  <c r="F48" i="1"/>
  <c r="E48" i="1"/>
  <c r="O47" i="1"/>
  <c r="N47" i="1"/>
  <c r="M47" i="1"/>
  <c r="L47" i="1"/>
  <c r="K47" i="1"/>
  <c r="J47" i="1"/>
  <c r="I47" i="1"/>
  <c r="H47" i="1"/>
  <c r="P47" i="1" s="1"/>
  <c r="G47" i="1"/>
  <c r="F47" i="1"/>
  <c r="E47" i="1"/>
  <c r="O46" i="1"/>
  <c r="N46" i="1"/>
  <c r="M46" i="1"/>
  <c r="L46" i="1"/>
  <c r="K46" i="1"/>
  <c r="J46" i="1"/>
  <c r="I46" i="1"/>
  <c r="H46" i="1"/>
  <c r="P46" i="1" s="1"/>
  <c r="G46" i="1"/>
  <c r="F46" i="1"/>
  <c r="E46" i="1"/>
  <c r="O45" i="1"/>
  <c r="N45" i="1"/>
  <c r="M45" i="1"/>
  <c r="L45" i="1"/>
  <c r="K45" i="1"/>
  <c r="J45" i="1"/>
  <c r="I45" i="1"/>
  <c r="H45" i="1"/>
  <c r="P45" i="1" s="1"/>
  <c r="G45" i="1"/>
  <c r="F45" i="1"/>
  <c r="E45" i="1"/>
  <c r="O44" i="1"/>
  <c r="N44" i="1"/>
  <c r="M44" i="1"/>
  <c r="L44" i="1"/>
  <c r="K44" i="1"/>
  <c r="J44" i="1"/>
  <c r="I44" i="1"/>
  <c r="H44" i="1"/>
  <c r="P44" i="1" s="1"/>
  <c r="G44" i="1"/>
  <c r="F44" i="1"/>
  <c r="E44" i="1"/>
  <c r="O43" i="1"/>
  <c r="O76" i="1" s="1"/>
  <c r="N43" i="1"/>
  <c r="M43" i="1"/>
  <c r="L43" i="1"/>
  <c r="L76" i="1" s="1"/>
  <c r="K43" i="1"/>
  <c r="K76" i="1" s="1"/>
  <c r="J43" i="1"/>
  <c r="J76" i="1" s="1"/>
  <c r="I43" i="1"/>
  <c r="H43" i="1"/>
  <c r="P43" i="1" s="1"/>
  <c r="G43" i="1"/>
  <c r="G76" i="1" s="1"/>
  <c r="F43" i="1"/>
  <c r="F76" i="1" s="1"/>
  <c r="E43" i="1"/>
  <c r="E76" i="1" s="1"/>
  <c r="N42" i="1"/>
  <c r="J42" i="1"/>
  <c r="I42" i="1"/>
  <c r="O41" i="1"/>
  <c r="N41" i="1"/>
  <c r="M41" i="1"/>
  <c r="L41" i="1"/>
  <c r="K41" i="1"/>
  <c r="J41" i="1"/>
  <c r="I41" i="1"/>
  <c r="H41" i="1"/>
  <c r="P41" i="1" s="1"/>
  <c r="G41" i="1"/>
  <c r="F41" i="1"/>
  <c r="E41" i="1"/>
  <c r="O40" i="1"/>
  <c r="N40" i="1"/>
  <c r="M40" i="1"/>
  <c r="L40" i="1"/>
  <c r="K40" i="1"/>
  <c r="J40" i="1"/>
  <c r="I40" i="1"/>
  <c r="H40" i="1"/>
  <c r="P40" i="1" s="1"/>
  <c r="G40" i="1"/>
  <c r="F40" i="1"/>
  <c r="E40" i="1"/>
  <c r="O39" i="1"/>
  <c r="N39" i="1"/>
  <c r="M39" i="1"/>
  <c r="L39" i="1"/>
  <c r="K39" i="1"/>
  <c r="J39" i="1"/>
  <c r="I39" i="1"/>
  <c r="H39" i="1"/>
  <c r="P39" i="1" s="1"/>
  <c r="G39" i="1"/>
  <c r="F39" i="1"/>
  <c r="E39" i="1"/>
  <c r="O38" i="1"/>
  <c r="N38" i="1"/>
  <c r="M38" i="1"/>
  <c r="L38" i="1"/>
  <c r="K38" i="1"/>
  <c r="J38" i="1"/>
  <c r="I38" i="1"/>
  <c r="H38" i="1"/>
  <c r="P38" i="1" s="1"/>
  <c r="G38" i="1"/>
  <c r="F38" i="1"/>
  <c r="E38" i="1"/>
  <c r="O37" i="1"/>
  <c r="N37" i="1"/>
  <c r="M37" i="1"/>
  <c r="L37" i="1"/>
  <c r="K37" i="1"/>
  <c r="J37" i="1"/>
  <c r="I37" i="1"/>
  <c r="H37" i="1"/>
  <c r="P37" i="1" s="1"/>
  <c r="G37" i="1"/>
  <c r="F37" i="1"/>
  <c r="E37" i="1"/>
  <c r="O36" i="1"/>
  <c r="N36" i="1"/>
  <c r="M36" i="1"/>
  <c r="L36" i="1"/>
  <c r="K36" i="1"/>
  <c r="J36" i="1"/>
  <c r="I36" i="1"/>
  <c r="H36" i="1"/>
  <c r="P36" i="1" s="1"/>
  <c r="G36" i="1"/>
  <c r="F36" i="1"/>
  <c r="E36" i="1"/>
  <c r="O35" i="1"/>
  <c r="N35" i="1"/>
  <c r="M35" i="1"/>
  <c r="L35" i="1"/>
  <c r="K35" i="1"/>
  <c r="J35" i="1"/>
  <c r="I35" i="1"/>
  <c r="H35" i="1"/>
  <c r="P35" i="1" s="1"/>
  <c r="G35" i="1"/>
  <c r="F35" i="1"/>
  <c r="E35" i="1"/>
  <c r="O34" i="1"/>
  <c r="N34" i="1"/>
  <c r="M34" i="1"/>
  <c r="L34" i="1"/>
  <c r="K34" i="1"/>
  <c r="J34" i="1"/>
  <c r="I34" i="1"/>
  <c r="H34" i="1"/>
  <c r="P34" i="1" s="1"/>
  <c r="G34" i="1"/>
  <c r="F34" i="1"/>
  <c r="E34" i="1"/>
  <c r="O33" i="1"/>
  <c r="N33" i="1"/>
  <c r="M33" i="1"/>
  <c r="L33" i="1"/>
  <c r="K33" i="1"/>
  <c r="J33" i="1"/>
  <c r="I33" i="1"/>
  <c r="H33" i="1"/>
  <c r="P33" i="1" s="1"/>
  <c r="G33" i="1"/>
  <c r="F33" i="1"/>
  <c r="E33" i="1"/>
  <c r="O32" i="1"/>
  <c r="N32" i="1"/>
  <c r="M32" i="1"/>
  <c r="L32" i="1"/>
  <c r="K32" i="1"/>
  <c r="J32" i="1"/>
  <c r="I32" i="1"/>
  <c r="H32" i="1"/>
  <c r="P32" i="1" s="1"/>
  <c r="G32" i="1"/>
  <c r="F32" i="1"/>
  <c r="E32" i="1"/>
  <c r="O31" i="1"/>
  <c r="N31" i="1"/>
  <c r="M31" i="1"/>
  <c r="L31" i="1"/>
  <c r="K31" i="1"/>
  <c r="J31" i="1"/>
  <c r="I31" i="1"/>
  <c r="H31" i="1"/>
  <c r="P31" i="1" s="1"/>
  <c r="G31" i="1"/>
  <c r="F31" i="1"/>
  <c r="E31" i="1"/>
  <c r="O30" i="1"/>
  <c r="N30" i="1"/>
  <c r="M30" i="1"/>
  <c r="L30" i="1"/>
  <c r="K30" i="1"/>
  <c r="J30" i="1"/>
  <c r="I30" i="1"/>
  <c r="H30" i="1"/>
  <c r="P30" i="1" s="1"/>
  <c r="G30" i="1"/>
  <c r="F30" i="1"/>
  <c r="E30" i="1"/>
  <c r="O29" i="1"/>
  <c r="N29" i="1"/>
  <c r="M29" i="1"/>
  <c r="L29" i="1"/>
  <c r="K29" i="1"/>
  <c r="J29" i="1"/>
  <c r="I29" i="1"/>
  <c r="H29" i="1"/>
  <c r="P29" i="1" s="1"/>
  <c r="G29" i="1"/>
  <c r="F29" i="1"/>
  <c r="E29" i="1"/>
  <c r="O28" i="1"/>
  <c r="N28" i="1"/>
  <c r="M28" i="1"/>
  <c r="L28" i="1"/>
  <c r="K28" i="1"/>
  <c r="J28" i="1"/>
  <c r="I28" i="1"/>
  <c r="H28" i="1"/>
  <c r="P28" i="1" s="1"/>
  <c r="G28" i="1"/>
  <c r="F28" i="1"/>
  <c r="E28" i="1"/>
  <c r="O27" i="1"/>
  <c r="N27" i="1"/>
  <c r="M27" i="1"/>
  <c r="L27" i="1"/>
  <c r="K27" i="1"/>
  <c r="J27" i="1"/>
  <c r="I27" i="1"/>
  <c r="H27" i="1"/>
  <c r="P27" i="1" s="1"/>
  <c r="G27" i="1"/>
  <c r="F27" i="1"/>
  <c r="E27" i="1"/>
  <c r="O26" i="1"/>
  <c r="N26" i="1"/>
  <c r="M26" i="1"/>
  <c r="L26" i="1"/>
  <c r="K26" i="1"/>
  <c r="J26" i="1"/>
  <c r="I26" i="1"/>
  <c r="H26" i="1"/>
  <c r="P26" i="1" s="1"/>
  <c r="G26" i="1"/>
  <c r="F26" i="1"/>
  <c r="E26" i="1"/>
  <c r="O25" i="1"/>
  <c r="N25" i="1"/>
  <c r="M25" i="1"/>
  <c r="L25" i="1"/>
  <c r="K25" i="1"/>
  <c r="J25" i="1"/>
  <c r="I25" i="1"/>
  <c r="H25" i="1"/>
  <c r="P25" i="1" s="1"/>
  <c r="G25" i="1"/>
  <c r="F25" i="1"/>
  <c r="E25" i="1"/>
  <c r="O24" i="1"/>
  <c r="N24" i="1"/>
  <c r="M24" i="1"/>
  <c r="L24" i="1"/>
  <c r="K24" i="1"/>
  <c r="J24" i="1"/>
  <c r="I24" i="1"/>
  <c r="H24" i="1"/>
  <c r="P24" i="1" s="1"/>
  <c r="G24" i="1"/>
  <c r="F24" i="1"/>
  <c r="E24" i="1"/>
  <c r="O23" i="1"/>
  <c r="N23" i="1"/>
  <c r="M23" i="1"/>
  <c r="L23" i="1"/>
  <c r="K23" i="1"/>
  <c r="J23" i="1"/>
  <c r="I23" i="1"/>
  <c r="H23" i="1"/>
  <c r="P23" i="1" s="1"/>
  <c r="G23" i="1"/>
  <c r="F23" i="1"/>
  <c r="E23" i="1"/>
  <c r="O22" i="1"/>
  <c r="N22" i="1"/>
  <c r="M22" i="1"/>
  <c r="L22" i="1"/>
  <c r="K22" i="1"/>
  <c r="J22" i="1"/>
  <c r="I22" i="1"/>
  <c r="H22" i="1"/>
  <c r="P22" i="1" s="1"/>
  <c r="G22" i="1"/>
  <c r="F22" i="1"/>
  <c r="E22" i="1"/>
  <c r="O21" i="1"/>
  <c r="N21" i="1"/>
  <c r="M21" i="1"/>
  <c r="L21" i="1"/>
  <c r="K21" i="1"/>
  <c r="J21" i="1"/>
  <c r="I21" i="1"/>
  <c r="H21" i="1"/>
  <c r="P21" i="1" s="1"/>
  <c r="G21" i="1"/>
  <c r="F21" i="1"/>
  <c r="E21" i="1"/>
  <c r="O20" i="1"/>
  <c r="N20" i="1"/>
  <c r="M20" i="1"/>
  <c r="L20" i="1"/>
  <c r="K20" i="1"/>
  <c r="J20" i="1"/>
  <c r="I20" i="1"/>
  <c r="H20" i="1"/>
  <c r="P20" i="1" s="1"/>
  <c r="G20" i="1"/>
  <c r="F20" i="1"/>
  <c r="E20" i="1"/>
  <c r="O19" i="1"/>
  <c r="N19" i="1"/>
  <c r="M19" i="1"/>
  <c r="L19" i="1"/>
  <c r="K19" i="1"/>
  <c r="J19" i="1"/>
  <c r="I19" i="1"/>
  <c r="H19" i="1"/>
  <c r="P19" i="1" s="1"/>
  <c r="G19" i="1"/>
  <c r="F19" i="1"/>
  <c r="E19" i="1"/>
  <c r="O18" i="1"/>
  <c r="N18" i="1"/>
  <c r="M18" i="1"/>
  <c r="L18" i="1"/>
  <c r="K18" i="1"/>
  <c r="J18" i="1"/>
  <c r="I18" i="1"/>
  <c r="H18" i="1"/>
  <c r="P18" i="1" s="1"/>
  <c r="G18" i="1"/>
  <c r="F18" i="1"/>
  <c r="E18" i="1"/>
  <c r="O17" i="1"/>
  <c r="N17" i="1"/>
  <c r="M17" i="1"/>
  <c r="L17" i="1"/>
  <c r="K17" i="1"/>
  <c r="J17" i="1"/>
  <c r="I17" i="1"/>
  <c r="H17" i="1"/>
  <c r="P17" i="1" s="1"/>
  <c r="G17" i="1"/>
  <c r="F17" i="1"/>
  <c r="E17" i="1"/>
  <c r="O16" i="1"/>
  <c r="N16" i="1"/>
  <c r="M16" i="1"/>
  <c r="L16" i="1"/>
  <c r="K16" i="1"/>
  <c r="J16" i="1"/>
  <c r="I16" i="1"/>
  <c r="H16" i="1"/>
  <c r="P16" i="1" s="1"/>
  <c r="G16" i="1"/>
  <c r="F16" i="1"/>
  <c r="E16" i="1"/>
  <c r="O15" i="1"/>
  <c r="N15" i="1"/>
  <c r="M15" i="1"/>
  <c r="L15" i="1"/>
  <c r="K15" i="1"/>
  <c r="J15" i="1"/>
  <c r="I15" i="1"/>
  <c r="H15" i="1"/>
  <c r="P15" i="1" s="1"/>
  <c r="G15" i="1"/>
  <c r="F15" i="1"/>
  <c r="E15" i="1"/>
  <c r="O14" i="1"/>
  <c r="N14" i="1"/>
  <c r="M14" i="1"/>
  <c r="L14" i="1"/>
  <c r="K14" i="1"/>
  <c r="J14" i="1"/>
  <c r="I14" i="1"/>
  <c r="H14" i="1"/>
  <c r="P14" i="1" s="1"/>
  <c r="G14" i="1"/>
  <c r="F14" i="1"/>
  <c r="E14" i="1"/>
  <c r="O13" i="1"/>
  <c r="N13" i="1"/>
  <c r="M13" i="1"/>
  <c r="L13" i="1"/>
  <c r="K13" i="1"/>
  <c r="J13" i="1"/>
  <c r="I13" i="1"/>
  <c r="H13" i="1"/>
  <c r="P13" i="1" s="1"/>
  <c r="G13" i="1"/>
  <c r="F13" i="1"/>
  <c r="E13" i="1"/>
  <c r="O12" i="1"/>
  <c r="N12" i="1"/>
  <c r="M12" i="1"/>
  <c r="L12" i="1"/>
  <c r="K12" i="1"/>
  <c r="J12" i="1"/>
  <c r="I12" i="1"/>
  <c r="H12" i="1"/>
  <c r="P12" i="1" s="1"/>
  <c r="G12" i="1"/>
  <c r="F12" i="1"/>
  <c r="E12" i="1"/>
  <c r="O11" i="1"/>
  <c r="N11" i="1"/>
  <c r="M11" i="1"/>
  <c r="L11" i="1"/>
  <c r="K11" i="1"/>
  <c r="J11" i="1"/>
  <c r="I11" i="1"/>
  <c r="H11" i="1"/>
  <c r="P11" i="1" s="1"/>
  <c r="G11" i="1"/>
  <c r="F11" i="1"/>
  <c r="E11" i="1"/>
  <c r="O10" i="1"/>
  <c r="N10" i="1"/>
  <c r="M10" i="1"/>
  <c r="L10" i="1"/>
  <c r="K10" i="1"/>
  <c r="J10" i="1"/>
  <c r="I10" i="1"/>
  <c r="H10" i="1"/>
  <c r="P10" i="1" s="1"/>
  <c r="G10" i="1"/>
  <c r="F10" i="1"/>
  <c r="E10" i="1"/>
  <c r="O9" i="1"/>
  <c r="N9" i="1"/>
  <c r="M9" i="1"/>
  <c r="L9" i="1"/>
  <c r="K9" i="1"/>
  <c r="J9" i="1"/>
  <c r="I9" i="1"/>
  <c r="H9" i="1"/>
  <c r="P9" i="1" s="1"/>
  <c r="G9" i="1"/>
  <c r="F9" i="1"/>
  <c r="E9" i="1"/>
  <c r="O8" i="1"/>
  <c r="N8" i="1"/>
  <c r="M8" i="1"/>
  <c r="L8" i="1"/>
  <c r="K8" i="1"/>
  <c r="J8" i="1"/>
  <c r="I8" i="1"/>
  <c r="H8" i="1"/>
  <c r="P8" i="1" s="1"/>
  <c r="G8" i="1"/>
  <c r="F8" i="1"/>
  <c r="E8" i="1"/>
  <c r="O7" i="1"/>
  <c r="O42" i="1" s="1"/>
  <c r="N7" i="1"/>
  <c r="M7" i="1"/>
  <c r="M42" i="1" s="1"/>
  <c r="L7" i="1"/>
  <c r="L42" i="1" s="1"/>
  <c r="K7" i="1"/>
  <c r="K42" i="1" s="1"/>
  <c r="J7" i="1"/>
  <c r="I7" i="1"/>
  <c r="H7" i="1"/>
  <c r="H42" i="1" s="1"/>
  <c r="P42" i="1" s="1"/>
  <c r="G7" i="1"/>
  <c r="G42" i="1" s="1"/>
  <c r="F7" i="1"/>
  <c r="F42" i="1" s="1"/>
  <c r="E7" i="1"/>
  <c r="E42" i="1" s="1"/>
  <c r="P98" i="1" l="1"/>
  <c r="H121" i="1"/>
  <c r="P121" i="1" s="1"/>
  <c r="P77" i="1"/>
  <c r="H97" i="1"/>
  <c r="P97" i="1" s="1"/>
  <c r="P76" i="1"/>
  <c r="P151" i="1"/>
  <c r="H178" i="1"/>
  <c r="P178" i="1" s="1"/>
  <c r="F97" i="1"/>
  <c r="E121" i="1"/>
  <c r="P259" i="1"/>
  <c r="P261" i="1"/>
  <c r="P265" i="1"/>
  <c r="P267" i="1"/>
  <c r="P394" i="1"/>
  <c r="P417" i="1"/>
  <c r="H179" i="1"/>
  <c r="P179" i="1" s="1"/>
  <c r="I273" i="1"/>
  <c r="P286" i="1"/>
  <c r="P288" i="1"/>
  <c r="P290" i="1"/>
  <c r="P292" i="1"/>
  <c r="P294" i="1"/>
  <c r="P296" i="1"/>
  <c r="P298" i="1"/>
  <c r="P300" i="1"/>
  <c r="P302" i="1"/>
  <c r="P304" i="1"/>
  <c r="P306" i="1"/>
  <c r="P308" i="1"/>
  <c r="P310" i="1"/>
  <c r="P312" i="1"/>
  <c r="P314" i="1"/>
  <c r="E507" i="1"/>
  <c r="H507" i="1" s="1"/>
  <c r="P7" i="1"/>
  <c r="P122" i="1"/>
  <c r="E241" i="1"/>
  <c r="H241" i="1" s="1"/>
  <c r="P241" i="1" s="1"/>
  <c r="E285" i="1"/>
  <c r="H285" i="1" s="1"/>
  <c r="P285" i="1" s="1"/>
  <c r="H316" i="1"/>
  <c r="P316" i="1" s="1"/>
  <c r="E351" i="1"/>
  <c r="H351" i="1" s="1"/>
  <c r="P351" i="1" s="1"/>
  <c r="H575" i="1"/>
  <c r="P575" i="1" s="1"/>
  <c r="E601" i="1"/>
  <c r="H601" i="1" s="1"/>
  <c r="P601" i="1" s="1"/>
  <c r="P257" i="1"/>
  <c r="P263" i="1"/>
  <c r="P269" i="1"/>
  <c r="P271" i="1"/>
  <c r="E273" i="1"/>
  <c r="H273" i="1" s="1"/>
  <c r="N273" i="1"/>
  <c r="H258" i="1"/>
  <c r="P258" i="1" s="1"/>
  <c r="H260" i="1"/>
  <c r="P260" i="1" s="1"/>
  <c r="H262" i="1"/>
  <c r="P262" i="1" s="1"/>
  <c r="H264" i="1"/>
  <c r="P264" i="1" s="1"/>
  <c r="H266" i="1"/>
  <c r="P266" i="1" s="1"/>
  <c r="H268" i="1"/>
  <c r="P268" i="1" s="1"/>
  <c r="H270" i="1"/>
  <c r="P270" i="1" s="1"/>
  <c r="H272" i="1"/>
  <c r="P272" i="1" s="1"/>
  <c r="F315" i="1"/>
  <c r="H315" i="1" s="1"/>
  <c r="P315" i="1" s="1"/>
  <c r="E395" i="1"/>
  <c r="H395" i="1" s="1"/>
  <c r="P535" i="1"/>
  <c r="P537" i="1"/>
  <c r="P539" i="1"/>
  <c r="P541" i="1"/>
  <c r="P543" i="1"/>
  <c r="P545" i="1"/>
  <c r="P547" i="1"/>
  <c r="P549" i="1"/>
  <c r="I395" i="1"/>
  <c r="M395" i="1"/>
  <c r="H367" i="1"/>
  <c r="P367" i="1" s="1"/>
  <c r="H369" i="1"/>
  <c r="P369" i="1" s="1"/>
  <c r="H371" i="1"/>
  <c r="P371" i="1" s="1"/>
  <c r="H373" i="1"/>
  <c r="P373" i="1" s="1"/>
  <c r="H375" i="1"/>
  <c r="P375" i="1" s="1"/>
  <c r="H377" i="1"/>
  <c r="P377" i="1" s="1"/>
  <c r="H379" i="1"/>
  <c r="P379" i="1" s="1"/>
  <c r="H381" i="1"/>
  <c r="P381" i="1" s="1"/>
  <c r="H383" i="1"/>
  <c r="P383" i="1" s="1"/>
  <c r="H385" i="1"/>
  <c r="P385" i="1" s="1"/>
  <c r="H387" i="1"/>
  <c r="P387" i="1" s="1"/>
  <c r="H389" i="1"/>
  <c r="P389" i="1" s="1"/>
  <c r="H391" i="1"/>
  <c r="P391" i="1" s="1"/>
  <c r="H393" i="1"/>
  <c r="P393" i="1" s="1"/>
  <c r="H396" i="1"/>
  <c r="P396" i="1" s="1"/>
  <c r="H452" i="1"/>
  <c r="P452" i="1" s="1"/>
  <c r="H454" i="1"/>
  <c r="P454" i="1" s="1"/>
  <c r="H456" i="1"/>
  <c r="P456" i="1" s="1"/>
  <c r="H458" i="1"/>
  <c r="P458" i="1" s="1"/>
  <c r="H460" i="1"/>
  <c r="P460" i="1" s="1"/>
  <c r="H462" i="1"/>
  <c r="P462" i="1" s="1"/>
  <c r="H464" i="1"/>
  <c r="P464" i="1" s="1"/>
  <c r="H466" i="1"/>
  <c r="P466" i="1" s="1"/>
  <c r="H468" i="1"/>
  <c r="P468" i="1" s="1"/>
  <c r="H470" i="1"/>
  <c r="P470" i="1" s="1"/>
  <c r="I550" i="1"/>
  <c r="M550" i="1"/>
  <c r="H347" i="1"/>
  <c r="P347" i="1" s="1"/>
  <c r="H349" i="1"/>
  <c r="P349" i="1" s="1"/>
  <c r="N395" i="1"/>
  <c r="H508" i="1"/>
  <c r="P508" i="1" s="1"/>
  <c r="J550" i="1"/>
  <c r="H510" i="1"/>
  <c r="P510" i="1" s="1"/>
  <c r="H512" i="1"/>
  <c r="P512" i="1" s="1"/>
  <c r="H514" i="1"/>
  <c r="P514" i="1" s="1"/>
  <c r="H516" i="1"/>
  <c r="P516" i="1" s="1"/>
  <c r="H518" i="1"/>
  <c r="P518" i="1" s="1"/>
  <c r="H520" i="1"/>
  <c r="P520" i="1" s="1"/>
  <c r="H522" i="1"/>
  <c r="P522" i="1" s="1"/>
  <c r="H524" i="1"/>
  <c r="P524" i="1" s="1"/>
  <c r="H526" i="1"/>
  <c r="P526" i="1" s="1"/>
  <c r="H528" i="1"/>
  <c r="P528" i="1" s="1"/>
  <c r="H530" i="1"/>
  <c r="P530" i="1" s="1"/>
  <c r="H532" i="1"/>
  <c r="P532" i="1" s="1"/>
  <c r="H534" i="1"/>
  <c r="P534" i="1" s="1"/>
  <c r="H536" i="1"/>
  <c r="P536" i="1" s="1"/>
  <c r="H538" i="1"/>
  <c r="P538" i="1" s="1"/>
  <c r="H540" i="1"/>
  <c r="P540" i="1" s="1"/>
  <c r="H542" i="1"/>
  <c r="P542" i="1" s="1"/>
  <c r="H544" i="1"/>
  <c r="P544" i="1" s="1"/>
  <c r="H546" i="1"/>
  <c r="P546" i="1" s="1"/>
  <c r="H548" i="1"/>
  <c r="P548" i="1" s="1"/>
  <c r="E550" i="1"/>
  <c r="H550" i="1" s="1"/>
  <c r="P550" i="1" s="1"/>
  <c r="P562" i="1"/>
  <c r="P564" i="1"/>
  <c r="P566" i="1"/>
  <c r="P568" i="1"/>
  <c r="P570" i="1"/>
  <c r="P572" i="1"/>
  <c r="E574" i="1"/>
  <c r="H574" i="1" s="1"/>
  <c r="P576" i="1"/>
  <c r="P578" i="1"/>
  <c r="P580" i="1"/>
  <c r="P582" i="1"/>
  <c r="P584" i="1"/>
  <c r="P586" i="1"/>
  <c r="P588" i="1"/>
  <c r="P590" i="1"/>
  <c r="P592" i="1"/>
  <c r="P594" i="1"/>
  <c r="P596" i="1"/>
  <c r="P598" i="1"/>
  <c r="P600" i="1"/>
  <c r="I507" i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506" i="1"/>
  <c r="P506" i="1" s="1"/>
  <c r="M574" i="1"/>
  <c r="F574" i="1"/>
  <c r="J574" i="1"/>
  <c r="N574" i="1"/>
  <c r="H563" i="1"/>
  <c r="P563" i="1" s="1"/>
  <c r="H565" i="1"/>
  <c r="P565" i="1" s="1"/>
  <c r="H567" i="1"/>
  <c r="P567" i="1" s="1"/>
  <c r="H569" i="1"/>
  <c r="P569" i="1" s="1"/>
  <c r="H571" i="1"/>
  <c r="P571" i="1" s="1"/>
  <c r="P573" i="1"/>
  <c r="P602" i="1"/>
  <c r="P574" i="1" l="1"/>
  <c r="P273" i="1"/>
  <c r="P395" i="1"/>
  <c r="P507" i="1"/>
</calcChain>
</file>

<file path=xl/sharedStrings.xml><?xml version="1.0" encoding="utf-8"?>
<sst xmlns="http://schemas.openxmlformats.org/spreadsheetml/2006/main" count="620" uniqueCount="620">
  <si>
    <t>"Izvorni prihodi" JLP(R)S  u 2018. godini (s uključenim prenesenim manjkom ili viškom iz prethodnih godina)</t>
  </si>
  <si>
    <t>- u kunama</t>
  </si>
  <si>
    <t>63</t>
  </si>
  <si>
    <t>64</t>
  </si>
  <si>
    <t>65</t>
  </si>
  <si>
    <t>66</t>
  </si>
  <si>
    <t>8</t>
  </si>
  <si>
    <t>dio 6111</t>
  </si>
  <si>
    <t>"IZVORNI PRIHODI"</t>
  </si>
  <si>
    <t>Naziv subjekta</t>
  </si>
  <si>
    <t xml:space="preserve">UKUPNI PRIHODI I PRIMICI </t>
  </si>
  <si>
    <t xml:space="preserve">Višak prihoda i primitaka - preneseni </t>
  </si>
  <si>
    <t xml:space="preserve">Manjak prihoda i primitaka - preneseni </t>
  </si>
  <si>
    <t>UKUPNI PRORAČUN za 2018</t>
  </si>
  <si>
    <t>Porez na dobitke od igara na sreću i ostali porezi od igara na sreću</t>
  </si>
  <si>
    <t xml:space="preserve">Pomoći iz inozemstva (darovnice) i od subjekata unutar opće države </t>
  </si>
  <si>
    <t xml:space="preserve">Prihodi od imovine </t>
  </si>
  <si>
    <t xml:space="preserve">Prihodi od administrativnih pristojbi i po posebnim propisima </t>
  </si>
  <si>
    <t xml:space="preserve">Ostali prihodi </t>
  </si>
  <si>
    <t xml:space="preserve">Primici od financijske imovine i zaduživanja </t>
  </si>
  <si>
    <t>Decentralizacija (iz stope poreza)</t>
  </si>
  <si>
    <t>UKUPNI PRORAČUN za 2018 umanjen za dec , otoke, vlastite, namjenske i primitke</t>
  </si>
  <si>
    <t>4= 1+2-3</t>
  </si>
  <si>
    <t>13=4-(5+6+7+8+9+10+11)</t>
  </si>
  <si>
    <t>DUGO SELO</t>
  </si>
  <si>
    <t>IVANIĆ-GRAD</t>
  </si>
  <si>
    <t>JASTREBARSKO</t>
  </si>
  <si>
    <t>SAMOBOR</t>
  </si>
  <si>
    <t>SVETA NEDJELJA</t>
  </si>
  <si>
    <t>SVETI IVAN ZELINA</t>
  </si>
  <si>
    <t>VELIKA GORICA</t>
  </si>
  <si>
    <t>VRBOVEC</t>
  </si>
  <si>
    <t>ZAPREŠIĆ</t>
  </si>
  <si>
    <t>BEDENICA</t>
  </si>
  <si>
    <t>BISTRA</t>
  </si>
  <si>
    <t>BRCKOVLJANI</t>
  </si>
  <si>
    <t>BRDOVEC</t>
  </si>
  <si>
    <t>DUBRAVA</t>
  </si>
  <si>
    <t>DUBRAVICA</t>
  </si>
  <si>
    <t>FARKAŠEVAC</t>
  </si>
  <si>
    <t>GRADEC</t>
  </si>
  <si>
    <t>JAKOVLJE</t>
  </si>
  <si>
    <t>KLINČA SELA</t>
  </si>
  <si>
    <t>KLOŠTAR IVANIĆ</t>
  </si>
  <si>
    <t>KRAŠIĆ</t>
  </si>
  <si>
    <t>KRAVARSKO</t>
  </si>
  <si>
    <t>KRIŽ</t>
  </si>
  <si>
    <t>LUKA</t>
  </si>
  <si>
    <t>MARIJA GORICA</t>
  </si>
  <si>
    <t>ORLE</t>
  </si>
  <si>
    <t>PISAROVINA</t>
  </si>
  <si>
    <t>POKUPSKO</t>
  </si>
  <si>
    <t>PRESEKA</t>
  </si>
  <si>
    <t>PUŠĆA</t>
  </si>
  <si>
    <t>RAKOVEC</t>
  </si>
  <si>
    <t>RUGVICA</t>
  </si>
  <si>
    <t>STUPNIK</t>
  </si>
  <si>
    <t>ŽUMBERAK</t>
  </si>
  <si>
    <t>ZAGREBAČKA</t>
  </si>
  <si>
    <t>SVEUKUPNO  ZAGREBAČKA</t>
  </si>
  <si>
    <t>DONJA STUBICA</t>
  </si>
  <si>
    <t>KLANJEC</t>
  </si>
  <si>
    <t>KRAPINA</t>
  </si>
  <si>
    <t>OROSLAVJE</t>
  </si>
  <si>
    <t>PREGRADA</t>
  </si>
  <si>
    <t>ZABOK</t>
  </si>
  <si>
    <t>ZLATAR</t>
  </si>
  <si>
    <t>BEDEKOVČINA</t>
  </si>
  <si>
    <t>BUDINŠČINA</t>
  </si>
  <si>
    <t>DESINIĆ</t>
  </si>
  <si>
    <t>ĐURMANEC</t>
  </si>
  <si>
    <t>GORNJA STUBICA</t>
  </si>
  <si>
    <t>HRAŠĆINA</t>
  </si>
  <si>
    <t>HUM NA SUTLI</t>
  </si>
  <si>
    <t>JESENJE</t>
  </si>
  <si>
    <t>KONJŠČINA</t>
  </si>
  <si>
    <t>KRALJEVEC NA SUTLI</t>
  </si>
  <si>
    <t>KRAPINSKE TOPLICE</t>
  </si>
  <si>
    <t>KUMROVEC</t>
  </si>
  <si>
    <t>LOBOR</t>
  </si>
  <si>
    <t>MAČE</t>
  </si>
  <si>
    <t>MARIJA BISTRICA</t>
  </si>
  <si>
    <t>MIHOVLJAN</t>
  </si>
  <si>
    <t>NOVI GOLUBOVEC</t>
  </si>
  <si>
    <t>PETROVSKO</t>
  </si>
  <si>
    <t>RADOBOJ</t>
  </si>
  <si>
    <t>STUBIČKE TOPLICE</t>
  </si>
  <si>
    <t>SVETI KRIŽ ZAČRETJE</t>
  </si>
  <si>
    <t>TUHELJ</t>
  </si>
  <si>
    <t>VELIKO TRGOVIŠĆE</t>
  </si>
  <si>
    <t>ZAGORSKA SELA</t>
  </si>
  <si>
    <t>ZLATAR BISTRICA</t>
  </si>
  <si>
    <t>KRAPINSKO-ZAGORSKA</t>
  </si>
  <si>
    <t>SVEUKUPNO  KRAPINSKO-ZAGORSKA</t>
  </si>
  <si>
    <t>GLINA</t>
  </si>
  <si>
    <t>HRVATSKA KOSTAJNICA</t>
  </si>
  <si>
    <t>KUTINA</t>
  </si>
  <si>
    <t>NOVSKA</t>
  </si>
  <si>
    <t>PETRINJA</t>
  </si>
  <si>
    <t>POPOVAČA</t>
  </si>
  <si>
    <t>SISAK</t>
  </si>
  <si>
    <t>DONJI KUKURUZARI</t>
  </si>
  <si>
    <t>DVOR</t>
  </si>
  <si>
    <t>GVOZD</t>
  </si>
  <si>
    <t>HRVATSKA DUBICA</t>
  </si>
  <si>
    <t>JASENOVAC</t>
  </si>
  <si>
    <t>LEKENIK</t>
  </si>
  <si>
    <t>LIPOVLJANI</t>
  </si>
  <si>
    <t>MAJUR</t>
  </si>
  <si>
    <t>MARTINSKA VES</t>
  </si>
  <si>
    <t>SUNJA</t>
  </si>
  <si>
    <t>TOPUSKO</t>
  </si>
  <si>
    <t>VELIKA LUDINA</t>
  </si>
  <si>
    <t>SISAČKO-MOSLAVAČKA</t>
  </si>
  <si>
    <t>SVEUKUPNO  SISAČKO-MOSLAVAČKA</t>
  </si>
  <si>
    <t>DUGA RESA</t>
  </si>
  <si>
    <t>KARLOVAC</t>
  </si>
  <si>
    <t>OGULIN</t>
  </si>
  <si>
    <t>OZALJ</t>
  </si>
  <si>
    <t>SLUNJ</t>
  </si>
  <si>
    <t>BARILOVIĆ</t>
  </si>
  <si>
    <t>BOSILJEVO</t>
  </si>
  <si>
    <t>CETINGRAD</t>
  </si>
  <si>
    <t>DRAGANIĆ</t>
  </si>
  <si>
    <t>GENERALSKI STOL</t>
  </si>
  <si>
    <t>JOSIPDOL</t>
  </si>
  <si>
    <t>KAMANJE</t>
  </si>
  <si>
    <t>KRNJAK</t>
  </si>
  <si>
    <t>LASINJA</t>
  </si>
  <si>
    <t>NETRETIĆ</t>
  </si>
  <si>
    <t>PLAŠKI</t>
  </si>
  <si>
    <t>RAKOVICA</t>
  </si>
  <si>
    <t>RIBNIK</t>
  </si>
  <si>
    <t>SABORSKO</t>
  </si>
  <si>
    <t>TOUNJ</t>
  </si>
  <si>
    <t>VOJNIĆ</t>
  </si>
  <si>
    <t>ŽAKANJE</t>
  </si>
  <si>
    <t>KARLOVAČKA</t>
  </si>
  <si>
    <t>SVEUKUPNO  KARLOVAČKA</t>
  </si>
  <si>
    <t>IVANEC</t>
  </si>
  <si>
    <t>LEPOGLAVA</t>
  </si>
  <si>
    <t>LUDBREG</t>
  </si>
  <si>
    <t>NOVI MAROF</t>
  </si>
  <si>
    <t>VARAŽDIN</t>
  </si>
  <si>
    <t>VARAŽDINSKE TOPLICE</t>
  </si>
  <si>
    <t>BEDNJA</t>
  </si>
  <si>
    <t>BERETINEC</t>
  </si>
  <si>
    <t>BREZNICA</t>
  </si>
  <si>
    <t>BREZNIČKI HUM</t>
  </si>
  <si>
    <t>CESTICA</t>
  </si>
  <si>
    <t>DONJA VOĆA</t>
  </si>
  <si>
    <t>GORNJI KNEGINEC</t>
  </si>
  <si>
    <t>JALŽABET</t>
  </si>
  <si>
    <t>KLENOVNIK</t>
  </si>
  <si>
    <t>LJUBEŠČICA</t>
  </si>
  <si>
    <t>MALI BUKOVEC</t>
  </si>
  <si>
    <t>MARTIJANEC</t>
  </si>
  <si>
    <t>MARUŠEVEC</t>
  </si>
  <si>
    <t>PETRIJANEC</t>
  </si>
  <si>
    <t>SRAČINEC</t>
  </si>
  <si>
    <t>SVETI ĐURĐ</t>
  </si>
  <si>
    <t>SVETI ILIJA</t>
  </si>
  <si>
    <t>TRNOVEC BARTOLOVEČKI</t>
  </si>
  <si>
    <t>VELIKI BUKOVEC</t>
  </si>
  <si>
    <t>VIDOVEC</t>
  </si>
  <si>
    <t>VINICA</t>
  </si>
  <si>
    <t>VISOKO</t>
  </si>
  <si>
    <t>VARAŽDINSKA</t>
  </si>
  <si>
    <t>SVEUKUPNO  VARAŽDINSKA</t>
  </si>
  <si>
    <t>ĐURĐEVAC</t>
  </si>
  <si>
    <t>KOPRIVNICA</t>
  </si>
  <si>
    <t>KRIŽEVCI</t>
  </si>
  <si>
    <t>DRNJE</t>
  </si>
  <si>
    <t>ĐELEKOVEC</t>
  </si>
  <si>
    <t>FERDINANDOVAC</t>
  </si>
  <si>
    <t>GOLA</t>
  </si>
  <si>
    <t>GORNJA RIJEKA</t>
  </si>
  <si>
    <t>HLEBINE</t>
  </si>
  <si>
    <t>KALINOVAC</t>
  </si>
  <si>
    <t>KALNIK</t>
  </si>
  <si>
    <t>KLOŠTAR PODRAVSKI</t>
  </si>
  <si>
    <t>KOPRIVNIČKI BREGI</t>
  </si>
  <si>
    <t>KOPRIVNIČKI IVANEC</t>
  </si>
  <si>
    <t>LEGRAD</t>
  </si>
  <si>
    <t>MOLVE</t>
  </si>
  <si>
    <t>NOVIGRAD PODRAVSKI</t>
  </si>
  <si>
    <t>NOVO VIRJE</t>
  </si>
  <si>
    <t>PETERANEC</t>
  </si>
  <si>
    <t>PODRAVSKE SESVETE</t>
  </si>
  <si>
    <t>RASINJA</t>
  </si>
  <si>
    <t>SOKOLOVAC</t>
  </si>
  <si>
    <t>SVETI IVAN ŽABNO</t>
  </si>
  <si>
    <t>SVETI PETAR OREHOVEC</t>
  </si>
  <si>
    <t>VIRJE</t>
  </si>
  <si>
    <t>KOPRIVNIČKO-KRIŽEVAČKA</t>
  </si>
  <si>
    <t>SVEUKUPNO  KOPRIVNIČKO-KRIŽEVAČKA</t>
  </si>
  <si>
    <t>BJELOVAR</t>
  </si>
  <si>
    <t>ČAZMA</t>
  </si>
  <si>
    <t>DARUVAR</t>
  </si>
  <si>
    <t>GAREŠNICA</t>
  </si>
  <si>
    <t>GRUBIŠNO POLJE</t>
  </si>
  <si>
    <t>BEREK</t>
  </si>
  <si>
    <t>DEŽANOVAC</t>
  </si>
  <si>
    <t>ĐULOVAC</t>
  </si>
  <si>
    <t>HERCEGOVAC</t>
  </si>
  <si>
    <t>IVANSKA</t>
  </si>
  <si>
    <t>KAPELA</t>
  </si>
  <si>
    <t>KONČANICA</t>
  </si>
  <si>
    <t>NOVA RAČA</t>
  </si>
  <si>
    <t>ROVIŠĆE</t>
  </si>
  <si>
    <t>SEVERIN</t>
  </si>
  <si>
    <t>SIRAČ</t>
  </si>
  <si>
    <t>ŠANDROVAC</t>
  </si>
  <si>
    <t>ŠTEFANJE</t>
  </si>
  <si>
    <t>VELIKA PISANICA</t>
  </si>
  <si>
    <t>VELIKA TRNOVITICA</t>
  </si>
  <si>
    <t>VELIKI GRĐEVAC</t>
  </si>
  <si>
    <t>VELIKO TROJSTVO</t>
  </si>
  <si>
    <t>ZRINSKI TOPOLOVAC</t>
  </si>
  <si>
    <t>BJELOVARSKO-BILOGORSKA</t>
  </si>
  <si>
    <t>SVEUKUPNO  BJELOVARSKO-BILOGORSKA</t>
  </si>
  <si>
    <t>BAKAR</t>
  </si>
  <si>
    <t>CRES</t>
  </si>
  <si>
    <t>CRIKVENICA</t>
  </si>
  <si>
    <t>ČABAR</t>
  </si>
  <si>
    <t>DELNICE</t>
  </si>
  <si>
    <t>KASTAV</t>
  </si>
  <si>
    <t>KRALJEVICA</t>
  </si>
  <si>
    <t>KRK</t>
  </si>
  <si>
    <t>MALI LOŠINJ</t>
  </si>
  <si>
    <t>NOVI VINODOLSKI</t>
  </si>
  <si>
    <t>OPATIJA</t>
  </si>
  <si>
    <t>RAB</t>
  </si>
  <si>
    <t>RIJEKA</t>
  </si>
  <si>
    <t>VRBOVSKO</t>
  </si>
  <si>
    <t>BAŠKA</t>
  </si>
  <si>
    <t>BROD MORAVICE</t>
  </si>
  <si>
    <t>ČAVLE</t>
  </si>
  <si>
    <t>DOBRINJ</t>
  </si>
  <si>
    <t>FUŽINE</t>
  </si>
  <si>
    <t>JELENJE</t>
  </si>
  <si>
    <t>KLANA</t>
  </si>
  <si>
    <t>KOSTRENA</t>
  </si>
  <si>
    <t>LOKVE</t>
  </si>
  <si>
    <t>LOPAR</t>
  </si>
  <si>
    <t>LOVRAN</t>
  </si>
  <si>
    <t>MALINSKA-DUBAŠNICA</t>
  </si>
  <si>
    <t>MATULJI</t>
  </si>
  <si>
    <t>MOŠĆENIČKA DRAGA</t>
  </si>
  <si>
    <t>MRKOPALJ</t>
  </si>
  <si>
    <t>OMIŠALJ</t>
  </si>
  <si>
    <t>PUNAT</t>
  </si>
  <si>
    <t>RAVNA GORA</t>
  </si>
  <si>
    <t>SKRAD</t>
  </si>
  <si>
    <t>VINODOLSKA OPĆINA</t>
  </si>
  <si>
    <t>VIŠKOVO</t>
  </si>
  <si>
    <t>VRBNIK</t>
  </si>
  <si>
    <t>PRIMORSKO-GORANSKA</t>
  </si>
  <si>
    <t>SVEUKUPNO  PRIMORSKO-GORANSKA</t>
  </si>
  <si>
    <t>GOSPIĆ</t>
  </si>
  <si>
    <t>NOVALJA</t>
  </si>
  <si>
    <t>OTOČAC</t>
  </si>
  <si>
    <t>SENJ</t>
  </si>
  <si>
    <t>BRINJE</t>
  </si>
  <si>
    <t>DONJI LAPAC</t>
  </si>
  <si>
    <t>KARLOBAG</t>
  </si>
  <si>
    <t>LOVINAC</t>
  </si>
  <si>
    <t>PERUŠIĆ</t>
  </si>
  <si>
    <t>PLITVIČKA JEZERA</t>
  </si>
  <si>
    <t>UDBINA</t>
  </si>
  <si>
    <t>VRHOVINE</t>
  </si>
  <si>
    <t>LIČKO-SENJSKA</t>
  </si>
  <si>
    <t>SVEUKUPNO  LIČKO-SENJSKA</t>
  </si>
  <si>
    <t>ORAHOVICA</t>
  </si>
  <si>
    <t>SLATINA</t>
  </si>
  <si>
    <t>VIROVITICA</t>
  </si>
  <si>
    <t>CRNAC</t>
  </si>
  <si>
    <t>ČAČINCI</t>
  </si>
  <si>
    <t>ČAĐAVICA</t>
  </si>
  <si>
    <t>GRADINA</t>
  </si>
  <si>
    <t>LUKAČ</t>
  </si>
  <si>
    <t>MIKLEUŠ</t>
  </si>
  <si>
    <t>NOVA BUKOVICA</t>
  </si>
  <si>
    <t>PITOMAČA</t>
  </si>
  <si>
    <t>SOPJE</t>
  </si>
  <si>
    <t>SUHOPOLJE</t>
  </si>
  <si>
    <t>ŠPIŠIĆ BUKOVICA</t>
  </si>
  <si>
    <t>VOĆIN</t>
  </si>
  <si>
    <t>ZDENCI</t>
  </si>
  <si>
    <t>VIROVITIČKO-PODRAVSKA</t>
  </si>
  <si>
    <t>SVEUKUPNO  VIROVITIČKO-PODRAVSKA</t>
  </si>
  <si>
    <t>KUTJEVO</t>
  </si>
  <si>
    <t>LIPIK</t>
  </si>
  <si>
    <t>PAKRAC</t>
  </si>
  <si>
    <t>PLETERNICA</t>
  </si>
  <si>
    <t>POŽEGA</t>
  </si>
  <si>
    <t>BRESTOVAC</t>
  </si>
  <si>
    <t>ČAGLIN</t>
  </si>
  <si>
    <t>JAKŠIĆ</t>
  </si>
  <si>
    <t>KAPTOL</t>
  </si>
  <si>
    <t>VELIKA</t>
  </si>
  <si>
    <t>POŽEŠKO-SLAVONSKA</t>
  </si>
  <si>
    <t>SVEUKUPNO  POŽEŠKO-SLAVONSKA</t>
  </si>
  <si>
    <t>NOVA GRADIŠKA</t>
  </si>
  <si>
    <t>SLAVONSKI BROD</t>
  </si>
  <si>
    <t>BEBRINA</t>
  </si>
  <si>
    <t>BRODSKI STUPNIK</t>
  </si>
  <si>
    <t>BUKOVLJE</t>
  </si>
  <si>
    <t>CERNIK</t>
  </si>
  <si>
    <t>DAVOR</t>
  </si>
  <si>
    <t>DONJI ANDRIJEVCI</t>
  </si>
  <si>
    <t>DRAGALIĆ</t>
  </si>
  <si>
    <t>GARČIN</t>
  </si>
  <si>
    <t>GORNJA VRBA</t>
  </si>
  <si>
    <t>GORNJI BOGIĆEVCI</t>
  </si>
  <si>
    <t>GUNDINCI</t>
  </si>
  <si>
    <t>KLAKAR</t>
  </si>
  <si>
    <t>NOVA KAPELA</t>
  </si>
  <si>
    <t>OKUČANI</t>
  </si>
  <si>
    <t>OPRISAVCI</t>
  </si>
  <si>
    <t>ORIOVAC</t>
  </si>
  <si>
    <t>PODCRKAVLJE</t>
  </si>
  <si>
    <t>REŠETARI</t>
  </si>
  <si>
    <t>SIBINJ</t>
  </si>
  <si>
    <t>SIKIREVCI</t>
  </si>
  <si>
    <t>SLAVONSKI ŠAMAC</t>
  </si>
  <si>
    <t>STARA GRADIŠKA</t>
  </si>
  <si>
    <t>STARO PETROVO SELO</t>
  </si>
  <si>
    <t>VELIKA KOPANICA</t>
  </si>
  <si>
    <t>VRBJE</t>
  </si>
  <si>
    <t>VRPOLJE</t>
  </si>
  <si>
    <t>BRODSKO-POSAVSKA</t>
  </si>
  <si>
    <t>SVEUKUPNO  BRODSKO-POSAVSKA</t>
  </si>
  <si>
    <t>BENKOVAC</t>
  </si>
  <si>
    <t>BIOGRAD NA MORU</t>
  </si>
  <si>
    <t>NIN</t>
  </si>
  <si>
    <t>OBROVAC</t>
  </si>
  <si>
    <t>PAG</t>
  </si>
  <si>
    <t>ZADAR</t>
  </si>
  <si>
    <t>BIBINJE</t>
  </si>
  <si>
    <t>GALOVAC</t>
  </si>
  <si>
    <t>GRAČAC</t>
  </si>
  <si>
    <t>JASENICE</t>
  </si>
  <si>
    <t>KALI</t>
  </si>
  <si>
    <t>KOLAN</t>
  </si>
  <si>
    <t>KUKLJICA</t>
  </si>
  <si>
    <t>LIŠANE OSTROVIČKE</t>
  </si>
  <si>
    <t>NOVIGRAD.</t>
  </si>
  <si>
    <t>PAKOŠTANE</t>
  </si>
  <si>
    <t>PAŠMAN</t>
  </si>
  <si>
    <t>POLAČA</t>
  </si>
  <si>
    <t>POLIČNIK</t>
  </si>
  <si>
    <t>POSEDARJE</t>
  </si>
  <si>
    <t>POVLJANA</t>
  </si>
  <si>
    <t>PREKO</t>
  </si>
  <si>
    <t>PRIVLAKA</t>
  </si>
  <si>
    <t>RAŽANAC</t>
  </si>
  <si>
    <t>SALI</t>
  </si>
  <si>
    <t>STANKOVCI</t>
  </si>
  <si>
    <t>STARIGRAD</t>
  </si>
  <si>
    <t>SUKOŠAN</t>
  </si>
  <si>
    <t>SVETI FILIP I JAKOV</t>
  </si>
  <si>
    <t>ŠKABRNJA</t>
  </si>
  <si>
    <t>TKON</t>
  </si>
  <si>
    <t>VIR</t>
  </si>
  <si>
    <t>VRSI</t>
  </si>
  <si>
    <t>ZEMUNIK DONJI</t>
  </si>
  <si>
    <t>ZADARSKA</t>
  </si>
  <si>
    <t>SVEUKUPNO  ZADARSKA</t>
  </si>
  <si>
    <t>BELI MANASTIR</t>
  </si>
  <si>
    <t>BELIŠĆE</t>
  </si>
  <si>
    <t>DONJI MIHOLJAC</t>
  </si>
  <si>
    <t>ĐAKOVO</t>
  </si>
  <si>
    <t>NAŠICE</t>
  </si>
  <si>
    <t>OSIJEK</t>
  </si>
  <si>
    <t>VALPOVO</t>
  </si>
  <si>
    <t>ANTUNOVAC</t>
  </si>
  <si>
    <t>BILJE</t>
  </si>
  <si>
    <t>BIZOVAC</t>
  </si>
  <si>
    <t>ČEMINAC</t>
  </si>
  <si>
    <t>ČEPIN</t>
  </si>
  <si>
    <t>DARDA</t>
  </si>
  <si>
    <t>DONJA MOTIČINA</t>
  </si>
  <si>
    <t>DRAŽ</t>
  </si>
  <si>
    <t>DRENJE</t>
  </si>
  <si>
    <t>ĐURĐENOVAC</t>
  </si>
  <si>
    <t>ERDUT</t>
  </si>
  <si>
    <t>ERNESTINOVO</t>
  </si>
  <si>
    <t>FERIČANCI</t>
  </si>
  <si>
    <t>GORJANI</t>
  </si>
  <si>
    <t>JAGODNJAK</t>
  </si>
  <si>
    <t>KNEŽEVI VINOGRADI</t>
  </si>
  <si>
    <t>KOŠKA</t>
  </si>
  <si>
    <t>LEVANJSKA VAROŠ</t>
  </si>
  <si>
    <t>MAGADENOVAC</t>
  </si>
  <si>
    <t>MARIJANCI</t>
  </si>
  <si>
    <t>PETLOVAC</t>
  </si>
  <si>
    <t>PETRIJEVCI</t>
  </si>
  <si>
    <t>PODGORAČ</t>
  </si>
  <si>
    <t>PODRAVSKA MOSLAVINA</t>
  </si>
  <si>
    <t>POPOVAC</t>
  </si>
  <si>
    <t>PUNITOVCI</t>
  </si>
  <si>
    <t>SATNICA ĐAKOVAČKA</t>
  </si>
  <si>
    <t>SEMELJCI</t>
  </si>
  <si>
    <t>STRIZIVOJNA</t>
  </si>
  <si>
    <t>ŠODOLOVCI</t>
  </si>
  <si>
    <t>TRNAVA</t>
  </si>
  <si>
    <t>VILJEVO</t>
  </si>
  <si>
    <t>VIŠKOVCI</t>
  </si>
  <si>
    <t>VLADISLAVCI</t>
  </si>
  <si>
    <t>VUKA</t>
  </si>
  <si>
    <t>OSJEČKO-BARANJSKA</t>
  </si>
  <si>
    <t>SVEUKUPNO  OSJEČKO-BARANJSKA</t>
  </si>
  <si>
    <t>DRNIŠ</t>
  </si>
  <si>
    <t>KNIN</t>
  </si>
  <si>
    <t>SKRADIN</t>
  </si>
  <si>
    <t>ŠIBENIK</t>
  </si>
  <si>
    <t>VODICE</t>
  </si>
  <si>
    <t>BILICE</t>
  </si>
  <si>
    <t>BISKUPIJA</t>
  </si>
  <si>
    <t>CIVLJANE</t>
  </si>
  <si>
    <t>ERVENIK</t>
  </si>
  <si>
    <t>KIJEVO</t>
  </si>
  <si>
    <t>KISTANJE</t>
  </si>
  <si>
    <t>MURTER-KORNATI</t>
  </si>
  <si>
    <t>PIROVAC</t>
  </si>
  <si>
    <t>PRIMOŠTEN</t>
  </si>
  <si>
    <t>PROMINA</t>
  </si>
  <si>
    <t>ROGOZNICA</t>
  </si>
  <si>
    <t>RUŽIĆ</t>
  </si>
  <si>
    <t>TISNO</t>
  </si>
  <si>
    <t>TRIBUNJ</t>
  </si>
  <si>
    <t>UNEŠIĆ</t>
  </si>
  <si>
    <t>ŠIBENSKO-KNINSKA</t>
  </si>
  <si>
    <t>SVEUKUPNO  ŠIBENSKO-KNINSKA</t>
  </si>
  <si>
    <t>ILOK</t>
  </si>
  <si>
    <t>OTOK.</t>
  </si>
  <si>
    <t>VINKOVCI</t>
  </si>
  <si>
    <t>VUKOVAR</t>
  </si>
  <si>
    <t>ŽUPANJA</t>
  </si>
  <si>
    <t>ANDRIJAŠEVCI</t>
  </si>
  <si>
    <t>BABINA GREDA</t>
  </si>
  <si>
    <t>BOGDANOVCI</t>
  </si>
  <si>
    <t>BOROVO</t>
  </si>
  <si>
    <t>BOŠNJACI</t>
  </si>
  <si>
    <t>CERNA</t>
  </si>
  <si>
    <t>DRENOVCI</t>
  </si>
  <si>
    <t>GRADIŠTE</t>
  </si>
  <si>
    <t>GUNJA</t>
  </si>
  <si>
    <t>IVANKOVO</t>
  </si>
  <si>
    <t>JARMINA</t>
  </si>
  <si>
    <t>LOVAS</t>
  </si>
  <si>
    <t>MARKUŠICA</t>
  </si>
  <si>
    <t>NEGOSLAVCI</t>
  </si>
  <si>
    <t>NIJEMCI</t>
  </si>
  <si>
    <t>NUŠTAR</t>
  </si>
  <si>
    <t>PRIVLAKA.</t>
  </si>
  <si>
    <t>STARI JANKOVCI</t>
  </si>
  <si>
    <t>STARI MIKANOVCI</t>
  </si>
  <si>
    <t>ŠTITAR</t>
  </si>
  <si>
    <t>TOMPOJEVCI</t>
  </si>
  <si>
    <t>TORDINCI</t>
  </si>
  <si>
    <t>TOVARNIK</t>
  </si>
  <si>
    <t>TRPINJA</t>
  </si>
  <si>
    <t>VOĐINCI</t>
  </si>
  <si>
    <t>VRBANJA</t>
  </si>
  <si>
    <t>VUKOVARSKO-SRIJEMSKA</t>
  </si>
  <si>
    <t>SVEUKUPNO  VUKOVARSKO-SRIJEMSKA</t>
  </si>
  <si>
    <t>HVAR</t>
  </si>
  <si>
    <t>IMOTSKI</t>
  </si>
  <si>
    <t>KAŠTELA</t>
  </si>
  <si>
    <t>KOMIŽA</t>
  </si>
  <si>
    <t>MAKARSKA</t>
  </si>
  <si>
    <t>OMIŠ</t>
  </si>
  <si>
    <t>SINJ</t>
  </si>
  <si>
    <t>SOLIN</t>
  </si>
  <si>
    <t>SPLIT</t>
  </si>
  <si>
    <t>STARI GRAD</t>
  </si>
  <si>
    <t>SUPETAR</t>
  </si>
  <si>
    <t>TRILJ</t>
  </si>
  <si>
    <t>TROGIR</t>
  </si>
  <si>
    <t>VIS</t>
  </si>
  <si>
    <t>VRGORAC</t>
  </si>
  <si>
    <t>VRLIKA</t>
  </si>
  <si>
    <t>BAŠKA VODA</t>
  </si>
  <si>
    <t>BOL</t>
  </si>
  <si>
    <t>BRELA</t>
  </si>
  <si>
    <t>CISTA PROVO</t>
  </si>
  <si>
    <t>DICMO</t>
  </si>
  <si>
    <t>DUGI RAT</t>
  </si>
  <si>
    <t>DUGOPOLJE</t>
  </si>
  <si>
    <t>GRADAC</t>
  </si>
  <si>
    <t>HRVACE</t>
  </si>
  <si>
    <t>JELSA</t>
  </si>
  <si>
    <t>KLIS</t>
  </si>
  <si>
    <t>LEĆEVICA</t>
  </si>
  <si>
    <t>LOKVIČIĆI</t>
  </si>
  <si>
    <t>LOVREĆ</t>
  </si>
  <si>
    <t>MARINA</t>
  </si>
  <si>
    <t>MILNA</t>
  </si>
  <si>
    <t>MUĆ</t>
  </si>
  <si>
    <t>NEREŽIŠĆA</t>
  </si>
  <si>
    <t>OKRUG</t>
  </si>
  <si>
    <t>OTOK</t>
  </si>
  <si>
    <t>PODBABLJE</t>
  </si>
  <si>
    <t>PODGORA</t>
  </si>
  <si>
    <t>PODSTRANA</t>
  </si>
  <si>
    <t>POSTIRA</t>
  </si>
  <si>
    <t>PRGOMET</t>
  </si>
  <si>
    <t>PRIMORSKI DOLAC</t>
  </si>
  <si>
    <t>PROLOŽAC</t>
  </si>
  <si>
    <t>PUČIŠĆA</t>
  </si>
  <si>
    <t>RUNOVIĆI</t>
  </si>
  <si>
    <t>SEGET</t>
  </si>
  <si>
    <t>SELCA</t>
  </si>
  <si>
    <t>SUĆURAJ</t>
  </si>
  <si>
    <t>SUTIVAN</t>
  </si>
  <si>
    <t>ŠESTANOVAC</t>
  </si>
  <si>
    <t>ŠOLTA</t>
  </si>
  <si>
    <t>TUČEPI</t>
  </si>
  <si>
    <t>ZADVARJE</t>
  </si>
  <si>
    <t>ZAGVOZD</t>
  </si>
  <si>
    <t>ZMIJAVCI</t>
  </si>
  <si>
    <t>SPLITSKO-DALMATINSKA</t>
  </si>
  <si>
    <t>SVEUKUPNO  SPLITSKO-DALMATINSKA</t>
  </si>
  <si>
    <t>BUJE</t>
  </si>
  <si>
    <t>BUZET</t>
  </si>
  <si>
    <t>LABIN</t>
  </si>
  <si>
    <t>NOVIGRAD</t>
  </si>
  <si>
    <t>PAZIN</t>
  </si>
  <si>
    <t>POREČ</t>
  </si>
  <si>
    <t>PULA</t>
  </si>
  <si>
    <t>ROVINJ</t>
  </si>
  <si>
    <t>UMAG</t>
  </si>
  <si>
    <t>VODNJAN</t>
  </si>
  <si>
    <t>BALE</t>
  </si>
  <si>
    <t>BARBAN</t>
  </si>
  <si>
    <t>BRTONIGLA</t>
  </si>
  <si>
    <t>CEROVLJE</t>
  </si>
  <si>
    <t>FAŽANA</t>
  </si>
  <si>
    <t>FUNTANA</t>
  </si>
  <si>
    <t>GRAČIŠĆE</t>
  </si>
  <si>
    <t>GROŽNJAN</t>
  </si>
  <si>
    <t>KANFANAR</t>
  </si>
  <si>
    <t>KAROJBA</t>
  </si>
  <si>
    <t>KAŠTELIR-LABINCI</t>
  </si>
  <si>
    <t>KRŠAN</t>
  </si>
  <si>
    <t>LANIŠĆE</t>
  </si>
  <si>
    <t>LIŽNJAN</t>
  </si>
  <si>
    <t>LUPOGLAV</t>
  </si>
  <si>
    <t>MARČANA</t>
  </si>
  <si>
    <t>MEDULIN</t>
  </si>
  <si>
    <t>MOTOVUN</t>
  </si>
  <si>
    <t>OPRTALJ</t>
  </si>
  <si>
    <t>PIĆAN</t>
  </si>
  <si>
    <t>RAŠA</t>
  </si>
  <si>
    <t>SVETA NEDELJA</t>
  </si>
  <si>
    <t>SVETI LOVREČ</t>
  </si>
  <si>
    <t>SVETI PETAR U ŠUMI</t>
  </si>
  <si>
    <t>SVETVINČENAT</t>
  </si>
  <si>
    <t>TAR-VABRIGA</t>
  </si>
  <si>
    <t>TINJAN</t>
  </si>
  <si>
    <t>VIŠNJAN</t>
  </si>
  <si>
    <t>VIŽINADA</t>
  </si>
  <si>
    <t>VRSAR</t>
  </si>
  <si>
    <t>ŽMINJ</t>
  </si>
  <si>
    <t>ISTARSKA</t>
  </si>
  <si>
    <t>SVEUKUPNO  ISTARSKA</t>
  </si>
  <si>
    <t>DUBROVNIK</t>
  </si>
  <si>
    <t>KORČULA</t>
  </si>
  <si>
    <t>METKOVIĆ</t>
  </si>
  <si>
    <t>OPUZEN</t>
  </si>
  <si>
    <t>PLOČE</t>
  </si>
  <si>
    <t>BLATO</t>
  </si>
  <si>
    <t>DUBROVAČKO PRIMORJE</t>
  </si>
  <si>
    <t>JANJINA</t>
  </si>
  <si>
    <t>KONAVLE</t>
  </si>
  <si>
    <t>KULA NORINSKA</t>
  </si>
  <si>
    <t>LASTOVO</t>
  </si>
  <si>
    <t>LUMBARDA</t>
  </si>
  <si>
    <t>MLJET</t>
  </si>
  <si>
    <t>OREBIĆ</t>
  </si>
  <si>
    <t>POJEZERJE</t>
  </si>
  <si>
    <t>SLIVNO</t>
  </si>
  <si>
    <t>SMOKVICA</t>
  </si>
  <si>
    <t>STON</t>
  </si>
  <si>
    <t>TRPANJ</t>
  </si>
  <si>
    <t>VELA LUKA</t>
  </si>
  <si>
    <t>ZAŽABLJE</t>
  </si>
  <si>
    <t>ŽUPA DUBROVAČKA</t>
  </si>
  <si>
    <t>DUBROVAČKO-NERETVANSKA</t>
  </si>
  <si>
    <t>SVEUKUPNO  DUBROVAČKO-NERETVANSKA</t>
  </si>
  <si>
    <t>ČAKOVEC</t>
  </si>
  <si>
    <t>MURSKO SREDIŠĆE</t>
  </si>
  <si>
    <t>PRELOG</t>
  </si>
  <si>
    <t>BELICA</t>
  </si>
  <si>
    <t>DEKANOVEC</t>
  </si>
  <si>
    <t>DOMAŠINEC</t>
  </si>
  <si>
    <t>DONJA DUBRAVA</t>
  </si>
  <si>
    <t>DONJI KRALJEVEC</t>
  </si>
  <si>
    <t>DONJI VIDOVEC</t>
  </si>
  <si>
    <t>GORIČAN</t>
  </si>
  <si>
    <t>GORNJI MIHALJEVEC</t>
  </si>
  <si>
    <t>KOTORIBA</t>
  </si>
  <si>
    <t>MALA SUBOTICA</t>
  </si>
  <si>
    <t>NEDELIŠĆE</t>
  </si>
  <si>
    <t>OREHOVICA</t>
  </si>
  <si>
    <t>PODTUREN</t>
  </si>
  <si>
    <t>PRIBISLAVEC</t>
  </si>
  <si>
    <t>SELNICA</t>
  </si>
  <si>
    <t>STRAHONINEC</t>
  </si>
  <si>
    <t>SVETA MARIJA</t>
  </si>
  <si>
    <t>SVETI JURAJ NA BREGU</t>
  </si>
  <si>
    <t>SVETI MARTIN NA MURI</t>
  </si>
  <si>
    <t>ŠENKOVEC</t>
  </si>
  <si>
    <t>ŠTRIGOVA</t>
  </si>
  <si>
    <t>VRATIŠINEC</t>
  </si>
  <si>
    <t>MEĐIMURSKA</t>
  </si>
  <si>
    <t>SVEUKUPNO  MEĐIMURSKA</t>
  </si>
  <si>
    <t>ZAGREB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</si>
</sst>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_);_(* \(#,##0\);_(* &quot;-&quot;_);_(@_)"/>
    <numFmt numFmtId="167" formatCode="_(* #,##0.00_);_(* \(#,##0.00\);_(* &quot;-&quot;??_);_(@_)"/>
  </numFmts>
  <fonts count="13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sz val="10"/>
      <color indexed="8"/>
      <name val="Arial"/>
      <family val="2"/>
      <charset val="238"/>
    </font>
    <font>
      <sz val="9"/>
      <color indexed="8"/>
      <name val="Times New Roman"/>
      <family val="1"/>
      <charset val="238"/>
    </font>
    <font>
      <b/>
      <sz val="9"/>
      <color indexed="8"/>
      <name val="Times New Roman"/>
      <family val="1"/>
      <charset val="238"/>
    </font>
    <font>
      <sz val="9"/>
      <color indexed="8"/>
      <name val="Arial"/>
      <family val="2"/>
      <charset val="238"/>
    </font>
    <font>
      <b/>
      <sz val="9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quotePrefix="1" applyFont="1"/>
    <xf numFmtId="3" fontId="3" fillId="0" borderId="0" xfId="0" applyNumberFormat="1" applyFont="1"/>
    <xf numFmtId="3" fontId="4" fillId="0" borderId="0" xfId="0" applyNumberFormat="1" applyFont="1"/>
    <xf numFmtId="0" fontId="6" fillId="0" borderId="1" xfId="1" applyFont="1" applyFill="1" applyBorder="1" applyAlignment="1">
      <alignment horizontal="center" wrapText="1"/>
    </xf>
    <xf numFmtId="0" fontId="6" fillId="0" borderId="1" xfId="1" applyFont="1" applyFill="1" applyBorder="1" applyAlignment="1">
      <alignment wrapText="1"/>
    </xf>
    <xf numFmtId="0" fontId="6" fillId="0" borderId="1" xfId="2" applyFont="1" applyFill="1" applyBorder="1" applyAlignment="1">
      <alignment horizontal="center" wrapText="1"/>
    </xf>
    <xf numFmtId="0" fontId="7" fillId="0" borderId="1" xfId="2" applyFont="1" applyFill="1" applyBorder="1" applyAlignment="1">
      <alignment horizontal="center" wrapText="1"/>
    </xf>
    <xf numFmtId="0" fontId="8" fillId="2" borderId="2" xfId="2" applyFont="1" applyFill="1" applyBorder="1" applyAlignment="1">
      <alignment horizontal="center"/>
    </xf>
    <xf numFmtId="3" fontId="8" fillId="2" borderId="2" xfId="2" applyNumberFormat="1" applyFont="1" applyFill="1" applyBorder="1" applyAlignment="1">
      <alignment horizontal="center"/>
    </xf>
    <xf numFmtId="3" fontId="9" fillId="2" borderId="2" xfId="2" applyNumberFormat="1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/>
    </xf>
    <xf numFmtId="3" fontId="8" fillId="2" borderId="0" xfId="2" applyNumberFormat="1" applyFont="1" applyFill="1" applyBorder="1" applyAlignment="1">
      <alignment horizontal="center"/>
    </xf>
    <xf numFmtId="3" fontId="9" fillId="2" borderId="0" xfId="2" applyNumberFormat="1" applyFont="1" applyFill="1" applyBorder="1" applyAlignment="1">
      <alignment horizontal="center"/>
    </xf>
    <xf numFmtId="3" fontId="8" fillId="2" borderId="0" xfId="2" applyNumberFormat="1" applyFont="1" applyFill="1" applyBorder="1" applyAlignment="1">
      <alignment horizontal="center" wrapText="1"/>
    </xf>
    <xf numFmtId="0" fontId="10" fillId="0" borderId="1" xfId="3" applyFont="1" applyFill="1" applyBorder="1" applyAlignment="1">
      <alignment horizontal="right" wrapText="1"/>
    </xf>
    <xf numFmtId="0" fontId="10" fillId="0" borderId="1" xfId="3" applyFont="1" applyFill="1" applyBorder="1" applyAlignment="1">
      <alignment wrapText="1"/>
    </xf>
    <xf numFmtId="3" fontId="10" fillId="0" borderId="1" xfId="3" applyNumberFormat="1" applyFont="1" applyFill="1" applyBorder="1" applyAlignment="1">
      <alignment horizontal="right" wrapText="1"/>
    </xf>
    <xf numFmtId="3" fontId="11" fillId="0" borderId="1" xfId="3" applyNumberFormat="1" applyFont="1" applyFill="1" applyBorder="1" applyAlignment="1">
      <alignment horizontal="right" wrapText="1"/>
    </xf>
    <xf numFmtId="0" fontId="11" fillId="0" borderId="1" xfId="3" applyFont="1" applyFill="1" applyBorder="1" applyAlignment="1">
      <alignment horizontal="right" wrapText="1"/>
    </xf>
    <xf numFmtId="0" fontId="11" fillId="0" borderId="1" xfId="3" applyFont="1" applyFill="1" applyBorder="1" applyAlignment="1">
      <alignment wrapText="1"/>
    </xf>
    <xf numFmtId="0" fontId="2" fillId="0" borderId="0" xfId="0" applyFont="1"/>
    <xf numFmtId="0" fontId="11" fillId="0" borderId="1" xfId="3" applyFont="1" applyFill="1" applyBorder="1" applyAlignment="1">
      <alignment horizontal="left" wrapText="1"/>
    </xf>
    <xf numFmtId="3" fontId="0" fillId="0" borderId="0" xfId="0" applyNumberFormat="1"/>
  </cellXfs>
  <cellStyles count="4">
    <cellStyle name="Normalno" xfId="0" builtinId="0"/>
    <cellStyle name="Obično_List1" xfId="2"/>
    <cellStyle name="Obično_List2" xfId="3"/>
    <cellStyle name="Obično_Prihodi umanjeni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ZVORNI%20PRIHODI%202018%20%20RADN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"/>
      <sheetName val="TU zaljepi"/>
      <sheetName val="Radna usklađ dec i prras"/>
      <sheetName val="final"/>
      <sheetName val="List2"/>
      <sheetName val="List1"/>
      <sheetName val="2017"/>
      <sheetName val="otoci i bpp2017"/>
    </sheetNames>
    <sheetDataSet>
      <sheetData sheetId="0"/>
      <sheetData sheetId="1"/>
      <sheetData sheetId="2"/>
      <sheetData sheetId="3"/>
      <sheetData sheetId="4"/>
      <sheetData sheetId="5">
        <row r="7">
          <cell r="I7">
            <v>51271041</v>
          </cell>
          <cell r="J7">
            <v>0</v>
          </cell>
          <cell r="K7">
            <v>342924</v>
          </cell>
          <cell r="L7">
            <v>0</v>
          </cell>
          <cell r="M7">
            <v>5748440</v>
          </cell>
          <cell r="N7">
            <v>1214815</v>
          </cell>
          <cell r="O7">
            <v>9587600</v>
          </cell>
          <cell r="P7">
            <v>0</v>
          </cell>
          <cell r="Q7">
            <v>79000</v>
          </cell>
        </row>
        <row r="8">
          <cell r="I8">
            <v>66989904</v>
          </cell>
          <cell r="J8">
            <v>0</v>
          </cell>
          <cell r="K8">
            <v>1806334</v>
          </cell>
          <cell r="L8">
            <v>0</v>
          </cell>
          <cell r="M8">
            <v>12429257</v>
          </cell>
          <cell r="N8">
            <v>2261044</v>
          </cell>
          <cell r="O8">
            <v>22211304</v>
          </cell>
          <cell r="P8">
            <v>173869</v>
          </cell>
          <cell r="Q8">
            <v>1566643</v>
          </cell>
          <cell r="R8">
            <v>385523.38758600003</v>
          </cell>
        </row>
        <row r="9">
          <cell r="I9">
            <v>54877362</v>
          </cell>
          <cell r="J9">
            <v>0</v>
          </cell>
          <cell r="K9">
            <v>178009</v>
          </cell>
          <cell r="L9">
            <v>0</v>
          </cell>
          <cell r="M9">
            <v>4321487</v>
          </cell>
          <cell r="N9">
            <v>3245995</v>
          </cell>
          <cell r="O9">
            <v>16321432</v>
          </cell>
          <cell r="P9">
            <v>88585</v>
          </cell>
          <cell r="Q9">
            <v>79086</v>
          </cell>
        </row>
        <row r="10">
          <cell r="I10">
            <v>194996437</v>
          </cell>
          <cell r="J10">
            <v>0</v>
          </cell>
          <cell r="K10">
            <v>6514253</v>
          </cell>
          <cell r="L10">
            <v>0</v>
          </cell>
          <cell r="M10">
            <v>22367597</v>
          </cell>
          <cell r="N10">
            <v>7675100</v>
          </cell>
          <cell r="O10">
            <v>31875145</v>
          </cell>
          <cell r="P10">
            <v>161503</v>
          </cell>
          <cell r="Q10">
            <v>163521</v>
          </cell>
          <cell r="R10">
            <v>5809048.1967099998</v>
          </cell>
        </row>
        <row r="11">
          <cell r="I11">
            <v>105977163</v>
          </cell>
          <cell r="J11">
            <v>22166804</v>
          </cell>
          <cell r="K11">
            <v>0</v>
          </cell>
          <cell r="L11">
            <v>0</v>
          </cell>
          <cell r="M11">
            <v>1893007</v>
          </cell>
          <cell r="N11">
            <v>1023398</v>
          </cell>
          <cell r="O11">
            <v>13297067</v>
          </cell>
          <cell r="P11">
            <v>373235</v>
          </cell>
          <cell r="Q11">
            <v>0</v>
          </cell>
        </row>
        <row r="12">
          <cell r="I12">
            <v>46093797</v>
          </cell>
          <cell r="J12">
            <v>0</v>
          </cell>
          <cell r="K12">
            <v>2733398</v>
          </cell>
          <cell r="L12">
            <v>0</v>
          </cell>
          <cell r="M12">
            <v>4135644</v>
          </cell>
          <cell r="N12">
            <v>665404</v>
          </cell>
          <cell r="O12">
            <v>6259596</v>
          </cell>
          <cell r="P12">
            <v>412947</v>
          </cell>
          <cell r="Q12">
            <v>79000</v>
          </cell>
        </row>
        <row r="13">
          <cell r="I13">
            <v>298644665</v>
          </cell>
          <cell r="J13">
            <v>7702902</v>
          </cell>
          <cell r="K13">
            <v>0</v>
          </cell>
          <cell r="L13">
            <v>0</v>
          </cell>
          <cell r="M13">
            <v>31031175</v>
          </cell>
          <cell r="N13">
            <v>10218404</v>
          </cell>
          <cell r="O13">
            <v>51754974</v>
          </cell>
          <cell r="P13">
            <v>584440</v>
          </cell>
          <cell r="Q13">
            <v>32170669</v>
          </cell>
          <cell r="R13">
            <v>6489768.0219219998</v>
          </cell>
        </row>
        <row r="14">
          <cell r="I14">
            <v>47394562</v>
          </cell>
          <cell r="J14">
            <v>0</v>
          </cell>
          <cell r="K14">
            <v>2831591</v>
          </cell>
          <cell r="L14">
            <v>0</v>
          </cell>
          <cell r="M14">
            <v>8054376</v>
          </cell>
          <cell r="N14">
            <v>739976</v>
          </cell>
          <cell r="O14">
            <v>6086110</v>
          </cell>
          <cell r="P14">
            <v>545082</v>
          </cell>
          <cell r="Q14">
            <v>79086</v>
          </cell>
          <cell r="R14">
            <v>547845.32189100003</v>
          </cell>
        </row>
        <row r="15">
          <cell r="I15">
            <v>146267793</v>
          </cell>
          <cell r="J15">
            <v>0</v>
          </cell>
          <cell r="K15">
            <v>10782293</v>
          </cell>
          <cell r="L15">
            <v>0</v>
          </cell>
          <cell r="M15">
            <v>17462690</v>
          </cell>
          <cell r="N15">
            <v>4429700</v>
          </cell>
          <cell r="O15">
            <v>31109181</v>
          </cell>
          <cell r="P15">
            <v>18644</v>
          </cell>
          <cell r="Q15">
            <v>79000</v>
          </cell>
          <cell r="R15">
            <v>3188276.5659520002</v>
          </cell>
        </row>
        <row r="16">
          <cell r="I16">
            <v>3640444</v>
          </cell>
          <cell r="J16">
            <v>11008</v>
          </cell>
          <cell r="K16">
            <v>0</v>
          </cell>
          <cell r="L16">
            <v>0</v>
          </cell>
          <cell r="M16">
            <v>1461800</v>
          </cell>
          <cell r="N16">
            <v>14133</v>
          </cell>
          <cell r="O16">
            <v>353120</v>
          </cell>
          <cell r="P16">
            <v>1018</v>
          </cell>
          <cell r="Q16">
            <v>0</v>
          </cell>
        </row>
        <row r="17">
          <cell r="I17">
            <v>26380844</v>
          </cell>
          <cell r="J17">
            <v>5316005</v>
          </cell>
          <cell r="K17">
            <v>0</v>
          </cell>
          <cell r="L17">
            <v>0</v>
          </cell>
          <cell r="M17">
            <v>5981391</v>
          </cell>
          <cell r="N17">
            <v>776232</v>
          </cell>
          <cell r="O17">
            <v>3495487</v>
          </cell>
          <cell r="P17">
            <v>702636</v>
          </cell>
          <cell r="Q17">
            <v>3273687</v>
          </cell>
        </row>
        <row r="18">
          <cell r="I18">
            <v>16230771</v>
          </cell>
          <cell r="J18">
            <v>638603</v>
          </cell>
          <cell r="K18">
            <v>0</v>
          </cell>
          <cell r="L18">
            <v>0</v>
          </cell>
          <cell r="M18">
            <v>616324</v>
          </cell>
          <cell r="N18">
            <v>939839</v>
          </cell>
          <cell r="O18">
            <v>2976018</v>
          </cell>
          <cell r="P18">
            <v>0</v>
          </cell>
          <cell r="Q18">
            <v>0</v>
          </cell>
        </row>
        <row r="19">
          <cell r="I19">
            <v>34294631</v>
          </cell>
          <cell r="J19">
            <v>1866937</v>
          </cell>
          <cell r="K19">
            <v>0</v>
          </cell>
          <cell r="L19">
            <v>0</v>
          </cell>
          <cell r="M19">
            <v>2797181</v>
          </cell>
          <cell r="N19">
            <v>837955</v>
          </cell>
          <cell r="O19">
            <v>3967750</v>
          </cell>
          <cell r="P19">
            <v>53000</v>
          </cell>
          <cell r="Q19">
            <v>3500000</v>
          </cell>
        </row>
        <row r="20">
          <cell r="I20">
            <v>10896513</v>
          </cell>
          <cell r="J20">
            <v>1383820</v>
          </cell>
          <cell r="K20">
            <v>0</v>
          </cell>
          <cell r="L20">
            <v>0</v>
          </cell>
          <cell r="M20">
            <v>1003115</v>
          </cell>
          <cell r="N20">
            <v>447653</v>
          </cell>
          <cell r="O20">
            <v>942448</v>
          </cell>
          <cell r="P20">
            <v>22567</v>
          </cell>
          <cell r="Q20">
            <v>0</v>
          </cell>
        </row>
        <row r="21">
          <cell r="I21">
            <v>4940766</v>
          </cell>
          <cell r="J21">
            <v>158687</v>
          </cell>
          <cell r="K21">
            <v>0</v>
          </cell>
          <cell r="L21">
            <v>0</v>
          </cell>
          <cell r="M21">
            <v>2513123</v>
          </cell>
          <cell r="N21">
            <v>34246</v>
          </cell>
          <cell r="O21">
            <v>454466</v>
          </cell>
          <cell r="P21">
            <v>17341</v>
          </cell>
          <cell r="Q21">
            <v>0</v>
          </cell>
        </row>
        <row r="22">
          <cell r="I22">
            <v>4981127</v>
          </cell>
          <cell r="J22">
            <v>632702</v>
          </cell>
          <cell r="K22">
            <v>0</v>
          </cell>
          <cell r="L22">
            <v>0</v>
          </cell>
          <cell r="M22">
            <v>729455</v>
          </cell>
          <cell r="N22">
            <v>153506</v>
          </cell>
          <cell r="O22">
            <v>562220</v>
          </cell>
          <cell r="P22">
            <v>0</v>
          </cell>
          <cell r="Q22">
            <v>0</v>
          </cell>
        </row>
        <row r="23">
          <cell r="I23">
            <v>7835358</v>
          </cell>
          <cell r="J23">
            <v>0</v>
          </cell>
          <cell r="K23">
            <v>157980</v>
          </cell>
          <cell r="L23">
            <v>0</v>
          </cell>
          <cell r="M23">
            <v>1361496</v>
          </cell>
          <cell r="N23">
            <v>299717</v>
          </cell>
          <cell r="O23">
            <v>620905</v>
          </cell>
          <cell r="P23">
            <v>0</v>
          </cell>
          <cell r="Q23">
            <v>0</v>
          </cell>
        </row>
        <row r="24">
          <cell r="I24">
            <v>8429044</v>
          </cell>
          <cell r="J24">
            <v>1745684</v>
          </cell>
          <cell r="K24">
            <v>0</v>
          </cell>
          <cell r="L24">
            <v>0</v>
          </cell>
          <cell r="M24">
            <v>1244738</v>
          </cell>
          <cell r="N24">
            <v>333396</v>
          </cell>
          <cell r="O24">
            <v>1274578</v>
          </cell>
          <cell r="P24">
            <v>59008</v>
          </cell>
          <cell r="Q24">
            <v>0</v>
          </cell>
        </row>
        <row r="25">
          <cell r="I25">
            <v>12525902</v>
          </cell>
          <cell r="J25">
            <v>1263951</v>
          </cell>
          <cell r="K25">
            <v>0</v>
          </cell>
          <cell r="L25">
            <v>0</v>
          </cell>
          <cell r="M25">
            <v>1469129</v>
          </cell>
          <cell r="N25">
            <v>142005</v>
          </cell>
          <cell r="O25">
            <v>1241323</v>
          </cell>
          <cell r="P25">
            <v>127230</v>
          </cell>
          <cell r="Q25">
            <v>0</v>
          </cell>
        </row>
        <row r="26">
          <cell r="I26">
            <v>24969402</v>
          </cell>
          <cell r="J26">
            <v>147801</v>
          </cell>
          <cell r="K26">
            <v>0</v>
          </cell>
          <cell r="L26">
            <v>0</v>
          </cell>
          <cell r="M26">
            <v>2790796</v>
          </cell>
          <cell r="N26">
            <v>3173942</v>
          </cell>
          <cell r="O26">
            <v>2421159</v>
          </cell>
          <cell r="P26">
            <v>23000</v>
          </cell>
          <cell r="Q26">
            <v>8651573</v>
          </cell>
        </row>
        <row r="27">
          <cell r="I27">
            <v>6749028</v>
          </cell>
          <cell r="J27">
            <v>0</v>
          </cell>
          <cell r="K27">
            <v>286928</v>
          </cell>
          <cell r="L27">
            <v>0</v>
          </cell>
          <cell r="M27">
            <v>672850</v>
          </cell>
          <cell r="N27">
            <v>283970</v>
          </cell>
          <cell r="O27">
            <v>525883</v>
          </cell>
          <cell r="P27">
            <v>0</v>
          </cell>
          <cell r="Q27">
            <v>0</v>
          </cell>
        </row>
        <row r="28">
          <cell r="I28">
            <v>4877471</v>
          </cell>
          <cell r="J28">
            <v>0</v>
          </cell>
          <cell r="K28">
            <v>5037</v>
          </cell>
          <cell r="L28">
            <v>0</v>
          </cell>
          <cell r="M28">
            <v>1967579</v>
          </cell>
          <cell r="N28">
            <v>70278</v>
          </cell>
          <cell r="O28">
            <v>321705</v>
          </cell>
          <cell r="P28">
            <v>26716</v>
          </cell>
          <cell r="Q28">
            <v>0</v>
          </cell>
        </row>
        <row r="29">
          <cell r="I29">
            <v>24873059</v>
          </cell>
          <cell r="J29">
            <v>5854783</v>
          </cell>
          <cell r="K29">
            <v>0</v>
          </cell>
          <cell r="L29">
            <v>0</v>
          </cell>
          <cell r="M29">
            <v>2619993</v>
          </cell>
          <cell r="N29">
            <v>7494220</v>
          </cell>
          <cell r="O29">
            <v>3290389</v>
          </cell>
          <cell r="P29">
            <v>0</v>
          </cell>
          <cell r="Q29">
            <v>3001505</v>
          </cell>
        </row>
        <row r="30">
          <cell r="I30">
            <v>4698295</v>
          </cell>
          <cell r="J30">
            <v>3126877</v>
          </cell>
          <cell r="K30">
            <v>0</v>
          </cell>
          <cell r="L30">
            <v>0</v>
          </cell>
          <cell r="M30">
            <v>1165266</v>
          </cell>
          <cell r="N30">
            <v>315195</v>
          </cell>
          <cell r="O30">
            <v>1280882</v>
          </cell>
          <cell r="P30">
            <v>56688</v>
          </cell>
          <cell r="Q30">
            <v>0</v>
          </cell>
        </row>
        <row r="31">
          <cell r="I31">
            <v>8599810</v>
          </cell>
          <cell r="J31">
            <v>495064</v>
          </cell>
          <cell r="K31">
            <v>0</v>
          </cell>
          <cell r="L31">
            <v>0</v>
          </cell>
          <cell r="M31">
            <v>1755786</v>
          </cell>
          <cell r="N31">
            <v>172492</v>
          </cell>
          <cell r="O31">
            <v>933794</v>
          </cell>
          <cell r="P31">
            <v>0</v>
          </cell>
          <cell r="Q31">
            <v>1400000</v>
          </cell>
        </row>
        <row r="32">
          <cell r="I32">
            <v>4265346</v>
          </cell>
          <cell r="J32">
            <v>971324</v>
          </cell>
          <cell r="K32">
            <v>0</v>
          </cell>
          <cell r="L32">
            <v>0</v>
          </cell>
          <cell r="M32">
            <v>2314491</v>
          </cell>
          <cell r="N32">
            <v>75015</v>
          </cell>
          <cell r="O32">
            <v>308289</v>
          </cell>
          <cell r="P32">
            <v>0</v>
          </cell>
          <cell r="Q32">
            <v>0</v>
          </cell>
        </row>
        <row r="33">
          <cell r="I33">
            <v>14770763</v>
          </cell>
          <cell r="J33">
            <v>594720</v>
          </cell>
          <cell r="K33">
            <v>0</v>
          </cell>
          <cell r="L33">
            <v>0</v>
          </cell>
          <cell r="M33">
            <v>2926559</v>
          </cell>
          <cell r="N33">
            <v>2774990</v>
          </cell>
          <cell r="O33">
            <v>1011172</v>
          </cell>
          <cell r="P33">
            <v>71653</v>
          </cell>
          <cell r="Q33">
            <v>0</v>
          </cell>
        </row>
        <row r="34">
          <cell r="I34">
            <v>6240086</v>
          </cell>
          <cell r="J34">
            <v>0</v>
          </cell>
          <cell r="K34">
            <v>3649924</v>
          </cell>
          <cell r="L34">
            <v>0</v>
          </cell>
          <cell r="M34">
            <v>1936052</v>
          </cell>
          <cell r="N34">
            <v>168685</v>
          </cell>
          <cell r="O34">
            <v>615462</v>
          </cell>
          <cell r="P34">
            <v>0</v>
          </cell>
          <cell r="Q34">
            <v>0</v>
          </cell>
        </row>
        <row r="35">
          <cell r="I35">
            <v>3627270</v>
          </cell>
          <cell r="J35">
            <v>0</v>
          </cell>
          <cell r="K35">
            <v>293669</v>
          </cell>
          <cell r="L35">
            <v>0</v>
          </cell>
          <cell r="M35">
            <v>674250</v>
          </cell>
          <cell r="N35">
            <v>62522</v>
          </cell>
          <cell r="O35">
            <v>337367</v>
          </cell>
          <cell r="P35">
            <v>0</v>
          </cell>
          <cell r="Q35">
            <v>9</v>
          </cell>
        </row>
        <row r="36">
          <cell r="I36">
            <v>9841696</v>
          </cell>
          <cell r="J36">
            <v>512786</v>
          </cell>
          <cell r="K36">
            <v>0</v>
          </cell>
          <cell r="L36">
            <v>0</v>
          </cell>
          <cell r="M36">
            <v>3096718</v>
          </cell>
          <cell r="N36">
            <v>423511</v>
          </cell>
          <cell r="O36">
            <v>978196</v>
          </cell>
          <cell r="P36">
            <v>56248</v>
          </cell>
          <cell r="Q36">
            <v>0</v>
          </cell>
        </row>
        <row r="37">
          <cell r="I37">
            <v>3784646</v>
          </cell>
          <cell r="J37">
            <v>1419074</v>
          </cell>
          <cell r="K37">
            <v>0</v>
          </cell>
          <cell r="L37">
            <v>0</v>
          </cell>
          <cell r="M37">
            <v>1512463</v>
          </cell>
          <cell r="N37">
            <v>43228</v>
          </cell>
          <cell r="O37">
            <v>195167</v>
          </cell>
          <cell r="P37">
            <v>0</v>
          </cell>
          <cell r="Q37">
            <v>2</v>
          </cell>
        </row>
        <row r="38">
          <cell r="I38">
            <v>25245549</v>
          </cell>
          <cell r="J38">
            <v>3602915</v>
          </cell>
          <cell r="K38">
            <v>0</v>
          </cell>
          <cell r="L38">
            <v>0</v>
          </cell>
          <cell r="M38">
            <v>1623257</v>
          </cell>
          <cell r="N38">
            <v>1278346</v>
          </cell>
          <cell r="O38">
            <v>7204651</v>
          </cell>
          <cell r="P38">
            <v>0</v>
          </cell>
          <cell r="Q38">
            <v>162010</v>
          </cell>
        </row>
        <row r="39">
          <cell r="I39">
            <v>17183893</v>
          </cell>
          <cell r="J39">
            <v>9192137</v>
          </cell>
          <cell r="K39">
            <v>0</v>
          </cell>
          <cell r="L39">
            <v>0</v>
          </cell>
          <cell r="M39">
            <v>428527</v>
          </cell>
          <cell r="N39">
            <v>232943</v>
          </cell>
          <cell r="O39">
            <v>8013260</v>
          </cell>
          <cell r="P39">
            <v>203819</v>
          </cell>
          <cell r="Q39">
            <v>0</v>
          </cell>
        </row>
        <row r="40">
          <cell r="I40">
            <v>3398860</v>
          </cell>
          <cell r="J40">
            <v>724722</v>
          </cell>
          <cell r="K40">
            <v>0</v>
          </cell>
          <cell r="L40">
            <v>0</v>
          </cell>
          <cell r="M40">
            <v>1880411</v>
          </cell>
          <cell r="N40">
            <v>36447</v>
          </cell>
          <cell r="O40">
            <v>227682</v>
          </cell>
          <cell r="P40">
            <v>43887</v>
          </cell>
          <cell r="Q40">
            <v>0</v>
          </cell>
        </row>
        <row r="41">
          <cell r="I41">
            <v>309285362</v>
          </cell>
          <cell r="J41">
            <v>37950045</v>
          </cell>
          <cell r="K41">
            <v>0</v>
          </cell>
          <cell r="L41">
            <v>220455</v>
          </cell>
          <cell r="M41">
            <v>56645028</v>
          </cell>
          <cell r="N41">
            <v>22061625</v>
          </cell>
          <cell r="O41">
            <v>4203975</v>
          </cell>
          <cell r="P41">
            <v>0</v>
          </cell>
          <cell r="Q41">
            <v>34821</v>
          </cell>
          <cell r="R41">
            <v>41698819.198511004</v>
          </cell>
        </row>
        <row r="42">
          <cell r="I42">
            <v>17252102</v>
          </cell>
          <cell r="J42">
            <v>0</v>
          </cell>
          <cell r="K42">
            <v>1008271</v>
          </cell>
          <cell r="L42">
            <v>0</v>
          </cell>
          <cell r="M42">
            <v>2422106</v>
          </cell>
          <cell r="N42">
            <v>293261</v>
          </cell>
          <cell r="O42">
            <v>2263217</v>
          </cell>
          <cell r="P42">
            <v>131650</v>
          </cell>
          <cell r="Q42">
            <v>19600</v>
          </cell>
          <cell r="R42">
            <v>119179.64494699999</v>
          </cell>
        </row>
        <row r="43">
          <cell r="I43">
            <v>8913187</v>
          </cell>
          <cell r="J43">
            <v>0</v>
          </cell>
          <cell r="K43">
            <v>349534</v>
          </cell>
          <cell r="L43">
            <v>0</v>
          </cell>
          <cell r="M43">
            <v>1473051</v>
          </cell>
          <cell r="N43">
            <v>194377</v>
          </cell>
          <cell r="O43">
            <v>834819</v>
          </cell>
          <cell r="P43">
            <v>1000000</v>
          </cell>
          <cell r="Q43">
            <v>0</v>
          </cell>
          <cell r="R43">
            <v>58930.229701999997</v>
          </cell>
        </row>
        <row r="44">
          <cell r="I44">
            <v>37650504</v>
          </cell>
          <cell r="J44">
            <v>1802015</v>
          </cell>
          <cell r="K44">
            <v>0</v>
          </cell>
          <cell r="L44">
            <v>0</v>
          </cell>
          <cell r="M44">
            <v>9243484</v>
          </cell>
          <cell r="N44">
            <v>599994</v>
          </cell>
          <cell r="O44">
            <v>4415011</v>
          </cell>
          <cell r="P44">
            <v>350927</v>
          </cell>
          <cell r="Q44">
            <v>0</v>
          </cell>
          <cell r="R44">
            <v>1048584.113563</v>
          </cell>
        </row>
        <row r="45">
          <cell r="I45">
            <v>15743177</v>
          </cell>
          <cell r="J45">
            <v>0</v>
          </cell>
          <cell r="K45">
            <v>1074655</v>
          </cell>
          <cell r="L45">
            <v>0</v>
          </cell>
          <cell r="M45">
            <v>571050</v>
          </cell>
          <cell r="N45">
            <v>523315</v>
          </cell>
          <cell r="O45">
            <v>2255261</v>
          </cell>
          <cell r="P45">
            <v>16394</v>
          </cell>
          <cell r="Q45">
            <v>174125</v>
          </cell>
          <cell r="R45">
            <v>184781.53826299999</v>
          </cell>
        </row>
        <row r="46">
          <cell r="I46">
            <v>19104482</v>
          </cell>
          <cell r="J46">
            <v>210088</v>
          </cell>
          <cell r="K46">
            <v>0</v>
          </cell>
          <cell r="L46">
            <v>0</v>
          </cell>
          <cell r="M46">
            <v>1979277</v>
          </cell>
          <cell r="N46">
            <v>546088</v>
          </cell>
          <cell r="O46">
            <v>1398983</v>
          </cell>
          <cell r="P46">
            <v>21450</v>
          </cell>
          <cell r="Q46">
            <v>149682</v>
          </cell>
          <cell r="R46">
            <v>156243.06908799999</v>
          </cell>
        </row>
        <row r="47">
          <cell r="I47">
            <v>40313202</v>
          </cell>
          <cell r="J47">
            <v>4109643</v>
          </cell>
          <cell r="K47">
            <v>0</v>
          </cell>
          <cell r="L47">
            <v>0</v>
          </cell>
          <cell r="M47">
            <v>11225284</v>
          </cell>
          <cell r="N47">
            <v>484362</v>
          </cell>
          <cell r="O47">
            <v>8799360</v>
          </cell>
          <cell r="P47">
            <v>0</v>
          </cell>
          <cell r="Q47">
            <v>0</v>
          </cell>
          <cell r="R47">
            <v>289589.18446000002</v>
          </cell>
        </row>
        <row r="48">
          <cell r="I48">
            <v>16458453</v>
          </cell>
          <cell r="J48">
            <v>153595</v>
          </cell>
          <cell r="K48">
            <v>0</v>
          </cell>
          <cell r="L48">
            <v>0</v>
          </cell>
          <cell r="M48">
            <v>1881571</v>
          </cell>
          <cell r="N48">
            <v>268444</v>
          </cell>
          <cell r="O48">
            <v>2061558</v>
          </cell>
          <cell r="P48">
            <v>2200</v>
          </cell>
          <cell r="Q48">
            <v>0</v>
          </cell>
          <cell r="R48">
            <v>108820.03543</v>
          </cell>
        </row>
        <row r="49">
          <cell r="I49">
            <v>14478357</v>
          </cell>
          <cell r="J49">
            <v>0</v>
          </cell>
          <cell r="K49">
            <v>143311</v>
          </cell>
          <cell r="L49">
            <v>0</v>
          </cell>
          <cell r="M49">
            <v>972860</v>
          </cell>
          <cell r="N49">
            <v>290417</v>
          </cell>
          <cell r="O49">
            <v>2320559</v>
          </cell>
          <cell r="P49">
            <v>87248</v>
          </cell>
          <cell r="Q49">
            <v>0</v>
          </cell>
          <cell r="R49">
            <v>138901.89051500001</v>
          </cell>
        </row>
        <row r="50">
          <cell r="I50">
            <v>7766126</v>
          </cell>
          <cell r="J50">
            <v>0</v>
          </cell>
          <cell r="K50">
            <v>395840</v>
          </cell>
          <cell r="L50">
            <v>0</v>
          </cell>
          <cell r="M50">
            <v>2866306</v>
          </cell>
          <cell r="N50">
            <v>90730</v>
          </cell>
          <cell r="O50">
            <v>451823</v>
          </cell>
          <cell r="P50">
            <v>0</v>
          </cell>
          <cell r="Q50">
            <v>0</v>
          </cell>
          <cell r="R50">
            <v>31643.767595000001</v>
          </cell>
        </row>
        <row r="51">
          <cell r="I51">
            <v>10637865</v>
          </cell>
          <cell r="J51">
            <v>0</v>
          </cell>
          <cell r="K51">
            <v>130061</v>
          </cell>
          <cell r="L51">
            <v>0</v>
          </cell>
          <cell r="M51">
            <v>2634426</v>
          </cell>
          <cell r="N51">
            <v>53739</v>
          </cell>
          <cell r="O51">
            <v>455885</v>
          </cell>
          <cell r="P51">
            <v>0</v>
          </cell>
          <cell r="Q51">
            <v>2639907</v>
          </cell>
          <cell r="R51">
            <v>42901.084106000002</v>
          </cell>
        </row>
        <row r="52">
          <cell r="I52">
            <v>15123369</v>
          </cell>
          <cell r="J52">
            <v>0</v>
          </cell>
          <cell r="K52">
            <v>558911</v>
          </cell>
          <cell r="L52">
            <v>0</v>
          </cell>
          <cell r="M52">
            <v>6704033</v>
          </cell>
          <cell r="N52">
            <v>113722</v>
          </cell>
          <cell r="O52">
            <v>821596</v>
          </cell>
          <cell r="P52">
            <v>0</v>
          </cell>
          <cell r="Q52">
            <v>957247</v>
          </cell>
        </row>
        <row r="53">
          <cell r="I53">
            <v>14801650</v>
          </cell>
          <cell r="J53">
            <v>0</v>
          </cell>
          <cell r="K53">
            <v>1044141</v>
          </cell>
          <cell r="L53">
            <v>0</v>
          </cell>
          <cell r="M53">
            <v>4667962</v>
          </cell>
          <cell r="N53">
            <v>167062</v>
          </cell>
          <cell r="O53">
            <v>1625016</v>
          </cell>
          <cell r="P53">
            <v>0</v>
          </cell>
          <cell r="Q53">
            <v>0</v>
          </cell>
          <cell r="R53">
            <v>86602.459994000004</v>
          </cell>
        </row>
        <row r="54">
          <cell r="I54">
            <v>2964657</v>
          </cell>
          <cell r="J54">
            <v>196223</v>
          </cell>
          <cell r="K54">
            <v>0</v>
          </cell>
          <cell r="L54">
            <v>0</v>
          </cell>
          <cell r="M54">
            <v>488325</v>
          </cell>
          <cell r="N54">
            <v>917</v>
          </cell>
          <cell r="O54">
            <v>318251</v>
          </cell>
          <cell r="P54">
            <v>0</v>
          </cell>
          <cell r="Q54">
            <v>0</v>
          </cell>
          <cell r="R54">
            <v>24418.670720999999</v>
          </cell>
        </row>
        <row r="55">
          <cell r="I55">
            <v>14682713</v>
          </cell>
          <cell r="J55">
            <v>222392</v>
          </cell>
          <cell r="K55">
            <v>0</v>
          </cell>
          <cell r="L55">
            <v>0</v>
          </cell>
          <cell r="M55">
            <v>1730186</v>
          </cell>
          <cell r="N55">
            <v>120788</v>
          </cell>
          <cell r="O55">
            <v>2760461</v>
          </cell>
          <cell r="P55">
            <v>0</v>
          </cell>
          <cell r="Q55">
            <v>0</v>
          </cell>
        </row>
        <row r="56">
          <cell r="I56">
            <v>3889186</v>
          </cell>
          <cell r="J56">
            <v>320405</v>
          </cell>
          <cell r="K56">
            <v>0</v>
          </cell>
          <cell r="L56">
            <v>0</v>
          </cell>
          <cell r="M56">
            <v>688768</v>
          </cell>
          <cell r="N56">
            <v>194870</v>
          </cell>
          <cell r="O56">
            <v>435363</v>
          </cell>
          <cell r="P56">
            <v>0</v>
          </cell>
          <cell r="Q56">
            <v>0</v>
          </cell>
        </row>
        <row r="57">
          <cell r="I57">
            <v>13077911</v>
          </cell>
          <cell r="J57">
            <v>0</v>
          </cell>
          <cell r="K57">
            <v>3335600</v>
          </cell>
          <cell r="L57">
            <v>0</v>
          </cell>
          <cell r="M57">
            <v>3688264</v>
          </cell>
          <cell r="N57">
            <v>1014301</v>
          </cell>
          <cell r="O57">
            <v>946620</v>
          </cell>
          <cell r="P57">
            <v>289126</v>
          </cell>
          <cell r="Q57">
            <v>1493709</v>
          </cell>
          <cell r="R57">
            <v>78716.053906000001</v>
          </cell>
        </row>
        <row r="58">
          <cell r="I58">
            <v>2709754</v>
          </cell>
          <cell r="J58">
            <v>0</v>
          </cell>
          <cell r="K58">
            <v>277231</v>
          </cell>
          <cell r="L58">
            <v>0</v>
          </cell>
          <cell r="M58">
            <v>135944</v>
          </cell>
          <cell r="N58">
            <v>5591</v>
          </cell>
          <cell r="O58">
            <v>263001</v>
          </cell>
          <cell r="P58">
            <v>0</v>
          </cell>
          <cell r="Q58">
            <v>0</v>
          </cell>
          <cell r="R58">
            <v>22919.942439999999</v>
          </cell>
        </row>
        <row r="59">
          <cell r="I59">
            <v>13435292</v>
          </cell>
          <cell r="J59">
            <v>0</v>
          </cell>
          <cell r="K59">
            <v>1249839</v>
          </cell>
          <cell r="L59">
            <v>0</v>
          </cell>
          <cell r="M59">
            <v>1588761</v>
          </cell>
          <cell r="N59">
            <v>116702</v>
          </cell>
          <cell r="O59">
            <v>1837948</v>
          </cell>
          <cell r="P59">
            <v>0</v>
          </cell>
          <cell r="Q59">
            <v>0</v>
          </cell>
          <cell r="R59">
            <v>139605.80140999999</v>
          </cell>
        </row>
        <row r="60">
          <cell r="I60">
            <v>7812448</v>
          </cell>
          <cell r="J60">
            <v>0</v>
          </cell>
          <cell r="K60">
            <v>59394</v>
          </cell>
          <cell r="L60">
            <v>0</v>
          </cell>
          <cell r="M60">
            <v>4791372</v>
          </cell>
          <cell r="N60">
            <v>32322</v>
          </cell>
          <cell r="O60">
            <v>530688</v>
          </cell>
          <cell r="P60">
            <v>108695</v>
          </cell>
          <cell r="Q60">
            <v>20000</v>
          </cell>
          <cell r="R60">
            <v>28954.320594000001</v>
          </cell>
        </row>
        <row r="61">
          <cell r="I61">
            <v>9007090</v>
          </cell>
          <cell r="J61">
            <v>0</v>
          </cell>
          <cell r="K61">
            <v>239493</v>
          </cell>
          <cell r="L61">
            <v>0</v>
          </cell>
          <cell r="M61">
            <v>2979626</v>
          </cell>
          <cell r="N61">
            <v>45880</v>
          </cell>
          <cell r="O61">
            <v>418256</v>
          </cell>
          <cell r="P61">
            <v>137391</v>
          </cell>
          <cell r="Q61">
            <v>0</v>
          </cell>
        </row>
        <row r="62">
          <cell r="I62">
            <v>5306440</v>
          </cell>
          <cell r="J62">
            <v>208369</v>
          </cell>
          <cell r="K62">
            <v>0</v>
          </cell>
          <cell r="L62">
            <v>0</v>
          </cell>
          <cell r="M62">
            <v>360212</v>
          </cell>
          <cell r="N62">
            <v>97974</v>
          </cell>
          <cell r="O62">
            <v>597738</v>
          </cell>
          <cell r="P62">
            <v>54200</v>
          </cell>
          <cell r="Q62">
            <v>0</v>
          </cell>
          <cell r="R62">
            <v>31096.791634000001</v>
          </cell>
        </row>
        <row r="63">
          <cell r="I63">
            <v>15419268</v>
          </cell>
          <cell r="J63">
            <v>0</v>
          </cell>
          <cell r="K63">
            <v>1064863</v>
          </cell>
          <cell r="L63">
            <v>0</v>
          </cell>
          <cell r="M63">
            <v>2272837</v>
          </cell>
          <cell r="N63">
            <v>2442214</v>
          </cell>
          <cell r="O63">
            <v>1444636</v>
          </cell>
          <cell r="P63">
            <v>1198134</v>
          </cell>
          <cell r="Q63">
            <v>0</v>
          </cell>
          <cell r="R63">
            <v>133101.70677799999</v>
          </cell>
        </row>
        <row r="64">
          <cell r="I64">
            <v>4357542</v>
          </cell>
          <cell r="J64">
            <v>0</v>
          </cell>
          <cell r="K64">
            <v>9089</v>
          </cell>
          <cell r="L64">
            <v>0</v>
          </cell>
          <cell r="M64">
            <v>831281</v>
          </cell>
          <cell r="N64">
            <v>151411</v>
          </cell>
          <cell r="O64">
            <v>472421</v>
          </cell>
          <cell r="P64">
            <v>85606</v>
          </cell>
          <cell r="Q64">
            <v>0</v>
          </cell>
        </row>
        <row r="65">
          <cell r="I65">
            <v>3547194</v>
          </cell>
          <cell r="J65">
            <v>272669</v>
          </cell>
          <cell r="K65">
            <v>0</v>
          </cell>
          <cell r="L65">
            <v>0</v>
          </cell>
          <cell r="M65">
            <v>1017955</v>
          </cell>
          <cell r="N65">
            <v>109286</v>
          </cell>
          <cell r="O65">
            <v>632845</v>
          </cell>
          <cell r="P65">
            <v>0</v>
          </cell>
          <cell r="Q65">
            <v>0</v>
          </cell>
        </row>
        <row r="66">
          <cell r="I66">
            <v>6382032</v>
          </cell>
          <cell r="J66">
            <v>0</v>
          </cell>
          <cell r="K66">
            <v>517619</v>
          </cell>
          <cell r="L66">
            <v>0</v>
          </cell>
          <cell r="M66">
            <v>1434243</v>
          </cell>
          <cell r="N66">
            <v>126536</v>
          </cell>
          <cell r="O66">
            <v>346231</v>
          </cell>
          <cell r="P66">
            <v>0</v>
          </cell>
          <cell r="Q66">
            <v>0</v>
          </cell>
        </row>
        <row r="67">
          <cell r="I67">
            <v>11743948</v>
          </cell>
          <cell r="J67">
            <v>0</v>
          </cell>
          <cell r="K67">
            <v>427602</v>
          </cell>
          <cell r="L67">
            <v>0</v>
          </cell>
          <cell r="M67">
            <v>4474112</v>
          </cell>
          <cell r="N67">
            <v>45603</v>
          </cell>
          <cell r="O67">
            <v>802203</v>
          </cell>
          <cell r="P67">
            <v>0</v>
          </cell>
          <cell r="Q67">
            <v>1142971</v>
          </cell>
        </row>
        <row r="68">
          <cell r="I68">
            <v>9692314</v>
          </cell>
          <cell r="J68">
            <v>0</v>
          </cell>
          <cell r="K68">
            <v>792506</v>
          </cell>
          <cell r="L68">
            <v>0</v>
          </cell>
          <cell r="M68">
            <v>2514688</v>
          </cell>
          <cell r="N68">
            <v>207904</v>
          </cell>
          <cell r="O68">
            <v>839782</v>
          </cell>
          <cell r="P68">
            <v>229194</v>
          </cell>
          <cell r="Q68">
            <v>0</v>
          </cell>
          <cell r="R68">
            <v>85017.614490000007</v>
          </cell>
        </row>
        <row r="69">
          <cell r="I69">
            <v>12456132</v>
          </cell>
          <cell r="J69">
            <v>0</v>
          </cell>
          <cell r="K69">
            <v>1204564</v>
          </cell>
          <cell r="L69">
            <v>0</v>
          </cell>
          <cell r="M69">
            <v>581075</v>
          </cell>
          <cell r="N69">
            <v>107869</v>
          </cell>
          <cell r="O69">
            <v>2054433</v>
          </cell>
          <cell r="P69">
            <v>1655000</v>
          </cell>
          <cell r="Q69">
            <v>189615</v>
          </cell>
          <cell r="R69">
            <v>124620.550069</v>
          </cell>
        </row>
        <row r="70">
          <cell r="I70">
            <v>5816096</v>
          </cell>
          <cell r="J70">
            <v>320885</v>
          </cell>
          <cell r="K70">
            <v>0</v>
          </cell>
          <cell r="L70">
            <v>0</v>
          </cell>
          <cell r="M70">
            <v>83573</v>
          </cell>
          <cell r="N70">
            <v>120993</v>
          </cell>
          <cell r="O70">
            <v>1171925</v>
          </cell>
          <cell r="P70">
            <v>0</v>
          </cell>
          <cell r="Q70">
            <v>1237979</v>
          </cell>
          <cell r="R70">
            <v>40996.869035000003</v>
          </cell>
        </row>
        <row r="71">
          <cell r="I71">
            <v>10010441</v>
          </cell>
          <cell r="J71">
            <v>0</v>
          </cell>
          <cell r="K71">
            <v>1909860</v>
          </cell>
          <cell r="L71">
            <v>0</v>
          </cell>
          <cell r="M71">
            <v>604149</v>
          </cell>
          <cell r="N71">
            <v>166009</v>
          </cell>
          <cell r="O71">
            <v>2247058</v>
          </cell>
          <cell r="P71">
            <v>187971</v>
          </cell>
          <cell r="Q71">
            <v>0</v>
          </cell>
          <cell r="R71">
            <v>95989.290271999998</v>
          </cell>
        </row>
        <row r="72">
          <cell r="I72">
            <v>3196138</v>
          </cell>
          <cell r="J72">
            <v>463406</v>
          </cell>
          <cell r="K72">
            <v>0</v>
          </cell>
          <cell r="L72">
            <v>0</v>
          </cell>
          <cell r="M72">
            <v>1414681</v>
          </cell>
          <cell r="N72">
            <v>66310</v>
          </cell>
          <cell r="O72">
            <v>130803</v>
          </cell>
          <cell r="P72">
            <v>0</v>
          </cell>
          <cell r="Q72">
            <v>0</v>
          </cell>
          <cell r="R72">
            <v>13216.700094</v>
          </cell>
        </row>
        <row r="73">
          <cell r="I73">
            <v>6204943</v>
          </cell>
          <cell r="J73">
            <v>1066506</v>
          </cell>
          <cell r="K73">
            <v>0</v>
          </cell>
          <cell r="L73">
            <v>0</v>
          </cell>
          <cell r="M73">
            <v>793496</v>
          </cell>
          <cell r="N73">
            <v>259987</v>
          </cell>
          <cell r="O73">
            <v>1159083</v>
          </cell>
          <cell r="P73">
            <v>7800</v>
          </cell>
          <cell r="Q73">
            <v>0</v>
          </cell>
          <cell r="R73">
            <v>62345.315146000001</v>
          </cell>
        </row>
        <row r="74">
          <cell r="I74">
            <v>178014405</v>
          </cell>
          <cell r="J74">
            <v>3501729</v>
          </cell>
          <cell r="K74">
            <v>0</v>
          </cell>
          <cell r="L74">
            <v>0</v>
          </cell>
          <cell r="M74">
            <v>87857012</v>
          </cell>
          <cell r="N74">
            <v>4815625</v>
          </cell>
          <cell r="O74">
            <v>1873066</v>
          </cell>
          <cell r="P74">
            <v>39593</v>
          </cell>
          <cell r="Q74">
            <v>17769452</v>
          </cell>
          <cell r="R74">
            <v>12600089.762513001</v>
          </cell>
        </row>
        <row r="75">
          <cell r="I75">
            <v>29105626</v>
          </cell>
          <cell r="J75">
            <v>8572285</v>
          </cell>
          <cell r="K75">
            <v>0</v>
          </cell>
          <cell r="L75">
            <v>0</v>
          </cell>
          <cell r="M75">
            <v>2386949</v>
          </cell>
          <cell r="N75">
            <v>521749</v>
          </cell>
          <cell r="O75">
            <v>5317027</v>
          </cell>
          <cell r="P75">
            <v>108500</v>
          </cell>
          <cell r="Q75">
            <v>0</v>
          </cell>
        </row>
        <row r="76">
          <cell r="I76">
            <v>9826463</v>
          </cell>
          <cell r="J76">
            <v>0</v>
          </cell>
          <cell r="K76">
            <v>5933480</v>
          </cell>
          <cell r="L76">
            <v>0</v>
          </cell>
          <cell r="M76">
            <v>1874927</v>
          </cell>
          <cell r="N76">
            <v>244999</v>
          </cell>
          <cell r="O76">
            <v>782570</v>
          </cell>
          <cell r="P76">
            <v>220821</v>
          </cell>
          <cell r="Q76">
            <v>0</v>
          </cell>
        </row>
        <row r="77">
          <cell r="I77">
            <v>90050490</v>
          </cell>
          <cell r="J77">
            <v>0</v>
          </cell>
          <cell r="K77">
            <v>7269995</v>
          </cell>
          <cell r="L77">
            <v>0</v>
          </cell>
          <cell r="M77">
            <v>10579894</v>
          </cell>
          <cell r="N77">
            <v>6871526</v>
          </cell>
          <cell r="O77">
            <v>23321548</v>
          </cell>
          <cell r="P77">
            <v>940880</v>
          </cell>
          <cell r="Q77">
            <v>4491670</v>
          </cell>
          <cell r="R77">
            <v>1145668.4293790001</v>
          </cell>
        </row>
        <row r="78">
          <cell r="I78">
            <v>51659768</v>
          </cell>
          <cell r="J78">
            <v>6915042</v>
          </cell>
          <cell r="K78">
            <v>0</v>
          </cell>
          <cell r="L78">
            <v>0</v>
          </cell>
          <cell r="M78">
            <v>5383327</v>
          </cell>
          <cell r="N78">
            <v>5086826</v>
          </cell>
          <cell r="O78">
            <v>6658484</v>
          </cell>
          <cell r="P78">
            <v>164204</v>
          </cell>
          <cell r="Q78">
            <v>0</v>
          </cell>
        </row>
        <row r="79">
          <cell r="I79">
            <v>107570675</v>
          </cell>
          <cell r="J79">
            <v>0</v>
          </cell>
          <cell r="K79">
            <v>20254937</v>
          </cell>
          <cell r="L79">
            <v>0</v>
          </cell>
          <cell r="M79">
            <v>21654665</v>
          </cell>
          <cell r="N79">
            <v>1375321</v>
          </cell>
          <cell r="O79">
            <v>19010697</v>
          </cell>
          <cell r="P79">
            <v>0</v>
          </cell>
          <cell r="Q79">
            <v>4097863</v>
          </cell>
          <cell r="R79">
            <v>347187.40211999998</v>
          </cell>
        </row>
        <row r="80">
          <cell r="I80">
            <v>46111078</v>
          </cell>
          <cell r="J80">
            <v>0</v>
          </cell>
          <cell r="K80">
            <v>5376918</v>
          </cell>
          <cell r="L80">
            <v>0</v>
          </cell>
          <cell r="M80">
            <v>2912672</v>
          </cell>
          <cell r="N80">
            <v>14537921</v>
          </cell>
          <cell r="O80">
            <v>4330638</v>
          </cell>
          <cell r="P80">
            <v>64500</v>
          </cell>
          <cell r="Q80">
            <v>141600</v>
          </cell>
        </row>
        <row r="81">
          <cell r="I81">
            <v>187868383</v>
          </cell>
          <cell r="J81">
            <v>0</v>
          </cell>
          <cell r="K81">
            <v>8855889</v>
          </cell>
          <cell r="L81">
            <v>0</v>
          </cell>
          <cell r="M81">
            <v>21324333</v>
          </cell>
          <cell r="N81">
            <v>9205008</v>
          </cell>
          <cell r="O81">
            <v>69984286</v>
          </cell>
          <cell r="P81">
            <v>317381</v>
          </cell>
          <cell r="Q81">
            <v>2299703</v>
          </cell>
          <cell r="R81">
            <v>2972703.368677</v>
          </cell>
        </row>
        <row r="82">
          <cell r="I82">
            <v>5858387</v>
          </cell>
          <cell r="J82">
            <v>1330537</v>
          </cell>
          <cell r="K82">
            <v>0</v>
          </cell>
          <cell r="L82">
            <v>0</v>
          </cell>
          <cell r="M82">
            <v>2488707</v>
          </cell>
          <cell r="N82">
            <v>28450</v>
          </cell>
          <cell r="O82">
            <v>383825</v>
          </cell>
          <cell r="P82">
            <v>0</v>
          </cell>
          <cell r="Q82">
            <v>0</v>
          </cell>
        </row>
        <row r="83">
          <cell r="I83">
            <v>14304293</v>
          </cell>
          <cell r="J83">
            <v>63750</v>
          </cell>
          <cell r="K83">
            <v>0</v>
          </cell>
          <cell r="L83">
            <v>0</v>
          </cell>
          <cell r="M83">
            <v>2380738</v>
          </cell>
          <cell r="N83">
            <v>213095</v>
          </cell>
          <cell r="O83">
            <v>1830341</v>
          </cell>
          <cell r="P83">
            <v>0</v>
          </cell>
          <cell r="Q83">
            <v>0</v>
          </cell>
        </row>
        <row r="84">
          <cell r="I84">
            <v>8483749</v>
          </cell>
          <cell r="J84">
            <v>1003496</v>
          </cell>
          <cell r="K84">
            <v>0</v>
          </cell>
          <cell r="L84">
            <v>0</v>
          </cell>
          <cell r="M84">
            <v>2005566</v>
          </cell>
          <cell r="N84">
            <v>422828</v>
          </cell>
          <cell r="O84">
            <v>740093</v>
          </cell>
          <cell r="P84">
            <v>0</v>
          </cell>
          <cell r="Q84">
            <v>0</v>
          </cell>
        </row>
        <row r="85">
          <cell r="I85">
            <v>5860230</v>
          </cell>
          <cell r="J85">
            <v>120693</v>
          </cell>
          <cell r="K85">
            <v>0</v>
          </cell>
          <cell r="L85">
            <v>0</v>
          </cell>
          <cell r="M85">
            <v>1222902</v>
          </cell>
          <cell r="N85">
            <v>87918</v>
          </cell>
          <cell r="O85">
            <v>804026</v>
          </cell>
          <cell r="P85">
            <v>0</v>
          </cell>
          <cell r="Q85">
            <v>0</v>
          </cell>
        </row>
        <row r="86">
          <cell r="I86">
            <v>10136937</v>
          </cell>
          <cell r="J86">
            <v>1870846</v>
          </cell>
          <cell r="K86">
            <v>0</v>
          </cell>
          <cell r="L86">
            <v>0</v>
          </cell>
          <cell r="M86">
            <v>4587517</v>
          </cell>
          <cell r="N86">
            <v>331809</v>
          </cell>
          <cell r="O86">
            <v>1367467</v>
          </cell>
          <cell r="P86">
            <v>0</v>
          </cell>
          <cell r="Q86">
            <v>0</v>
          </cell>
        </row>
        <row r="87">
          <cell r="I87">
            <v>15262884</v>
          </cell>
          <cell r="J87">
            <v>0</v>
          </cell>
          <cell r="K87">
            <v>743656</v>
          </cell>
          <cell r="L87">
            <v>0</v>
          </cell>
          <cell r="M87">
            <v>1951680</v>
          </cell>
          <cell r="N87">
            <v>329946</v>
          </cell>
          <cell r="O87">
            <v>2438219</v>
          </cell>
          <cell r="P87">
            <v>84945</v>
          </cell>
          <cell r="Q87">
            <v>0</v>
          </cell>
        </row>
        <row r="88">
          <cell r="I88">
            <v>13129284</v>
          </cell>
          <cell r="J88">
            <v>572511</v>
          </cell>
          <cell r="K88">
            <v>0</v>
          </cell>
          <cell r="L88">
            <v>0</v>
          </cell>
          <cell r="M88">
            <v>2963769</v>
          </cell>
          <cell r="N88">
            <v>4045297</v>
          </cell>
          <cell r="O88">
            <v>1298810</v>
          </cell>
          <cell r="P88">
            <v>33570</v>
          </cell>
          <cell r="Q88">
            <v>0</v>
          </cell>
        </row>
        <row r="89">
          <cell r="I89">
            <v>3920444</v>
          </cell>
          <cell r="J89">
            <v>308919</v>
          </cell>
          <cell r="K89">
            <v>0</v>
          </cell>
          <cell r="L89">
            <v>0</v>
          </cell>
          <cell r="M89">
            <v>1302815</v>
          </cell>
          <cell r="N89">
            <v>55413</v>
          </cell>
          <cell r="O89">
            <v>318918</v>
          </cell>
          <cell r="P89">
            <v>12634</v>
          </cell>
          <cell r="Q89">
            <v>0</v>
          </cell>
        </row>
        <row r="90">
          <cell r="I90">
            <v>7703402</v>
          </cell>
          <cell r="J90">
            <v>1779633</v>
          </cell>
          <cell r="K90">
            <v>0</v>
          </cell>
          <cell r="L90">
            <v>0</v>
          </cell>
          <cell r="M90">
            <v>773444</v>
          </cell>
          <cell r="N90">
            <v>751309</v>
          </cell>
          <cell r="O90">
            <v>539567</v>
          </cell>
          <cell r="P90">
            <v>153676</v>
          </cell>
          <cell r="Q90">
            <v>0</v>
          </cell>
        </row>
        <row r="91">
          <cell r="I91">
            <v>16305971</v>
          </cell>
          <cell r="J91">
            <v>0</v>
          </cell>
          <cell r="K91">
            <v>2400451</v>
          </cell>
          <cell r="L91">
            <v>0</v>
          </cell>
          <cell r="M91">
            <v>3282774</v>
          </cell>
          <cell r="N91">
            <v>247971</v>
          </cell>
          <cell r="O91">
            <v>2175175</v>
          </cell>
          <cell r="P91">
            <v>364997</v>
          </cell>
          <cell r="Q91">
            <v>600000</v>
          </cell>
        </row>
        <row r="92">
          <cell r="I92">
            <v>8891689</v>
          </cell>
          <cell r="J92">
            <v>0</v>
          </cell>
          <cell r="K92">
            <v>373974</v>
          </cell>
          <cell r="L92">
            <v>0</v>
          </cell>
          <cell r="M92">
            <v>1387304</v>
          </cell>
          <cell r="N92">
            <v>356141</v>
          </cell>
          <cell r="O92">
            <v>1984151</v>
          </cell>
          <cell r="P92">
            <v>0</v>
          </cell>
          <cell r="Q92">
            <v>0</v>
          </cell>
        </row>
        <row r="93">
          <cell r="I93">
            <v>8249779</v>
          </cell>
          <cell r="J93">
            <v>0</v>
          </cell>
          <cell r="K93">
            <v>542171</v>
          </cell>
          <cell r="L93">
            <v>0</v>
          </cell>
          <cell r="M93">
            <v>1527410</v>
          </cell>
          <cell r="N93">
            <v>1388528</v>
          </cell>
          <cell r="O93">
            <v>1243207</v>
          </cell>
          <cell r="P93">
            <v>0</v>
          </cell>
          <cell r="Q93">
            <v>0</v>
          </cell>
        </row>
        <row r="94">
          <cell r="I94">
            <v>195470436</v>
          </cell>
          <cell r="J94">
            <v>0</v>
          </cell>
          <cell r="K94">
            <v>20849746</v>
          </cell>
          <cell r="L94">
            <v>70800</v>
          </cell>
          <cell r="M94">
            <v>102458428</v>
          </cell>
          <cell r="N94">
            <v>19283480</v>
          </cell>
          <cell r="O94">
            <v>2750803</v>
          </cell>
          <cell r="P94">
            <v>50000</v>
          </cell>
          <cell r="Q94">
            <v>150626</v>
          </cell>
          <cell r="R94">
            <v>10393715.347211</v>
          </cell>
        </row>
        <row r="95">
          <cell r="I95">
            <v>25456288</v>
          </cell>
          <cell r="J95">
            <v>180784</v>
          </cell>
          <cell r="K95">
            <v>0</v>
          </cell>
          <cell r="L95">
            <v>0</v>
          </cell>
          <cell r="M95">
            <v>429827</v>
          </cell>
          <cell r="N95">
            <v>532669</v>
          </cell>
          <cell r="O95">
            <v>3316900</v>
          </cell>
          <cell r="P95">
            <v>0</v>
          </cell>
          <cell r="Q95">
            <v>0</v>
          </cell>
        </row>
        <row r="96">
          <cell r="I96">
            <v>207811149</v>
          </cell>
          <cell r="J96">
            <v>7337174</v>
          </cell>
          <cell r="K96">
            <v>0</v>
          </cell>
          <cell r="L96">
            <v>0</v>
          </cell>
          <cell r="M96">
            <v>31204976</v>
          </cell>
          <cell r="N96">
            <v>6013573</v>
          </cell>
          <cell r="O96">
            <v>43331914</v>
          </cell>
          <cell r="P96">
            <v>465000</v>
          </cell>
          <cell r="Q96">
            <v>2896404</v>
          </cell>
          <cell r="R96">
            <v>4261941.7380560003</v>
          </cell>
        </row>
        <row r="97">
          <cell r="I97">
            <v>65861319</v>
          </cell>
          <cell r="J97">
            <v>2982379</v>
          </cell>
          <cell r="K97">
            <v>0</v>
          </cell>
          <cell r="L97">
            <v>0</v>
          </cell>
          <cell r="M97">
            <v>7814288</v>
          </cell>
          <cell r="N97">
            <v>3697386</v>
          </cell>
          <cell r="O97">
            <v>4374594</v>
          </cell>
          <cell r="P97">
            <v>44613</v>
          </cell>
          <cell r="Q97">
            <v>0</v>
          </cell>
          <cell r="R97">
            <v>235710.09026900001</v>
          </cell>
        </row>
        <row r="98">
          <cell r="I98">
            <v>24162185</v>
          </cell>
          <cell r="J98">
            <v>4495520</v>
          </cell>
          <cell r="K98">
            <v>0</v>
          </cell>
          <cell r="L98">
            <v>0</v>
          </cell>
          <cell r="M98">
            <v>7559539</v>
          </cell>
          <cell r="N98">
            <v>261153</v>
          </cell>
          <cell r="O98">
            <v>1622531</v>
          </cell>
          <cell r="P98">
            <v>131594</v>
          </cell>
          <cell r="Q98">
            <v>0</v>
          </cell>
        </row>
        <row r="99">
          <cell r="I99">
            <v>21186378</v>
          </cell>
          <cell r="J99">
            <v>9416081</v>
          </cell>
          <cell r="K99">
            <v>0</v>
          </cell>
          <cell r="L99">
            <v>0</v>
          </cell>
          <cell r="M99">
            <v>2927521</v>
          </cell>
          <cell r="N99">
            <v>655369</v>
          </cell>
          <cell r="O99">
            <v>4329293</v>
          </cell>
          <cell r="P99">
            <v>179155</v>
          </cell>
          <cell r="Q99">
            <v>0</v>
          </cell>
        </row>
        <row r="100">
          <cell r="I100">
            <v>9714997</v>
          </cell>
          <cell r="J100">
            <v>858114</v>
          </cell>
          <cell r="K100">
            <v>0</v>
          </cell>
          <cell r="L100">
            <v>0</v>
          </cell>
          <cell r="M100">
            <v>2940338</v>
          </cell>
          <cell r="N100">
            <v>102453</v>
          </cell>
          <cell r="O100">
            <v>972300</v>
          </cell>
          <cell r="P100">
            <v>0</v>
          </cell>
          <cell r="Q100">
            <v>0</v>
          </cell>
        </row>
        <row r="101">
          <cell r="I101">
            <v>4029994</v>
          </cell>
          <cell r="J101">
            <v>1663931</v>
          </cell>
          <cell r="K101">
            <v>0</v>
          </cell>
          <cell r="L101">
            <v>0</v>
          </cell>
          <cell r="M101">
            <v>1271853</v>
          </cell>
          <cell r="N101">
            <v>428115</v>
          </cell>
          <cell r="O101">
            <v>375634</v>
          </cell>
          <cell r="P101">
            <v>0</v>
          </cell>
          <cell r="Q101">
            <v>0</v>
          </cell>
        </row>
        <row r="102">
          <cell r="I102">
            <v>6140457</v>
          </cell>
          <cell r="J102">
            <v>806369</v>
          </cell>
          <cell r="K102">
            <v>0</v>
          </cell>
          <cell r="L102">
            <v>0</v>
          </cell>
          <cell r="M102">
            <v>1258289</v>
          </cell>
          <cell r="N102">
            <v>46906</v>
          </cell>
          <cell r="O102">
            <v>1011478</v>
          </cell>
          <cell r="P102">
            <v>23150</v>
          </cell>
          <cell r="Q102">
            <v>0</v>
          </cell>
        </row>
        <row r="103">
          <cell r="I103">
            <v>5989501</v>
          </cell>
          <cell r="J103">
            <v>298169</v>
          </cell>
          <cell r="K103">
            <v>0</v>
          </cell>
          <cell r="L103">
            <v>0</v>
          </cell>
          <cell r="M103">
            <v>256564</v>
          </cell>
          <cell r="N103">
            <v>230090</v>
          </cell>
          <cell r="O103">
            <v>1297444</v>
          </cell>
          <cell r="P103">
            <v>1000</v>
          </cell>
          <cell r="Q103">
            <v>0</v>
          </cell>
        </row>
        <row r="104">
          <cell r="I104">
            <v>5866652</v>
          </cell>
          <cell r="J104">
            <v>182144</v>
          </cell>
          <cell r="K104">
            <v>0</v>
          </cell>
          <cell r="L104">
            <v>0</v>
          </cell>
          <cell r="M104">
            <v>235614</v>
          </cell>
          <cell r="N104">
            <v>180687</v>
          </cell>
          <cell r="O104">
            <v>492948</v>
          </cell>
          <cell r="P104">
            <v>232746</v>
          </cell>
          <cell r="Q104">
            <v>0</v>
          </cell>
        </row>
        <row r="105">
          <cell r="I105">
            <v>11587135</v>
          </cell>
          <cell r="J105">
            <v>0</v>
          </cell>
          <cell r="K105">
            <v>273615</v>
          </cell>
          <cell r="L105">
            <v>0</v>
          </cell>
          <cell r="M105">
            <v>2142553</v>
          </cell>
          <cell r="N105">
            <v>67708</v>
          </cell>
          <cell r="O105">
            <v>1766564</v>
          </cell>
          <cell r="P105">
            <v>96149</v>
          </cell>
          <cell r="Q105">
            <v>0</v>
          </cell>
        </row>
        <row r="106">
          <cell r="I106">
            <v>8027492</v>
          </cell>
          <cell r="J106">
            <v>643087</v>
          </cell>
          <cell r="K106">
            <v>0</v>
          </cell>
          <cell r="L106">
            <v>0</v>
          </cell>
          <cell r="M106">
            <v>4260315</v>
          </cell>
          <cell r="N106">
            <v>41651</v>
          </cell>
          <cell r="O106">
            <v>223517</v>
          </cell>
          <cell r="P106">
            <v>9997</v>
          </cell>
          <cell r="Q106">
            <v>1854575</v>
          </cell>
        </row>
        <row r="107">
          <cell r="I107">
            <v>6369006</v>
          </cell>
          <cell r="J107">
            <v>1228076</v>
          </cell>
          <cell r="K107">
            <v>0</v>
          </cell>
          <cell r="L107">
            <v>0</v>
          </cell>
          <cell r="M107">
            <v>1525267</v>
          </cell>
          <cell r="N107">
            <v>86601</v>
          </cell>
          <cell r="O107">
            <v>517582</v>
          </cell>
          <cell r="P107">
            <v>411284</v>
          </cell>
          <cell r="Q107">
            <v>7750</v>
          </cell>
        </row>
        <row r="108">
          <cell r="I108">
            <v>6262387</v>
          </cell>
          <cell r="J108">
            <v>563902</v>
          </cell>
          <cell r="K108">
            <v>0</v>
          </cell>
          <cell r="L108">
            <v>0</v>
          </cell>
          <cell r="M108">
            <v>2082461</v>
          </cell>
          <cell r="N108">
            <v>745485</v>
          </cell>
          <cell r="O108">
            <v>446681</v>
          </cell>
          <cell r="P108">
            <v>0</v>
          </cell>
          <cell r="Q108">
            <v>0</v>
          </cell>
        </row>
        <row r="109">
          <cell r="I109">
            <v>6777219</v>
          </cell>
          <cell r="J109">
            <v>1268141</v>
          </cell>
          <cell r="K109">
            <v>0</v>
          </cell>
          <cell r="L109">
            <v>0</v>
          </cell>
          <cell r="M109">
            <v>972949</v>
          </cell>
          <cell r="N109">
            <v>190029</v>
          </cell>
          <cell r="O109">
            <v>792726</v>
          </cell>
          <cell r="P109">
            <v>19187</v>
          </cell>
          <cell r="Q109">
            <v>0</v>
          </cell>
        </row>
        <row r="110">
          <cell r="I110">
            <v>6659283</v>
          </cell>
          <cell r="J110">
            <v>57441</v>
          </cell>
          <cell r="K110">
            <v>0</v>
          </cell>
          <cell r="L110">
            <v>0</v>
          </cell>
          <cell r="M110">
            <v>2161028</v>
          </cell>
          <cell r="N110">
            <v>40972</v>
          </cell>
          <cell r="O110">
            <v>431786</v>
          </cell>
          <cell r="P110">
            <v>8300</v>
          </cell>
          <cell r="Q110">
            <v>0</v>
          </cell>
        </row>
        <row r="111">
          <cell r="I111">
            <v>12847414</v>
          </cell>
          <cell r="J111">
            <v>6809494</v>
          </cell>
          <cell r="K111">
            <v>0</v>
          </cell>
          <cell r="L111">
            <v>0</v>
          </cell>
          <cell r="M111">
            <v>1871690</v>
          </cell>
          <cell r="N111">
            <v>684256</v>
          </cell>
          <cell r="O111">
            <v>4426772</v>
          </cell>
          <cell r="P111">
            <v>27517</v>
          </cell>
          <cell r="Q111">
            <v>0</v>
          </cell>
        </row>
        <row r="112">
          <cell r="I112">
            <v>1792998</v>
          </cell>
          <cell r="J112">
            <v>219209</v>
          </cell>
          <cell r="K112">
            <v>0</v>
          </cell>
          <cell r="L112">
            <v>0</v>
          </cell>
          <cell r="M112">
            <v>828740</v>
          </cell>
          <cell r="N112">
            <v>21526</v>
          </cell>
          <cell r="O112">
            <v>156651</v>
          </cell>
          <cell r="P112">
            <v>0</v>
          </cell>
          <cell r="Q112">
            <v>0</v>
          </cell>
        </row>
        <row r="113">
          <cell r="I113">
            <v>5446649</v>
          </cell>
          <cell r="J113">
            <v>0</v>
          </cell>
          <cell r="K113">
            <v>1593909</v>
          </cell>
          <cell r="L113">
            <v>0</v>
          </cell>
          <cell r="M113">
            <v>1141720</v>
          </cell>
          <cell r="N113">
            <v>1794629</v>
          </cell>
          <cell r="O113">
            <v>1102933</v>
          </cell>
          <cell r="P113">
            <v>121050</v>
          </cell>
          <cell r="Q113">
            <v>0</v>
          </cell>
        </row>
        <row r="114">
          <cell r="I114">
            <v>6264558</v>
          </cell>
          <cell r="J114">
            <v>0</v>
          </cell>
          <cell r="K114">
            <v>2998</v>
          </cell>
          <cell r="L114">
            <v>0</v>
          </cell>
          <cell r="M114">
            <v>3007306</v>
          </cell>
          <cell r="N114">
            <v>235640</v>
          </cell>
          <cell r="O114">
            <v>898232</v>
          </cell>
          <cell r="P114">
            <v>123</v>
          </cell>
          <cell r="Q114">
            <v>0</v>
          </cell>
        </row>
        <row r="115">
          <cell r="I115">
            <v>16519953</v>
          </cell>
          <cell r="J115">
            <v>706282</v>
          </cell>
          <cell r="K115">
            <v>0</v>
          </cell>
          <cell r="L115">
            <v>0</v>
          </cell>
          <cell r="M115">
            <v>5557529</v>
          </cell>
          <cell r="N115">
            <v>221087</v>
          </cell>
          <cell r="O115">
            <v>1256421</v>
          </cell>
          <cell r="P115">
            <v>181994</v>
          </cell>
          <cell r="Q115">
            <v>0</v>
          </cell>
        </row>
        <row r="116">
          <cell r="I116">
            <v>4753842</v>
          </cell>
          <cell r="J116">
            <v>681867</v>
          </cell>
          <cell r="K116">
            <v>0</v>
          </cell>
          <cell r="L116">
            <v>0</v>
          </cell>
          <cell r="M116">
            <v>685901</v>
          </cell>
          <cell r="N116">
            <v>118647</v>
          </cell>
          <cell r="O116">
            <v>426452</v>
          </cell>
          <cell r="P116">
            <v>263417</v>
          </cell>
          <cell r="Q116">
            <v>0</v>
          </cell>
        </row>
        <row r="117">
          <cell r="I117">
            <v>141561556</v>
          </cell>
          <cell r="J117">
            <v>17690066</v>
          </cell>
          <cell r="K117">
            <v>0</v>
          </cell>
          <cell r="L117">
            <v>137800</v>
          </cell>
          <cell r="M117">
            <v>65878991</v>
          </cell>
          <cell r="N117">
            <v>3854925</v>
          </cell>
          <cell r="O117">
            <v>2069297</v>
          </cell>
          <cell r="P117">
            <v>141450</v>
          </cell>
          <cell r="Q117">
            <v>8371618</v>
          </cell>
          <cell r="R117">
            <v>10903543.321563</v>
          </cell>
        </row>
        <row r="118">
          <cell r="I118">
            <v>41818766</v>
          </cell>
          <cell r="J118">
            <v>0</v>
          </cell>
          <cell r="K118">
            <v>387632</v>
          </cell>
          <cell r="L118">
            <v>0</v>
          </cell>
          <cell r="M118">
            <v>5403410</v>
          </cell>
          <cell r="N118">
            <v>1328909</v>
          </cell>
          <cell r="O118">
            <v>5283578</v>
          </cell>
          <cell r="P118">
            <v>221147</v>
          </cell>
          <cell r="Q118">
            <v>0</v>
          </cell>
        </row>
        <row r="119">
          <cell r="I119">
            <v>26289467</v>
          </cell>
          <cell r="J119">
            <v>0</v>
          </cell>
          <cell r="K119">
            <v>2764025</v>
          </cell>
          <cell r="L119">
            <v>0</v>
          </cell>
          <cell r="M119">
            <v>3313098</v>
          </cell>
          <cell r="N119">
            <v>248093</v>
          </cell>
          <cell r="O119">
            <v>1240463</v>
          </cell>
          <cell r="P119">
            <v>104067</v>
          </cell>
          <cell r="Q119">
            <v>0</v>
          </cell>
        </row>
        <row r="120">
          <cell r="I120">
            <v>39763162</v>
          </cell>
          <cell r="J120">
            <v>0</v>
          </cell>
          <cell r="K120">
            <v>6426906</v>
          </cell>
          <cell r="L120">
            <v>0</v>
          </cell>
          <cell r="M120">
            <v>8512129</v>
          </cell>
          <cell r="N120">
            <v>1196123</v>
          </cell>
          <cell r="O120">
            <v>4589998</v>
          </cell>
          <cell r="P120">
            <v>13323</v>
          </cell>
          <cell r="Q120">
            <v>0</v>
          </cell>
        </row>
        <row r="121">
          <cell r="I121">
            <v>34149973</v>
          </cell>
          <cell r="J121">
            <v>0</v>
          </cell>
          <cell r="K121">
            <v>2527348</v>
          </cell>
          <cell r="L121">
            <v>0</v>
          </cell>
          <cell r="M121">
            <v>1765722</v>
          </cell>
          <cell r="N121">
            <v>431849</v>
          </cell>
          <cell r="O121">
            <v>3107974</v>
          </cell>
          <cell r="P121">
            <v>193312</v>
          </cell>
          <cell r="Q121">
            <v>0</v>
          </cell>
        </row>
        <row r="122">
          <cell r="I122">
            <v>258731730</v>
          </cell>
          <cell r="J122">
            <v>18902245</v>
          </cell>
          <cell r="K122">
            <v>0</v>
          </cell>
          <cell r="L122">
            <v>0</v>
          </cell>
          <cell r="M122">
            <v>19525943</v>
          </cell>
          <cell r="N122">
            <v>29607186</v>
          </cell>
          <cell r="O122">
            <v>41772867</v>
          </cell>
          <cell r="P122">
            <v>3245190</v>
          </cell>
          <cell r="Q122">
            <v>21525693</v>
          </cell>
          <cell r="R122">
            <v>4979590.96043</v>
          </cell>
        </row>
        <row r="123">
          <cell r="I123">
            <v>17800663</v>
          </cell>
          <cell r="J123">
            <v>2554502</v>
          </cell>
          <cell r="K123">
            <v>0</v>
          </cell>
          <cell r="L123">
            <v>0</v>
          </cell>
          <cell r="M123">
            <v>1639593</v>
          </cell>
          <cell r="N123">
            <v>658760</v>
          </cell>
          <cell r="O123">
            <v>1420053</v>
          </cell>
          <cell r="P123">
            <v>96048</v>
          </cell>
          <cell r="Q123">
            <v>0</v>
          </cell>
        </row>
        <row r="124">
          <cell r="I124">
            <v>14208647</v>
          </cell>
          <cell r="J124">
            <v>0</v>
          </cell>
          <cell r="K124">
            <v>1571926</v>
          </cell>
          <cell r="L124">
            <v>0</v>
          </cell>
          <cell r="M124">
            <v>5635045</v>
          </cell>
          <cell r="N124">
            <v>75392</v>
          </cell>
          <cell r="O124">
            <v>770848</v>
          </cell>
          <cell r="P124">
            <v>0</v>
          </cell>
          <cell r="Q124">
            <v>5570</v>
          </cell>
        </row>
        <row r="125">
          <cell r="I125">
            <v>4534196</v>
          </cell>
          <cell r="J125">
            <v>0</v>
          </cell>
          <cell r="K125">
            <v>816077</v>
          </cell>
          <cell r="L125">
            <v>0</v>
          </cell>
          <cell r="M125">
            <v>496312</v>
          </cell>
          <cell r="N125">
            <v>172640</v>
          </cell>
          <cell r="O125">
            <v>259460</v>
          </cell>
          <cell r="P125">
            <v>24175</v>
          </cell>
          <cell r="Q125">
            <v>0</v>
          </cell>
        </row>
        <row r="126">
          <cell r="I126">
            <v>5348797</v>
          </cell>
          <cell r="J126">
            <v>3134763</v>
          </cell>
          <cell r="K126">
            <v>0</v>
          </cell>
          <cell r="L126">
            <v>0</v>
          </cell>
          <cell r="M126">
            <v>1155281</v>
          </cell>
          <cell r="N126">
            <v>144036</v>
          </cell>
          <cell r="O126">
            <v>310413</v>
          </cell>
          <cell r="P126">
            <v>0</v>
          </cell>
          <cell r="Q126">
            <v>0</v>
          </cell>
        </row>
        <row r="127">
          <cell r="I127">
            <v>2897988</v>
          </cell>
          <cell r="J127">
            <v>0</v>
          </cell>
          <cell r="K127">
            <v>659211</v>
          </cell>
          <cell r="L127">
            <v>0</v>
          </cell>
          <cell r="M127">
            <v>788698</v>
          </cell>
          <cell r="N127">
            <v>61320</v>
          </cell>
          <cell r="O127">
            <v>341022</v>
          </cell>
          <cell r="P127">
            <v>7200</v>
          </cell>
          <cell r="Q127">
            <v>0</v>
          </cell>
        </row>
        <row r="128">
          <cell r="I128">
            <v>17043640</v>
          </cell>
          <cell r="J128">
            <v>0</v>
          </cell>
          <cell r="K128">
            <v>3040234</v>
          </cell>
          <cell r="L128">
            <v>0</v>
          </cell>
          <cell r="M128">
            <v>2569681</v>
          </cell>
          <cell r="N128">
            <v>1320851</v>
          </cell>
          <cell r="O128">
            <v>1109508</v>
          </cell>
          <cell r="P128">
            <v>0</v>
          </cell>
          <cell r="Q128">
            <v>500000</v>
          </cell>
        </row>
        <row r="129">
          <cell r="I129">
            <v>7456580</v>
          </cell>
          <cell r="J129">
            <v>0</v>
          </cell>
          <cell r="K129">
            <v>1945416</v>
          </cell>
          <cell r="L129">
            <v>0</v>
          </cell>
          <cell r="M129">
            <v>2534123</v>
          </cell>
          <cell r="N129">
            <v>11624</v>
          </cell>
          <cell r="O129">
            <v>178294</v>
          </cell>
          <cell r="P129">
            <v>0</v>
          </cell>
          <cell r="Q129">
            <v>0</v>
          </cell>
        </row>
        <row r="130">
          <cell r="I130">
            <v>13843213</v>
          </cell>
          <cell r="J130">
            <v>1593474</v>
          </cell>
          <cell r="K130">
            <v>0</v>
          </cell>
          <cell r="L130">
            <v>0</v>
          </cell>
          <cell r="M130">
            <v>1396388</v>
          </cell>
          <cell r="N130">
            <v>318948</v>
          </cell>
          <cell r="O130">
            <v>2635230</v>
          </cell>
          <cell r="P130">
            <v>231446</v>
          </cell>
          <cell r="Q130">
            <v>0</v>
          </cell>
        </row>
        <row r="131">
          <cell r="I131">
            <v>16016104</v>
          </cell>
          <cell r="J131">
            <v>38785</v>
          </cell>
          <cell r="K131">
            <v>0</v>
          </cell>
          <cell r="L131">
            <v>0</v>
          </cell>
          <cell r="M131">
            <v>2524048</v>
          </cell>
          <cell r="N131">
            <v>351105</v>
          </cell>
          <cell r="O131">
            <v>966676</v>
          </cell>
          <cell r="P131">
            <v>0</v>
          </cell>
          <cell r="Q131">
            <v>6000000</v>
          </cell>
        </row>
        <row r="132">
          <cell r="I132">
            <v>3413695</v>
          </cell>
          <cell r="J132">
            <v>0</v>
          </cell>
          <cell r="K132">
            <v>98677</v>
          </cell>
          <cell r="L132">
            <v>0</v>
          </cell>
          <cell r="M132">
            <v>242683</v>
          </cell>
          <cell r="N132">
            <v>10059</v>
          </cell>
          <cell r="O132">
            <v>231191</v>
          </cell>
          <cell r="P132">
            <v>9832</v>
          </cell>
          <cell r="Q132">
            <v>0</v>
          </cell>
        </row>
        <row r="133">
          <cell r="I133">
            <v>6918960</v>
          </cell>
          <cell r="J133">
            <v>90092</v>
          </cell>
          <cell r="K133">
            <v>0</v>
          </cell>
          <cell r="L133">
            <v>0</v>
          </cell>
          <cell r="M133">
            <v>2026588</v>
          </cell>
          <cell r="N133">
            <v>522453</v>
          </cell>
          <cell r="O133">
            <v>616083</v>
          </cell>
          <cell r="P133">
            <v>0</v>
          </cell>
          <cell r="Q133">
            <v>330000</v>
          </cell>
        </row>
        <row r="134">
          <cell r="I134">
            <v>8238206</v>
          </cell>
          <cell r="J134">
            <v>225575</v>
          </cell>
          <cell r="K134">
            <v>0</v>
          </cell>
          <cell r="L134">
            <v>0</v>
          </cell>
          <cell r="M134">
            <v>3781697</v>
          </cell>
          <cell r="N134">
            <v>360585</v>
          </cell>
          <cell r="O134">
            <v>211533</v>
          </cell>
          <cell r="P134">
            <v>16215</v>
          </cell>
          <cell r="Q134">
            <v>0</v>
          </cell>
        </row>
        <row r="135">
          <cell r="I135">
            <v>7089542</v>
          </cell>
          <cell r="J135">
            <v>4057936</v>
          </cell>
          <cell r="K135">
            <v>0</v>
          </cell>
          <cell r="L135">
            <v>0</v>
          </cell>
          <cell r="M135">
            <v>773486</v>
          </cell>
          <cell r="N135">
            <v>377502</v>
          </cell>
          <cell r="O135">
            <v>637680</v>
          </cell>
          <cell r="P135">
            <v>96065</v>
          </cell>
          <cell r="Q135">
            <v>0</v>
          </cell>
        </row>
        <row r="136">
          <cell r="I136">
            <v>12533168</v>
          </cell>
          <cell r="J136">
            <v>1130926</v>
          </cell>
          <cell r="K136">
            <v>0</v>
          </cell>
          <cell r="L136">
            <v>0</v>
          </cell>
          <cell r="M136">
            <v>1522064</v>
          </cell>
          <cell r="N136">
            <v>39709</v>
          </cell>
          <cell r="O136">
            <v>942122</v>
          </cell>
          <cell r="P136">
            <v>0</v>
          </cell>
          <cell r="Q136">
            <v>0</v>
          </cell>
        </row>
        <row r="137">
          <cell r="I137">
            <v>11382060</v>
          </cell>
          <cell r="J137">
            <v>0</v>
          </cell>
          <cell r="K137">
            <v>760923</v>
          </cell>
          <cell r="L137">
            <v>0</v>
          </cell>
          <cell r="M137">
            <v>1513601</v>
          </cell>
          <cell r="N137">
            <v>1836917</v>
          </cell>
          <cell r="O137">
            <v>292561</v>
          </cell>
          <cell r="P137">
            <v>11793</v>
          </cell>
          <cell r="Q137">
            <v>0</v>
          </cell>
        </row>
        <row r="138">
          <cell r="I138">
            <v>12013958</v>
          </cell>
          <cell r="J138">
            <v>1840660</v>
          </cell>
          <cell r="K138">
            <v>0</v>
          </cell>
          <cell r="L138">
            <v>0</v>
          </cell>
          <cell r="M138">
            <v>951191</v>
          </cell>
          <cell r="N138">
            <v>1462210</v>
          </cell>
          <cell r="O138">
            <v>543649</v>
          </cell>
          <cell r="P138">
            <v>49119</v>
          </cell>
          <cell r="Q138">
            <v>0</v>
          </cell>
        </row>
        <row r="139">
          <cell r="I139">
            <v>9754933</v>
          </cell>
          <cell r="J139">
            <v>587522</v>
          </cell>
          <cell r="K139">
            <v>0</v>
          </cell>
          <cell r="L139">
            <v>0</v>
          </cell>
          <cell r="M139">
            <v>663437</v>
          </cell>
          <cell r="N139">
            <v>1178215</v>
          </cell>
          <cell r="O139">
            <v>1185897</v>
          </cell>
          <cell r="P139">
            <v>138144</v>
          </cell>
          <cell r="Q139">
            <v>0</v>
          </cell>
        </row>
        <row r="140">
          <cell r="I140">
            <v>8339274</v>
          </cell>
          <cell r="J140">
            <v>0</v>
          </cell>
          <cell r="K140">
            <v>1785062</v>
          </cell>
          <cell r="L140">
            <v>0</v>
          </cell>
          <cell r="M140">
            <v>725906</v>
          </cell>
          <cell r="N140">
            <v>97668</v>
          </cell>
          <cell r="O140">
            <v>701351</v>
          </cell>
          <cell r="P140">
            <v>53831</v>
          </cell>
          <cell r="Q140">
            <v>700000</v>
          </cell>
        </row>
        <row r="141">
          <cell r="I141">
            <v>13904108</v>
          </cell>
          <cell r="J141">
            <v>138944</v>
          </cell>
          <cell r="K141">
            <v>0</v>
          </cell>
          <cell r="L141">
            <v>0</v>
          </cell>
          <cell r="M141">
            <v>413538</v>
          </cell>
          <cell r="N141">
            <v>1896888</v>
          </cell>
          <cell r="O141">
            <v>1538919</v>
          </cell>
          <cell r="P141">
            <v>40681</v>
          </cell>
          <cell r="Q141">
            <v>0</v>
          </cell>
        </row>
        <row r="142">
          <cell r="I142">
            <v>3968169</v>
          </cell>
          <cell r="J142">
            <v>447532</v>
          </cell>
          <cell r="K142">
            <v>0</v>
          </cell>
          <cell r="L142">
            <v>0</v>
          </cell>
          <cell r="M142">
            <v>419809</v>
          </cell>
          <cell r="N142">
            <v>670752</v>
          </cell>
          <cell r="O142">
            <v>225945</v>
          </cell>
          <cell r="P142">
            <v>5691</v>
          </cell>
          <cell r="Q142">
            <v>0</v>
          </cell>
        </row>
        <row r="143">
          <cell r="I143">
            <v>10678785</v>
          </cell>
          <cell r="J143">
            <v>0</v>
          </cell>
          <cell r="K143">
            <v>2663478</v>
          </cell>
          <cell r="L143">
            <v>0</v>
          </cell>
          <cell r="M143">
            <v>728125</v>
          </cell>
          <cell r="N143">
            <v>111970</v>
          </cell>
          <cell r="O143">
            <v>482646</v>
          </cell>
          <cell r="P143">
            <v>15000</v>
          </cell>
          <cell r="Q143">
            <v>133247</v>
          </cell>
        </row>
        <row r="144">
          <cell r="I144">
            <v>10702588</v>
          </cell>
          <cell r="J144">
            <v>224444</v>
          </cell>
          <cell r="K144">
            <v>0</v>
          </cell>
          <cell r="L144">
            <v>0</v>
          </cell>
          <cell r="M144">
            <v>3584996</v>
          </cell>
          <cell r="N144">
            <v>388968</v>
          </cell>
          <cell r="O144">
            <v>536605</v>
          </cell>
          <cell r="P144">
            <v>88633</v>
          </cell>
          <cell r="Q144">
            <v>0</v>
          </cell>
        </row>
        <row r="145">
          <cell r="I145">
            <v>3913981</v>
          </cell>
          <cell r="J145">
            <v>881675</v>
          </cell>
          <cell r="K145">
            <v>0</v>
          </cell>
          <cell r="L145">
            <v>0</v>
          </cell>
          <cell r="M145">
            <v>939240</v>
          </cell>
          <cell r="N145">
            <v>29856</v>
          </cell>
          <cell r="O145">
            <v>337890</v>
          </cell>
          <cell r="P145">
            <v>0</v>
          </cell>
          <cell r="Q145">
            <v>0</v>
          </cell>
        </row>
        <row r="146">
          <cell r="I146">
            <v>204252108</v>
          </cell>
          <cell r="J146">
            <v>0</v>
          </cell>
          <cell r="K146">
            <v>11149258</v>
          </cell>
          <cell r="L146">
            <v>215100</v>
          </cell>
          <cell r="M146">
            <v>107371895</v>
          </cell>
          <cell r="N146">
            <v>3774238</v>
          </cell>
          <cell r="O146">
            <v>3444928</v>
          </cell>
          <cell r="P146">
            <v>275666</v>
          </cell>
          <cell r="Q146">
            <v>282469</v>
          </cell>
          <cell r="R146">
            <v>17049022.371654</v>
          </cell>
        </row>
        <row r="147">
          <cell r="I147">
            <v>56541734</v>
          </cell>
          <cell r="J147">
            <v>2767266</v>
          </cell>
          <cell r="K147">
            <v>0</v>
          </cell>
          <cell r="L147">
            <v>0</v>
          </cell>
          <cell r="M147">
            <v>21236728</v>
          </cell>
          <cell r="N147">
            <v>4417402</v>
          </cell>
          <cell r="O147">
            <v>8144330</v>
          </cell>
          <cell r="P147">
            <v>500838</v>
          </cell>
          <cell r="Q147">
            <v>6015760</v>
          </cell>
          <cell r="R147">
            <v>319537.82387800002</v>
          </cell>
        </row>
        <row r="148">
          <cell r="I148">
            <v>154212275</v>
          </cell>
          <cell r="J148">
            <v>0</v>
          </cell>
          <cell r="K148">
            <v>25757642</v>
          </cell>
          <cell r="L148">
            <v>0</v>
          </cell>
          <cell r="M148">
            <v>23050664</v>
          </cell>
          <cell r="N148">
            <v>6669654</v>
          </cell>
          <cell r="O148">
            <v>31217952</v>
          </cell>
          <cell r="P148">
            <v>449663</v>
          </cell>
          <cell r="Q148">
            <v>19263984</v>
          </cell>
          <cell r="R148">
            <v>2764833.0896629998</v>
          </cell>
        </row>
        <row r="149">
          <cell r="I149">
            <v>69151706</v>
          </cell>
          <cell r="J149">
            <v>0</v>
          </cell>
          <cell r="K149">
            <v>4860609</v>
          </cell>
          <cell r="L149">
            <v>0</v>
          </cell>
          <cell r="M149">
            <v>12934958</v>
          </cell>
          <cell r="N149">
            <v>1800079</v>
          </cell>
          <cell r="O149">
            <v>6606967</v>
          </cell>
          <cell r="P149">
            <v>303948</v>
          </cell>
          <cell r="Q149">
            <v>0</v>
          </cell>
          <cell r="R149">
            <v>1109029.0879520001</v>
          </cell>
        </row>
        <row r="150">
          <cell r="I150">
            <v>7543100</v>
          </cell>
          <cell r="J150">
            <v>1316042</v>
          </cell>
          <cell r="K150">
            <v>0</v>
          </cell>
          <cell r="L150">
            <v>0</v>
          </cell>
          <cell r="M150">
            <v>2772374</v>
          </cell>
          <cell r="N150">
            <v>385796</v>
          </cell>
          <cell r="O150">
            <v>339620</v>
          </cell>
          <cell r="P150">
            <v>419702</v>
          </cell>
          <cell r="Q150">
            <v>32975</v>
          </cell>
        </row>
        <row r="151">
          <cell r="I151">
            <v>3701481</v>
          </cell>
          <cell r="J151">
            <v>0</v>
          </cell>
          <cell r="K151">
            <v>750326</v>
          </cell>
          <cell r="L151">
            <v>0</v>
          </cell>
          <cell r="M151">
            <v>630378</v>
          </cell>
          <cell r="N151">
            <v>365461</v>
          </cell>
          <cell r="O151">
            <v>163171</v>
          </cell>
          <cell r="P151">
            <v>0</v>
          </cell>
          <cell r="Q151">
            <v>371911</v>
          </cell>
        </row>
        <row r="152">
          <cell r="I152">
            <v>5680471</v>
          </cell>
          <cell r="J152">
            <v>767875</v>
          </cell>
          <cell r="K152">
            <v>0</v>
          </cell>
          <cell r="L152">
            <v>0</v>
          </cell>
          <cell r="M152">
            <v>1382508</v>
          </cell>
          <cell r="N152">
            <v>1100385</v>
          </cell>
          <cell r="O152">
            <v>415548</v>
          </cell>
          <cell r="P152">
            <v>90510</v>
          </cell>
          <cell r="Q152">
            <v>0</v>
          </cell>
          <cell r="R152">
            <v>9324.0664400000005</v>
          </cell>
        </row>
        <row r="153">
          <cell r="I153">
            <v>12380564</v>
          </cell>
          <cell r="J153">
            <v>1340136</v>
          </cell>
          <cell r="K153">
            <v>0</v>
          </cell>
          <cell r="L153">
            <v>0</v>
          </cell>
          <cell r="M153">
            <v>548303</v>
          </cell>
          <cell r="N153">
            <v>6512901</v>
          </cell>
          <cell r="O153">
            <v>665371</v>
          </cell>
          <cell r="P153">
            <v>0</v>
          </cell>
          <cell r="Q153">
            <v>26982</v>
          </cell>
        </row>
        <row r="154">
          <cell r="I154">
            <v>4129615</v>
          </cell>
          <cell r="J154">
            <v>433957</v>
          </cell>
          <cell r="K154">
            <v>0</v>
          </cell>
          <cell r="L154">
            <v>0</v>
          </cell>
          <cell r="M154">
            <v>610643</v>
          </cell>
          <cell r="N154">
            <v>131502</v>
          </cell>
          <cell r="O154">
            <v>303600</v>
          </cell>
          <cell r="P154">
            <v>0</v>
          </cell>
          <cell r="Q154">
            <v>0</v>
          </cell>
        </row>
        <row r="155">
          <cell r="I155">
            <v>3967964</v>
          </cell>
          <cell r="J155">
            <v>328061</v>
          </cell>
          <cell r="K155">
            <v>0</v>
          </cell>
          <cell r="L155">
            <v>0</v>
          </cell>
          <cell r="M155">
            <v>833535</v>
          </cell>
          <cell r="N155">
            <v>676843</v>
          </cell>
          <cell r="O155">
            <v>272575</v>
          </cell>
          <cell r="P155">
            <v>0</v>
          </cell>
          <cell r="Q155">
            <v>0</v>
          </cell>
        </row>
        <row r="156">
          <cell r="I156">
            <v>7554176</v>
          </cell>
          <cell r="J156">
            <v>0</v>
          </cell>
          <cell r="K156">
            <v>1098832</v>
          </cell>
          <cell r="L156">
            <v>0</v>
          </cell>
          <cell r="M156">
            <v>696926</v>
          </cell>
          <cell r="N156">
            <v>3418599</v>
          </cell>
          <cell r="O156">
            <v>1309103</v>
          </cell>
          <cell r="P156">
            <v>0</v>
          </cell>
          <cell r="Q156">
            <v>0</v>
          </cell>
          <cell r="R156">
            <v>19363.115706000001</v>
          </cell>
        </row>
        <row r="157">
          <cell r="I157">
            <v>6293879</v>
          </cell>
          <cell r="J157">
            <v>0</v>
          </cell>
          <cell r="K157">
            <v>953718</v>
          </cell>
          <cell r="L157">
            <v>0</v>
          </cell>
          <cell r="M157">
            <v>3442574</v>
          </cell>
          <cell r="N157">
            <v>77723</v>
          </cell>
          <cell r="O157">
            <v>429687</v>
          </cell>
          <cell r="P157">
            <v>0</v>
          </cell>
          <cell r="Q157">
            <v>0</v>
          </cell>
        </row>
        <row r="158">
          <cell r="I158">
            <v>9724652</v>
          </cell>
          <cell r="J158">
            <v>0</v>
          </cell>
          <cell r="K158">
            <v>628900</v>
          </cell>
          <cell r="L158">
            <v>0</v>
          </cell>
          <cell r="M158">
            <v>1639481</v>
          </cell>
          <cell r="N158">
            <v>1459389</v>
          </cell>
          <cell r="O158">
            <v>546077</v>
          </cell>
          <cell r="P158">
            <v>0</v>
          </cell>
          <cell r="Q158">
            <v>211457</v>
          </cell>
          <cell r="R158">
            <v>19889.18</v>
          </cell>
        </row>
        <row r="159">
          <cell r="I159">
            <v>5367698</v>
          </cell>
          <cell r="J159">
            <v>387991</v>
          </cell>
          <cell r="K159">
            <v>0</v>
          </cell>
          <cell r="L159">
            <v>0</v>
          </cell>
          <cell r="M159">
            <v>626284</v>
          </cell>
          <cell r="N159">
            <v>421389</v>
          </cell>
          <cell r="O159">
            <v>575297</v>
          </cell>
          <cell r="P159">
            <v>0</v>
          </cell>
          <cell r="Q159">
            <v>5000</v>
          </cell>
        </row>
        <row r="160">
          <cell r="I160">
            <v>7879794</v>
          </cell>
          <cell r="J160">
            <v>0</v>
          </cell>
          <cell r="K160">
            <v>852508</v>
          </cell>
          <cell r="L160">
            <v>0</v>
          </cell>
          <cell r="M160">
            <v>1601225</v>
          </cell>
          <cell r="N160">
            <v>401410</v>
          </cell>
          <cell r="O160">
            <v>2103118</v>
          </cell>
          <cell r="P160">
            <v>0</v>
          </cell>
          <cell r="Q160">
            <v>93400</v>
          </cell>
        </row>
        <row r="161">
          <cell r="I161">
            <v>7258268</v>
          </cell>
          <cell r="J161">
            <v>939349</v>
          </cell>
          <cell r="K161">
            <v>0</v>
          </cell>
          <cell r="L161">
            <v>0</v>
          </cell>
          <cell r="M161">
            <v>602380</v>
          </cell>
          <cell r="N161">
            <v>1165079</v>
          </cell>
          <cell r="O161">
            <v>470241</v>
          </cell>
          <cell r="P161">
            <v>8549</v>
          </cell>
          <cell r="Q161">
            <v>200000</v>
          </cell>
        </row>
        <row r="162">
          <cell r="I162">
            <v>10522838</v>
          </cell>
          <cell r="J162">
            <v>0</v>
          </cell>
          <cell r="K162">
            <v>2741721</v>
          </cell>
          <cell r="L162">
            <v>0</v>
          </cell>
          <cell r="M162">
            <v>221276</v>
          </cell>
          <cell r="N162">
            <v>5230639</v>
          </cell>
          <cell r="O162">
            <v>1449060</v>
          </cell>
          <cell r="P162">
            <v>0</v>
          </cell>
          <cell r="Q162">
            <v>19715</v>
          </cell>
          <cell r="R162">
            <v>15135.419201999999</v>
          </cell>
        </row>
        <row r="163">
          <cell r="I163">
            <v>9266261</v>
          </cell>
          <cell r="J163">
            <v>0</v>
          </cell>
          <cell r="K163">
            <v>2220065</v>
          </cell>
          <cell r="L163">
            <v>0</v>
          </cell>
          <cell r="M163">
            <v>1520206</v>
          </cell>
          <cell r="N163">
            <v>2270304</v>
          </cell>
          <cell r="O163">
            <v>729961</v>
          </cell>
          <cell r="P163">
            <v>0</v>
          </cell>
          <cell r="Q163">
            <v>191100</v>
          </cell>
        </row>
        <row r="164">
          <cell r="I164">
            <v>4061960</v>
          </cell>
          <cell r="J164">
            <v>151345</v>
          </cell>
          <cell r="K164">
            <v>0</v>
          </cell>
          <cell r="L164">
            <v>0</v>
          </cell>
          <cell r="M164">
            <v>421100</v>
          </cell>
          <cell r="N164">
            <v>1127368</v>
          </cell>
          <cell r="O164">
            <v>373857</v>
          </cell>
          <cell r="P164">
            <v>0</v>
          </cell>
          <cell r="Q164">
            <v>0</v>
          </cell>
          <cell r="R164">
            <v>4282.1358550000004</v>
          </cell>
        </row>
        <row r="165">
          <cell r="I165">
            <v>6710575</v>
          </cell>
          <cell r="J165">
            <v>4245314</v>
          </cell>
          <cell r="K165">
            <v>0</v>
          </cell>
          <cell r="L165">
            <v>0</v>
          </cell>
          <cell r="M165">
            <v>1037393</v>
          </cell>
          <cell r="N165">
            <v>715346</v>
          </cell>
          <cell r="O165">
            <v>420740</v>
          </cell>
          <cell r="P165">
            <v>0</v>
          </cell>
          <cell r="Q165">
            <v>8006</v>
          </cell>
        </row>
        <row r="166">
          <cell r="I166">
            <v>6580851</v>
          </cell>
          <cell r="J166">
            <v>0</v>
          </cell>
          <cell r="K166">
            <v>47007</v>
          </cell>
          <cell r="L166">
            <v>0</v>
          </cell>
          <cell r="M166">
            <v>711736</v>
          </cell>
          <cell r="N166">
            <v>2505335</v>
          </cell>
          <cell r="O166">
            <v>641144</v>
          </cell>
          <cell r="P166">
            <v>0</v>
          </cell>
          <cell r="Q166">
            <v>0</v>
          </cell>
          <cell r="R166">
            <v>8854.5981329999995</v>
          </cell>
        </row>
        <row r="167">
          <cell r="I167">
            <v>8355951</v>
          </cell>
          <cell r="J167">
            <v>0</v>
          </cell>
          <cell r="K167">
            <v>1408838</v>
          </cell>
          <cell r="L167">
            <v>0</v>
          </cell>
          <cell r="M167">
            <v>1410100</v>
          </cell>
          <cell r="N167">
            <v>510475</v>
          </cell>
          <cell r="O167">
            <v>698748</v>
          </cell>
          <cell r="P167">
            <v>21852</v>
          </cell>
          <cell r="Q167">
            <v>0</v>
          </cell>
        </row>
        <row r="168">
          <cell r="I168">
            <v>7345877</v>
          </cell>
          <cell r="J168">
            <v>821767</v>
          </cell>
          <cell r="K168">
            <v>0</v>
          </cell>
          <cell r="L168">
            <v>0</v>
          </cell>
          <cell r="M168">
            <v>505751</v>
          </cell>
          <cell r="N168">
            <v>572915</v>
          </cell>
          <cell r="O168">
            <v>690387</v>
          </cell>
          <cell r="P168">
            <v>0</v>
          </cell>
          <cell r="Q168">
            <v>0</v>
          </cell>
        </row>
        <row r="169">
          <cell r="I169">
            <v>12451200</v>
          </cell>
          <cell r="J169">
            <v>2550621</v>
          </cell>
          <cell r="K169">
            <v>0</v>
          </cell>
          <cell r="L169">
            <v>0</v>
          </cell>
          <cell r="M169">
            <v>1588646</v>
          </cell>
          <cell r="N169">
            <v>398546</v>
          </cell>
          <cell r="O169">
            <v>898200</v>
          </cell>
          <cell r="P169">
            <v>24369</v>
          </cell>
          <cell r="Q169">
            <v>0</v>
          </cell>
        </row>
        <row r="170">
          <cell r="I170">
            <v>10207852</v>
          </cell>
          <cell r="J170">
            <v>368862</v>
          </cell>
          <cell r="K170">
            <v>0</v>
          </cell>
          <cell r="L170">
            <v>0</v>
          </cell>
          <cell r="M170">
            <v>719450</v>
          </cell>
          <cell r="N170">
            <v>75219</v>
          </cell>
          <cell r="O170">
            <v>844864</v>
          </cell>
          <cell r="P170">
            <v>0</v>
          </cell>
          <cell r="Q170">
            <v>0</v>
          </cell>
        </row>
        <row r="171">
          <cell r="I171">
            <v>21973470</v>
          </cell>
          <cell r="J171">
            <v>0</v>
          </cell>
          <cell r="K171">
            <v>884660</v>
          </cell>
          <cell r="L171">
            <v>0</v>
          </cell>
          <cell r="M171">
            <v>7955346</v>
          </cell>
          <cell r="N171">
            <v>1413073</v>
          </cell>
          <cell r="O171">
            <v>4859231</v>
          </cell>
          <cell r="P171">
            <v>33000</v>
          </cell>
          <cell r="Q171">
            <v>334049</v>
          </cell>
          <cell r="R171">
            <v>45047.024845</v>
          </cell>
        </row>
        <row r="172">
          <cell r="I172">
            <v>138898854</v>
          </cell>
          <cell r="J172">
            <v>0</v>
          </cell>
          <cell r="K172">
            <v>10974165</v>
          </cell>
          <cell r="L172">
            <v>127900</v>
          </cell>
          <cell r="M172">
            <v>62655795</v>
          </cell>
          <cell r="N172">
            <v>21404017</v>
          </cell>
          <cell r="O172">
            <v>1632762</v>
          </cell>
          <cell r="P172">
            <v>5000</v>
          </cell>
          <cell r="Q172">
            <v>3221262</v>
          </cell>
          <cell r="R172">
            <v>7223617.2422000002</v>
          </cell>
        </row>
        <row r="173">
          <cell r="I173">
            <v>132272944</v>
          </cell>
          <cell r="J173">
            <v>131168</v>
          </cell>
          <cell r="K173">
            <v>0</v>
          </cell>
          <cell r="L173">
            <v>0</v>
          </cell>
          <cell r="M173">
            <v>23087238</v>
          </cell>
          <cell r="N173">
            <v>4221304</v>
          </cell>
          <cell r="O173">
            <v>19552467</v>
          </cell>
          <cell r="P173">
            <v>99621</v>
          </cell>
          <cell r="Q173">
            <v>5110918</v>
          </cell>
          <cell r="R173">
            <v>2422111.729568</v>
          </cell>
        </row>
        <row r="174">
          <cell r="I174">
            <v>28589715</v>
          </cell>
          <cell r="J174">
            <v>0</v>
          </cell>
          <cell r="K174">
            <v>1933957</v>
          </cell>
          <cell r="L174">
            <v>0</v>
          </cell>
          <cell r="M174">
            <v>4860290</v>
          </cell>
          <cell r="N174">
            <v>1275454</v>
          </cell>
          <cell r="O174">
            <v>3856296</v>
          </cell>
          <cell r="P174">
            <v>10000</v>
          </cell>
          <cell r="Q174">
            <v>0</v>
          </cell>
          <cell r="R174">
            <v>95452.883973000004</v>
          </cell>
        </row>
        <row r="175">
          <cell r="I175">
            <v>39486410</v>
          </cell>
          <cell r="J175">
            <v>0</v>
          </cell>
          <cell r="K175">
            <v>829646</v>
          </cell>
          <cell r="L175">
            <v>0</v>
          </cell>
          <cell r="M175">
            <v>5616622</v>
          </cell>
          <cell r="N175">
            <v>1298380</v>
          </cell>
          <cell r="O175">
            <v>3885089</v>
          </cell>
          <cell r="P175">
            <v>852481</v>
          </cell>
          <cell r="Q175">
            <v>2756061</v>
          </cell>
          <cell r="R175">
            <v>182688.44274500001</v>
          </cell>
        </row>
        <row r="176">
          <cell r="I176">
            <v>40918501</v>
          </cell>
          <cell r="J176">
            <v>0</v>
          </cell>
          <cell r="K176">
            <v>4086085</v>
          </cell>
          <cell r="L176">
            <v>0</v>
          </cell>
          <cell r="M176">
            <v>8254171</v>
          </cell>
          <cell r="N176">
            <v>1691325</v>
          </cell>
          <cell r="O176">
            <v>3268118</v>
          </cell>
          <cell r="P176">
            <v>186510</v>
          </cell>
          <cell r="Q176">
            <v>3320649</v>
          </cell>
          <cell r="R176">
            <v>108899.14795699999</v>
          </cell>
        </row>
        <row r="177">
          <cell r="I177">
            <v>29321074</v>
          </cell>
          <cell r="J177">
            <v>0</v>
          </cell>
          <cell r="K177">
            <v>1511190</v>
          </cell>
          <cell r="L177">
            <v>0</v>
          </cell>
          <cell r="M177">
            <v>8941527</v>
          </cell>
          <cell r="N177">
            <v>629557</v>
          </cell>
          <cell r="O177">
            <v>2741863</v>
          </cell>
          <cell r="P177">
            <v>270248</v>
          </cell>
          <cell r="Q177">
            <v>0</v>
          </cell>
          <cell r="R177">
            <v>47571.530860999999</v>
          </cell>
        </row>
        <row r="178">
          <cell r="I178">
            <v>4514086</v>
          </cell>
          <cell r="J178">
            <v>0</v>
          </cell>
          <cell r="K178">
            <v>399683</v>
          </cell>
          <cell r="L178">
            <v>0</v>
          </cell>
          <cell r="M178">
            <v>1261682</v>
          </cell>
          <cell r="N178">
            <v>267697</v>
          </cell>
          <cell r="O178">
            <v>507304</v>
          </cell>
          <cell r="P178">
            <v>40565</v>
          </cell>
          <cell r="Q178">
            <v>0</v>
          </cell>
        </row>
        <row r="179">
          <cell r="I179">
            <v>6891011</v>
          </cell>
          <cell r="J179">
            <v>40143</v>
          </cell>
          <cell r="K179">
            <v>0</v>
          </cell>
          <cell r="L179">
            <v>0</v>
          </cell>
          <cell r="M179">
            <v>1050083</v>
          </cell>
          <cell r="N179">
            <v>608743</v>
          </cell>
          <cell r="O179">
            <v>536941</v>
          </cell>
          <cell r="P179">
            <v>0</v>
          </cell>
          <cell r="Q179">
            <v>0</v>
          </cell>
          <cell r="R179">
            <v>11730.619156000001</v>
          </cell>
        </row>
        <row r="180">
          <cell r="I180">
            <v>11315356</v>
          </cell>
          <cell r="J180">
            <v>545110</v>
          </cell>
          <cell r="K180">
            <v>0</v>
          </cell>
          <cell r="L180">
            <v>0</v>
          </cell>
          <cell r="M180">
            <v>4186631</v>
          </cell>
          <cell r="N180">
            <v>412018</v>
          </cell>
          <cell r="O180">
            <v>670107</v>
          </cell>
          <cell r="P180">
            <v>0</v>
          </cell>
          <cell r="Q180">
            <v>0</v>
          </cell>
          <cell r="R180">
            <v>8411.8213990000004</v>
          </cell>
        </row>
        <row r="181">
          <cell r="I181">
            <v>5898662</v>
          </cell>
          <cell r="J181">
            <v>2972585</v>
          </cell>
          <cell r="K181">
            <v>0</v>
          </cell>
          <cell r="L181">
            <v>0</v>
          </cell>
          <cell r="M181">
            <v>954003</v>
          </cell>
          <cell r="N181">
            <v>737404</v>
          </cell>
          <cell r="O181">
            <v>755018</v>
          </cell>
          <cell r="P181">
            <v>0</v>
          </cell>
          <cell r="Q181">
            <v>0</v>
          </cell>
          <cell r="R181">
            <v>21371.397547</v>
          </cell>
        </row>
        <row r="182">
          <cell r="I182">
            <v>7734494</v>
          </cell>
          <cell r="J182">
            <v>0</v>
          </cell>
          <cell r="K182">
            <v>2172432</v>
          </cell>
          <cell r="L182">
            <v>0</v>
          </cell>
          <cell r="M182">
            <v>1827543</v>
          </cell>
          <cell r="N182">
            <v>181212</v>
          </cell>
          <cell r="O182">
            <v>725262</v>
          </cell>
          <cell r="P182">
            <v>0</v>
          </cell>
          <cell r="Q182">
            <v>0</v>
          </cell>
        </row>
        <row r="183">
          <cell r="I183">
            <v>9412680</v>
          </cell>
          <cell r="J183">
            <v>0</v>
          </cell>
          <cell r="K183">
            <v>2272925</v>
          </cell>
          <cell r="L183">
            <v>0</v>
          </cell>
          <cell r="M183">
            <v>2723572</v>
          </cell>
          <cell r="N183">
            <v>190440</v>
          </cell>
          <cell r="O183">
            <v>1051598</v>
          </cell>
          <cell r="P183">
            <v>199475</v>
          </cell>
          <cell r="Q183">
            <v>0</v>
          </cell>
        </row>
        <row r="184">
          <cell r="I184">
            <v>6968573</v>
          </cell>
          <cell r="J184">
            <v>1190396</v>
          </cell>
          <cell r="K184">
            <v>0</v>
          </cell>
          <cell r="L184">
            <v>0</v>
          </cell>
          <cell r="M184">
            <v>805798</v>
          </cell>
          <cell r="N184">
            <v>535495</v>
          </cell>
          <cell r="O184">
            <v>563397</v>
          </cell>
          <cell r="P184">
            <v>25300</v>
          </cell>
          <cell r="Q184">
            <v>1200000</v>
          </cell>
          <cell r="R184">
            <v>9386.6400599999997</v>
          </cell>
        </row>
        <row r="185">
          <cell r="I185">
            <v>10263707</v>
          </cell>
          <cell r="J185">
            <v>6815</v>
          </cell>
          <cell r="K185">
            <v>0</v>
          </cell>
          <cell r="L185">
            <v>0</v>
          </cell>
          <cell r="M185">
            <v>2499631</v>
          </cell>
          <cell r="N185">
            <v>390841</v>
          </cell>
          <cell r="O185">
            <v>659860</v>
          </cell>
          <cell r="P185">
            <v>0</v>
          </cell>
          <cell r="Q185">
            <v>0</v>
          </cell>
        </row>
        <row r="186">
          <cell r="I186">
            <v>12610151</v>
          </cell>
          <cell r="J186">
            <v>809274</v>
          </cell>
          <cell r="K186">
            <v>0</v>
          </cell>
          <cell r="L186">
            <v>0</v>
          </cell>
          <cell r="M186">
            <v>2168494</v>
          </cell>
          <cell r="N186">
            <v>364888</v>
          </cell>
          <cell r="O186">
            <v>1335885</v>
          </cell>
          <cell r="P186">
            <v>312500</v>
          </cell>
          <cell r="Q186">
            <v>0</v>
          </cell>
        </row>
        <row r="187">
          <cell r="I187">
            <v>3885217</v>
          </cell>
          <cell r="J187">
            <v>44570</v>
          </cell>
          <cell r="K187">
            <v>0</v>
          </cell>
          <cell r="L187">
            <v>0</v>
          </cell>
          <cell r="M187">
            <v>1235545</v>
          </cell>
          <cell r="N187">
            <v>631902</v>
          </cell>
          <cell r="O187">
            <v>267935</v>
          </cell>
          <cell r="P187">
            <v>200000</v>
          </cell>
          <cell r="Q187">
            <v>0</v>
          </cell>
        </row>
        <row r="188">
          <cell r="I188">
            <v>8550270</v>
          </cell>
          <cell r="J188">
            <v>559905</v>
          </cell>
          <cell r="K188">
            <v>0</v>
          </cell>
          <cell r="L188">
            <v>0</v>
          </cell>
          <cell r="M188">
            <v>2874720</v>
          </cell>
          <cell r="N188">
            <v>351215</v>
          </cell>
          <cell r="O188">
            <v>1250721</v>
          </cell>
          <cell r="P188">
            <v>113864</v>
          </cell>
          <cell r="Q188">
            <v>0</v>
          </cell>
          <cell r="R188">
            <v>16149.043964</v>
          </cell>
        </row>
        <row r="189">
          <cell r="I189">
            <v>8356338</v>
          </cell>
          <cell r="J189">
            <v>50834</v>
          </cell>
          <cell r="K189">
            <v>0</v>
          </cell>
          <cell r="L189">
            <v>0</v>
          </cell>
          <cell r="M189">
            <v>2499412</v>
          </cell>
          <cell r="N189">
            <v>1497934</v>
          </cell>
          <cell r="O189">
            <v>548131</v>
          </cell>
          <cell r="P189">
            <v>0</v>
          </cell>
          <cell r="Q189">
            <v>1590430</v>
          </cell>
        </row>
        <row r="190">
          <cell r="I190">
            <v>5735002</v>
          </cell>
          <cell r="J190">
            <v>0</v>
          </cell>
          <cell r="K190">
            <v>13607</v>
          </cell>
          <cell r="L190">
            <v>0</v>
          </cell>
          <cell r="M190">
            <v>996508</v>
          </cell>
          <cell r="N190">
            <v>240048</v>
          </cell>
          <cell r="O190">
            <v>495397</v>
          </cell>
          <cell r="P190">
            <v>14261</v>
          </cell>
          <cell r="Q190">
            <v>0</v>
          </cell>
        </row>
        <row r="191">
          <cell r="I191">
            <v>5587032</v>
          </cell>
          <cell r="J191">
            <v>142334</v>
          </cell>
          <cell r="K191">
            <v>0</v>
          </cell>
          <cell r="L191">
            <v>0</v>
          </cell>
          <cell r="M191">
            <v>1594487</v>
          </cell>
          <cell r="N191">
            <v>444849</v>
          </cell>
          <cell r="O191">
            <v>494687</v>
          </cell>
          <cell r="P191">
            <v>0</v>
          </cell>
          <cell r="Q191">
            <v>0</v>
          </cell>
        </row>
        <row r="192">
          <cell r="I192">
            <v>4515466</v>
          </cell>
          <cell r="J192">
            <v>110256</v>
          </cell>
          <cell r="K192">
            <v>0</v>
          </cell>
          <cell r="L192">
            <v>0</v>
          </cell>
          <cell r="M192">
            <v>541853</v>
          </cell>
          <cell r="N192">
            <v>361513</v>
          </cell>
          <cell r="O192">
            <v>1053443</v>
          </cell>
          <cell r="P192">
            <v>0</v>
          </cell>
          <cell r="Q192">
            <v>0</v>
          </cell>
          <cell r="R192">
            <v>10407.109</v>
          </cell>
        </row>
        <row r="193">
          <cell r="I193">
            <v>8734569</v>
          </cell>
          <cell r="J193">
            <v>1042930</v>
          </cell>
          <cell r="K193">
            <v>0</v>
          </cell>
          <cell r="L193">
            <v>0</v>
          </cell>
          <cell r="M193">
            <v>1771992</v>
          </cell>
          <cell r="N193">
            <v>638429</v>
          </cell>
          <cell r="O193">
            <v>1294522</v>
          </cell>
          <cell r="P193">
            <v>13041</v>
          </cell>
          <cell r="Q193">
            <v>0</v>
          </cell>
        </row>
        <row r="194">
          <cell r="I194">
            <v>7599956</v>
          </cell>
          <cell r="J194">
            <v>15692</v>
          </cell>
          <cell r="K194">
            <v>0</v>
          </cell>
          <cell r="L194">
            <v>0</v>
          </cell>
          <cell r="M194">
            <v>973418</v>
          </cell>
          <cell r="N194">
            <v>1516726</v>
          </cell>
          <cell r="O194">
            <v>897142</v>
          </cell>
          <cell r="P194">
            <v>94596</v>
          </cell>
          <cell r="Q194">
            <v>0</v>
          </cell>
        </row>
        <row r="195">
          <cell r="I195">
            <v>2602014</v>
          </cell>
          <cell r="J195">
            <v>387482</v>
          </cell>
          <cell r="K195">
            <v>0</v>
          </cell>
          <cell r="L195">
            <v>0</v>
          </cell>
          <cell r="M195">
            <v>640641</v>
          </cell>
          <cell r="N195">
            <v>126840</v>
          </cell>
          <cell r="O195">
            <v>293666</v>
          </cell>
          <cell r="P195">
            <v>8348</v>
          </cell>
          <cell r="Q195">
            <v>0</v>
          </cell>
        </row>
        <row r="196">
          <cell r="I196">
            <v>151085403</v>
          </cell>
          <cell r="J196">
            <v>609768</v>
          </cell>
          <cell r="K196">
            <v>0</v>
          </cell>
          <cell r="L196">
            <v>142275</v>
          </cell>
          <cell r="M196">
            <v>79128601</v>
          </cell>
          <cell r="N196">
            <v>8784304</v>
          </cell>
          <cell r="O196">
            <v>1464826</v>
          </cell>
          <cell r="P196">
            <v>12412553</v>
          </cell>
          <cell r="Q196">
            <v>51382</v>
          </cell>
          <cell r="R196">
            <v>6389627.9770899992</v>
          </cell>
        </row>
        <row r="197">
          <cell r="I197">
            <v>61949988</v>
          </cell>
          <cell r="J197">
            <v>5076583</v>
          </cell>
          <cell r="K197">
            <v>0</v>
          </cell>
          <cell r="L197">
            <v>0</v>
          </cell>
          <cell r="M197">
            <v>2048651</v>
          </cell>
          <cell r="N197">
            <v>6730644</v>
          </cell>
          <cell r="O197">
            <v>25860149</v>
          </cell>
          <cell r="P197">
            <v>0</v>
          </cell>
          <cell r="Q197">
            <v>6504781</v>
          </cell>
        </row>
        <row r="198">
          <cell r="I198">
            <v>25435399</v>
          </cell>
          <cell r="J198">
            <v>786749</v>
          </cell>
          <cell r="K198">
            <v>0</v>
          </cell>
          <cell r="L198">
            <v>0</v>
          </cell>
          <cell r="M198">
            <v>1911265</v>
          </cell>
          <cell r="N198">
            <v>3022157</v>
          </cell>
          <cell r="O198">
            <v>5662540</v>
          </cell>
          <cell r="P198">
            <v>240207</v>
          </cell>
          <cell r="Q198">
            <v>0</v>
          </cell>
        </row>
        <row r="199">
          <cell r="I199">
            <v>91182671</v>
          </cell>
          <cell r="J199">
            <v>13777469</v>
          </cell>
          <cell r="K199">
            <v>0</v>
          </cell>
          <cell r="L199">
            <v>0</v>
          </cell>
          <cell r="M199">
            <v>8781531</v>
          </cell>
          <cell r="N199">
            <v>9715360</v>
          </cell>
          <cell r="O199">
            <v>26712334</v>
          </cell>
          <cell r="P199">
            <v>1477955</v>
          </cell>
          <cell r="Q199">
            <v>0</v>
          </cell>
          <cell r="R199">
            <v>878819.25479399995</v>
          </cell>
        </row>
        <row r="200">
          <cell r="I200">
            <v>16997815</v>
          </cell>
          <cell r="J200">
            <v>0</v>
          </cell>
          <cell r="K200">
            <v>4821544</v>
          </cell>
          <cell r="L200">
            <v>0</v>
          </cell>
          <cell r="M200">
            <v>8425365</v>
          </cell>
          <cell r="N200">
            <v>114691</v>
          </cell>
          <cell r="O200">
            <v>4034160</v>
          </cell>
          <cell r="P200">
            <v>0</v>
          </cell>
          <cell r="Q200">
            <v>0</v>
          </cell>
        </row>
        <row r="201">
          <cell r="I201">
            <v>35379322</v>
          </cell>
          <cell r="J201">
            <v>0</v>
          </cell>
          <cell r="K201">
            <v>1619382</v>
          </cell>
          <cell r="L201">
            <v>0</v>
          </cell>
          <cell r="M201">
            <v>10786285</v>
          </cell>
          <cell r="N201">
            <v>1136598</v>
          </cell>
          <cell r="O201">
            <v>12225191</v>
          </cell>
          <cell r="P201">
            <v>444901</v>
          </cell>
          <cell r="Q201">
            <v>0</v>
          </cell>
          <cell r="R201">
            <v>118193.781171</v>
          </cell>
        </row>
        <row r="202">
          <cell r="I202">
            <v>45209015</v>
          </cell>
          <cell r="J202">
            <v>5202638</v>
          </cell>
          <cell r="K202">
            <v>0</v>
          </cell>
          <cell r="L202">
            <v>0</v>
          </cell>
          <cell r="M202">
            <v>2474563</v>
          </cell>
          <cell r="N202">
            <v>2203608</v>
          </cell>
          <cell r="O202">
            <v>9306953</v>
          </cell>
          <cell r="P202">
            <v>119000</v>
          </cell>
          <cell r="Q202">
            <v>0</v>
          </cell>
        </row>
        <row r="203">
          <cell r="I203">
            <v>17656193</v>
          </cell>
          <cell r="J203">
            <v>198073</v>
          </cell>
          <cell r="K203">
            <v>0</v>
          </cell>
          <cell r="L203">
            <v>0</v>
          </cell>
          <cell r="M203">
            <v>525100</v>
          </cell>
          <cell r="N203">
            <v>1592732</v>
          </cell>
          <cell r="O203">
            <v>4996151</v>
          </cell>
          <cell r="P203">
            <v>30500</v>
          </cell>
          <cell r="Q203">
            <v>0</v>
          </cell>
        </row>
        <row r="204">
          <cell r="I204">
            <v>58071136</v>
          </cell>
          <cell r="J204">
            <v>3380754</v>
          </cell>
          <cell r="K204">
            <v>0</v>
          </cell>
          <cell r="L204">
            <v>0</v>
          </cell>
          <cell r="M204">
            <v>5034016</v>
          </cell>
          <cell r="N204">
            <v>6441965</v>
          </cell>
          <cell r="O204">
            <v>18171752</v>
          </cell>
          <cell r="P204">
            <v>733529</v>
          </cell>
          <cell r="Q204">
            <v>648400</v>
          </cell>
          <cell r="R204">
            <v>219817.28395300001</v>
          </cell>
        </row>
        <row r="205">
          <cell r="I205">
            <v>73160561</v>
          </cell>
          <cell r="J205">
            <v>995649</v>
          </cell>
          <cell r="K205">
            <v>0</v>
          </cell>
          <cell r="L205">
            <v>0</v>
          </cell>
          <cell r="M205">
            <v>8580205</v>
          </cell>
          <cell r="N205">
            <v>7113797</v>
          </cell>
          <cell r="O205">
            <v>16639008</v>
          </cell>
          <cell r="P205">
            <v>282614</v>
          </cell>
          <cell r="Q205">
            <v>0</v>
          </cell>
          <cell r="R205">
            <v>268999.81795599998</v>
          </cell>
        </row>
        <row r="206">
          <cell r="I206">
            <v>45915963</v>
          </cell>
          <cell r="J206">
            <v>0</v>
          </cell>
          <cell r="K206">
            <v>8791955</v>
          </cell>
          <cell r="L206">
            <v>0</v>
          </cell>
          <cell r="M206">
            <v>2059861</v>
          </cell>
          <cell r="N206">
            <v>2951770</v>
          </cell>
          <cell r="O206">
            <v>12573965</v>
          </cell>
          <cell r="P206">
            <v>0</v>
          </cell>
          <cell r="Q206">
            <v>0</v>
          </cell>
        </row>
        <row r="207">
          <cell r="I207">
            <v>153992743</v>
          </cell>
          <cell r="J207">
            <v>19665772</v>
          </cell>
          <cell r="K207">
            <v>0</v>
          </cell>
          <cell r="L207">
            <v>0</v>
          </cell>
          <cell r="M207">
            <v>3213244</v>
          </cell>
          <cell r="N207">
            <v>17509283</v>
          </cell>
          <cell r="O207">
            <v>29690971</v>
          </cell>
          <cell r="P207">
            <v>1493164</v>
          </cell>
          <cell r="Q207">
            <v>37322284</v>
          </cell>
          <cell r="R207">
            <v>1521296.032745</v>
          </cell>
        </row>
        <row r="208">
          <cell r="I208">
            <v>51601814</v>
          </cell>
          <cell r="J208">
            <v>0</v>
          </cell>
          <cell r="K208">
            <v>8008261</v>
          </cell>
          <cell r="L208">
            <v>0</v>
          </cell>
          <cell r="M208">
            <v>9708146</v>
          </cell>
          <cell r="N208">
            <v>1983278</v>
          </cell>
          <cell r="O208">
            <v>11488480</v>
          </cell>
          <cell r="P208">
            <v>266194</v>
          </cell>
          <cell r="Q208">
            <v>4017723</v>
          </cell>
        </row>
        <row r="209">
          <cell r="I209">
            <v>753720674</v>
          </cell>
          <cell r="J209">
            <v>0</v>
          </cell>
          <cell r="K209">
            <v>267570957</v>
          </cell>
          <cell r="L209">
            <v>0</v>
          </cell>
          <cell r="M209">
            <v>104441811</v>
          </cell>
          <cell r="N209">
            <v>101031287</v>
          </cell>
          <cell r="O209">
            <v>119136463</v>
          </cell>
          <cell r="P209">
            <v>1792527</v>
          </cell>
          <cell r="Q209">
            <v>15216463</v>
          </cell>
          <cell r="R209">
            <v>12225551.248450998</v>
          </cell>
        </row>
        <row r="210">
          <cell r="I210">
            <v>20329445</v>
          </cell>
          <cell r="J210">
            <v>1532482</v>
          </cell>
          <cell r="K210">
            <v>0</v>
          </cell>
          <cell r="L210">
            <v>0</v>
          </cell>
          <cell r="M210">
            <v>3238965</v>
          </cell>
          <cell r="N210">
            <v>837406</v>
          </cell>
          <cell r="O210">
            <v>5282831</v>
          </cell>
          <cell r="P210">
            <v>0</v>
          </cell>
          <cell r="Q210">
            <v>59303</v>
          </cell>
        </row>
        <row r="211">
          <cell r="I211">
            <v>21710040</v>
          </cell>
          <cell r="J211">
            <v>2896445</v>
          </cell>
          <cell r="K211">
            <v>0</v>
          </cell>
          <cell r="L211">
            <v>0</v>
          </cell>
          <cell r="M211">
            <v>960004</v>
          </cell>
          <cell r="N211">
            <v>4611097</v>
          </cell>
          <cell r="O211">
            <v>7733586</v>
          </cell>
          <cell r="P211">
            <v>36000</v>
          </cell>
          <cell r="Q211">
            <v>0</v>
          </cell>
        </row>
        <row r="212">
          <cell r="I212">
            <v>3929637</v>
          </cell>
          <cell r="J212">
            <v>393227</v>
          </cell>
          <cell r="K212">
            <v>0</v>
          </cell>
          <cell r="L212">
            <v>0</v>
          </cell>
          <cell r="M212">
            <v>1551541</v>
          </cell>
          <cell r="N212">
            <v>105003</v>
          </cell>
          <cell r="O212">
            <v>673200</v>
          </cell>
          <cell r="P212">
            <v>508907</v>
          </cell>
          <cell r="Q212">
            <v>0</v>
          </cell>
        </row>
        <row r="213">
          <cell r="I213">
            <v>32372260</v>
          </cell>
          <cell r="J213">
            <v>2471865</v>
          </cell>
          <cell r="K213">
            <v>0</v>
          </cell>
          <cell r="L213">
            <v>0</v>
          </cell>
          <cell r="M213">
            <v>6619526</v>
          </cell>
          <cell r="N213">
            <v>1681787</v>
          </cell>
          <cell r="O213">
            <v>5028571</v>
          </cell>
          <cell r="P213">
            <v>8326</v>
          </cell>
          <cell r="Q213">
            <v>6064792</v>
          </cell>
        </row>
        <row r="214">
          <cell r="I214">
            <v>16366757</v>
          </cell>
          <cell r="J214">
            <v>1698188</v>
          </cell>
          <cell r="K214">
            <v>0</v>
          </cell>
          <cell r="L214">
            <v>0</v>
          </cell>
          <cell r="M214">
            <v>323990</v>
          </cell>
          <cell r="N214">
            <v>1269758</v>
          </cell>
          <cell r="O214">
            <v>3733587</v>
          </cell>
          <cell r="P214">
            <v>0</v>
          </cell>
          <cell r="Q214">
            <v>0</v>
          </cell>
        </row>
        <row r="215">
          <cell r="I215">
            <v>11321306</v>
          </cell>
          <cell r="J215">
            <v>0</v>
          </cell>
          <cell r="K215">
            <v>1621509</v>
          </cell>
          <cell r="L215">
            <v>0</v>
          </cell>
          <cell r="M215">
            <v>2550940</v>
          </cell>
          <cell r="N215">
            <v>1535040</v>
          </cell>
          <cell r="O215">
            <v>3267597</v>
          </cell>
          <cell r="P215">
            <v>23000</v>
          </cell>
          <cell r="Q215">
            <v>349375</v>
          </cell>
        </row>
        <row r="216">
          <cell r="I216">
            <v>13311544</v>
          </cell>
          <cell r="J216">
            <v>1908426</v>
          </cell>
          <cell r="K216">
            <v>0</v>
          </cell>
          <cell r="L216">
            <v>0</v>
          </cell>
          <cell r="M216">
            <v>1070185</v>
          </cell>
          <cell r="N216">
            <v>1934867</v>
          </cell>
          <cell r="O216">
            <v>1986732</v>
          </cell>
          <cell r="P216">
            <v>96419</v>
          </cell>
          <cell r="Q216">
            <v>0</v>
          </cell>
        </row>
        <row r="217">
          <cell r="I217">
            <v>8748011</v>
          </cell>
          <cell r="J217">
            <v>0</v>
          </cell>
          <cell r="K217">
            <v>1019344</v>
          </cell>
          <cell r="L217">
            <v>0</v>
          </cell>
          <cell r="M217">
            <v>1775954</v>
          </cell>
          <cell r="N217">
            <v>390460</v>
          </cell>
          <cell r="O217">
            <v>1739243</v>
          </cell>
          <cell r="P217">
            <v>246600</v>
          </cell>
          <cell r="Q217">
            <v>0</v>
          </cell>
        </row>
        <row r="218">
          <cell r="I218">
            <v>50796598</v>
          </cell>
          <cell r="J218">
            <v>1779454</v>
          </cell>
          <cell r="K218">
            <v>0</v>
          </cell>
          <cell r="L218">
            <v>0</v>
          </cell>
          <cell r="M218">
            <v>282594</v>
          </cell>
          <cell r="N218">
            <v>1469305</v>
          </cell>
          <cell r="O218">
            <v>29836678</v>
          </cell>
          <cell r="P218">
            <v>1143734</v>
          </cell>
          <cell r="Q218">
            <v>134524</v>
          </cell>
        </row>
        <row r="219">
          <cell r="I219">
            <v>4831223</v>
          </cell>
          <cell r="J219">
            <v>0</v>
          </cell>
          <cell r="K219">
            <v>1317875</v>
          </cell>
          <cell r="L219">
            <v>0</v>
          </cell>
          <cell r="M219">
            <v>1716324</v>
          </cell>
          <cell r="N219">
            <v>705712</v>
          </cell>
          <cell r="O219">
            <v>824968</v>
          </cell>
          <cell r="P219">
            <v>0</v>
          </cell>
          <cell r="Q219">
            <v>0</v>
          </cell>
        </row>
        <row r="220">
          <cell r="I220">
            <v>18445765</v>
          </cell>
          <cell r="J220">
            <v>0</v>
          </cell>
          <cell r="K220">
            <v>878571</v>
          </cell>
          <cell r="L220">
            <v>0</v>
          </cell>
          <cell r="M220">
            <v>6331964</v>
          </cell>
          <cell r="N220">
            <v>772671</v>
          </cell>
          <cell r="O220">
            <v>2633691</v>
          </cell>
          <cell r="P220">
            <v>0</v>
          </cell>
          <cell r="Q220">
            <v>0</v>
          </cell>
        </row>
        <row r="221">
          <cell r="I221">
            <v>31850782</v>
          </cell>
          <cell r="J221">
            <v>7949941</v>
          </cell>
          <cell r="K221">
            <v>0</v>
          </cell>
          <cell r="L221">
            <v>0</v>
          </cell>
          <cell r="M221">
            <v>1242996</v>
          </cell>
          <cell r="N221">
            <v>3727535</v>
          </cell>
          <cell r="O221">
            <v>8759333</v>
          </cell>
          <cell r="P221">
            <v>26300</v>
          </cell>
          <cell r="Q221">
            <v>2765144</v>
          </cell>
          <cell r="R221">
            <v>117084.040285</v>
          </cell>
        </row>
        <row r="222">
          <cell r="I222">
            <v>42644789</v>
          </cell>
          <cell r="J222">
            <v>4474002</v>
          </cell>
          <cell r="K222">
            <v>0</v>
          </cell>
          <cell r="L222">
            <v>0</v>
          </cell>
          <cell r="M222">
            <v>1328930</v>
          </cell>
          <cell r="N222">
            <v>3227142</v>
          </cell>
          <cell r="O222">
            <v>14548498</v>
          </cell>
          <cell r="P222">
            <v>122585</v>
          </cell>
          <cell r="Q222">
            <v>1503450</v>
          </cell>
        </row>
        <row r="223">
          <cell r="I223">
            <v>47230934</v>
          </cell>
          <cell r="J223">
            <v>11923880</v>
          </cell>
          <cell r="K223">
            <v>0</v>
          </cell>
          <cell r="L223">
            <v>0</v>
          </cell>
          <cell r="M223">
            <v>5223215</v>
          </cell>
          <cell r="N223">
            <v>1827807</v>
          </cell>
          <cell r="O223">
            <v>6947602</v>
          </cell>
          <cell r="P223">
            <v>127334</v>
          </cell>
          <cell r="Q223">
            <v>0</v>
          </cell>
          <cell r="R223">
            <v>387735.83784400002</v>
          </cell>
        </row>
        <row r="224">
          <cell r="I224">
            <v>18157764</v>
          </cell>
          <cell r="J224">
            <v>5110946</v>
          </cell>
          <cell r="K224">
            <v>0</v>
          </cell>
          <cell r="L224">
            <v>0</v>
          </cell>
          <cell r="M224">
            <v>929856</v>
          </cell>
          <cell r="N224">
            <v>1630386</v>
          </cell>
          <cell r="O224">
            <v>1675657</v>
          </cell>
          <cell r="P224">
            <v>88251</v>
          </cell>
          <cell r="Q224">
            <v>0</v>
          </cell>
          <cell r="R224">
            <v>41498.320170999999</v>
          </cell>
        </row>
        <row r="225">
          <cell r="I225">
            <v>5883207</v>
          </cell>
          <cell r="J225">
            <v>31798</v>
          </cell>
          <cell r="K225">
            <v>0</v>
          </cell>
          <cell r="L225">
            <v>0</v>
          </cell>
          <cell r="M225">
            <v>1650916</v>
          </cell>
          <cell r="N225">
            <v>157131</v>
          </cell>
          <cell r="O225">
            <v>1550813</v>
          </cell>
          <cell r="P225">
            <v>0</v>
          </cell>
          <cell r="Q225">
            <v>145560</v>
          </cell>
        </row>
        <row r="226">
          <cell r="I226">
            <v>35917364</v>
          </cell>
          <cell r="J226">
            <v>3687394</v>
          </cell>
          <cell r="K226">
            <v>0</v>
          </cell>
          <cell r="L226">
            <v>0</v>
          </cell>
          <cell r="M226">
            <v>4299094</v>
          </cell>
          <cell r="N226">
            <v>4185436</v>
          </cell>
          <cell r="O226">
            <v>13150430</v>
          </cell>
          <cell r="P226">
            <v>0</v>
          </cell>
          <cell r="Q226">
            <v>4106</v>
          </cell>
        </row>
        <row r="227">
          <cell r="I227">
            <v>31984110</v>
          </cell>
          <cell r="J227">
            <v>375738</v>
          </cell>
          <cell r="K227">
            <v>0</v>
          </cell>
          <cell r="L227">
            <v>0</v>
          </cell>
          <cell r="M227">
            <v>856555</v>
          </cell>
          <cell r="N227">
            <v>2057895</v>
          </cell>
          <cell r="O227">
            <v>4808192</v>
          </cell>
          <cell r="P227">
            <v>127155</v>
          </cell>
          <cell r="Q227">
            <v>11000000</v>
          </cell>
        </row>
        <row r="228">
          <cell r="I228">
            <v>9445931</v>
          </cell>
          <cell r="J228">
            <v>468767</v>
          </cell>
          <cell r="K228">
            <v>0</v>
          </cell>
          <cell r="L228">
            <v>0</v>
          </cell>
          <cell r="M228">
            <v>2746966</v>
          </cell>
          <cell r="N228">
            <v>509525</v>
          </cell>
          <cell r="O228">
            <v>2366742</v>
          </cell>
          <cell r="P228">
            <v>0</v>
          </cell>
          <cell r="Q228">
            <v>0</v>
          </cell>
        </row>
        <row r="229">
          <cell r="I229">
            <v>5228895</v>
          </cell>
          <cell r="J229">
            <v>0</v>
          </cell>
          <cell r="K229">
            <v>53322</v>
          </cell>
          <cell r="L229">
            <v>0</v>
          </cell>
          <cell r="M229">
            <v>1921931</v>
          </cell>
          <cell r="N229">
            <v>339848</v>
          </cell>
          <cell r="O229">
            <v>943189</v>
          </cell>
          <cell r="P229">
            <v>0</v>
          </cell>
          <cell r="Q229">
            <v>540000</v>
          </cell>
        </row>
        <row r="230">
          <cell r="I230">
            <v>16331003</v>
          </cell>
          <cell r="J230">
            <v>0</v>
          </cell>
          <cell r="K230">
            <v>56907</v>
          </cell>
          <cell r="L230">
            <v>0</v>
          </cell>
          <cell r="M230">
            <v>2025244</v>
          </cell>
          <cell r="N230">
            <v>771524</v>
          </cell>
          <cell r="O230">
            <v>6001407</v>
          </cell>
          <cell r="P230">
            <v>0</v>
          </cell>
          <cell r="Q230">
            <v>300000</v>
          </cell>
        </row>
        <row r="231">
          <cell r="I231">
            <v>54022628</v>
          </cell>
          <cell r="J231">
            <v>0</v>
          </cell>
          <cell r="K231">
            <v>12246177</v>
          </cell>
          <cell r="L231">
            <v>0</v>
          </cell>
          <cell r="M231">
            <v>425640</v>
          </cell>
          <cell r="N231">
            <v>1702445</v>
          </cell>
          <cell r="O231">
            <v>17992663</v>
          </cell>
          <cell r="P231">
            <v>281105</v>
          </cell>
          <cell r="Q231">
            <v>0</v>
          </cell>
        </row>
        <row r="232">
          <cell r="I232">
            <v>13670635</v>
          </cell>
          <cell r="J232">
            <v>1301921</v>
          </cell>
          <cell r="K232">
            <v>0</v>
          </cell>
          <cell r="L232">
            <v>0</v>
          </cell>
          <cell r="M232">
            <v>3957501</v>
          </cell>
          <cell r="N232">
            <v>1472996</v>
          </cell>
          <cell r="O232">
            <v>2954045</v>
          </cell>
          <cell r="P232">
            <v>64000</v>
          </cell>
          <cell r="Q232">
            <v>0</v>
          </cell>
        </row>
        <row r="233">
          <cell r="I233">
            <v>357977313</v>
          </cell>
          <cell r="J233">
            <v>22878953</v>
          </cell>
          <cell r="K233">
            <v>0</v>
          </cell>
          <cell r="L233">
            <v>221643</v>
          </cell>
          <cell r="M233">
            <v>98698600</v>
          </cell>
          <cell r="N233">
            <v>20597445</v>
          </cell>
          <cell r="O233">
            <v>6767898</v>
          </cell>
          <cell r="P233">
            <v>0</v>
          </cell>
          <cell r="Q233">
            <v>11790994</v>
          </cell>
          <cell r="R233">
            <v>40252454.340092003</v>
          </cell>
        </row>
        <row r="234">
          <cell r="I234">
            <v>62361663</v>
          </cell>
          <cell r="J234">
            <v>0</v>
          </cell>
          <cell r="K234">
            <v>4431531</v>
          </cell>
          <cell r="L234">
            <v>0</v>
          </cell>
          <cell r="M234">
            <v>17395997</v>
          </cell>
          <cell r="N234">
            <v>4502614</v>
          </cell>
          <cell r="O234">
            <v>8172696</v>
          </cell>
          <cell r="P234">
            <v>900883</v>
          </cell>
          <cell r="Q234">
            <v>0</v>
          </cell>
          <cell r="R234">
            <v>727251.52120900003</v>
          </cell>
        </row>
        <row r="235">
          <cell r="I235">
            <v>46583317</v>
          </cell>
          <cell r="J235">
            <v>129452</v>
          </cell>
          <cell r="K235">
            <v>0</v>
          </cell>
          <cell r="L235">
            <v>0</v>
          </cell>
          <cell r="M235">
            <v>1224375</v>
          </cell>
          <cell r="N235">
            <v>4523633</v>
          </cell>
          <cell r="O235">
            <v>15037014</v>
          </cell>
          <cell r="P235">
            <v>41132</v>
          </cell>
          <cell r="Q235">
            <v>858861</v>
          </cell>
        </row>
        <row r="236">
          <cell r="I236">
            <v>37761631</v>
          </cell>
          <cell r="J236">
            <v>0</v>
          </cell>
          <cell r="K236">
            <v>1392600</v>
          </cell>
          <cell r="L236">
            <v>0</v>
          </cell>
          <cell r="M236">
            <v>4734675</v>
          </cell>
          <cell r="N236">
            <v>3531990</v>
          </cell>
          <cell r="O236">
            <v>4483612</v>
          </cell>
          <cell r="P236">
            <v>0</v>
          </cell>
          <cell r="Q236">
            <v>0</v>
          </cell>
        </row>
        <row r="237">
          <cell r="I237">
            <v>49822139</v>
          </cell>
          <cell r="J237">
            <v>5737058</v>
          </cell>
          <cell r="K237">
            <v>0</v>
          </cell>
          <cell r="L237">
            <v>0</v>
          </cell>
          <cell r="M237">
            <v>17430373</v>
          </cell>
          <cell r="N237">
            <v>5245596</v>
          </cell>
          <cell r="O237">
            <v>7464375</v>
          </cell>
          <cell r="P237">
            <v>30000</v>
          </cell>
          <cell r="Q237">
            <v>368629</v>
          </cell>
          <cell r="R237">
            <v>122555.652678</v>
          </cell>
        </row>
        <row r="238">
          <cell r="I238">
            <v>14787859</v>
          </cell>
          <cell r="J238">
            <v>777352</v>
          </cell>
          <cell r="K238">
            <v>0</v>
          </cell>
          <cell r="L238">
            <v>0</v>
          </cell>
          <cell r="M238">
            <v>4451058</v>
          </cell>
          <cell r="N238">
            <v>151211</v>
          </cell>
          <cell r="O238">
            <v>2842667</v>
          </cell>
          <cell r="P238">
            <v>0</v>
          </cell>
          <cell r="Q238">
            <v>1730270</v>
          </cell>
        </row>
        <row r="239">
          <cell r="I239">
            <v>6450632</v>
          </cell>
          <cell r="J239">
            <v>3676776</v>
          </cell>
          <cell r="K239">
            <v>0</v>
          </cell>
          <cell r="L239">
            <v>0</v>
          </cell>
          <cell r="M239">
            <v>4862103</v>
          </cell>
          <cell r="N239">
            <v>211607</v>
          </cell>
          <cell r="O239">
            <v>878205</v>
          </cell>
          <cell r="P239">
            <v>0</v>
          </cell>
          <cell r="Q239">
            <v>0</v>
          </cell>
        </row>
        <row r="240">
          <cell r="I240">
            <v>11247407</v>
          </cell>
          <cell r="J240">
            <v>3261853</v>
          </cell>
          <cell r="K240">
            <v>0</v>
          </cell>
          <cell r="L240">
            <v>0</v>
          </cell>
          <cell r="M240">
            <v>412012</v>
          </cell>
          <cell r="N240">
            <v>517755</v>
          </cell>
          <cell r="O240">
            <v>3146539</v>
          </cell>
          <cell r="P240">
            <v>0</v>
          </cell>
          <cell r="Q240">
            <v>0</v>
          </cell>
        </row>
        <row r="241">
          <cell r="I241">
            <v>6768344</v>
          </cell>
          <cell r="J241">
            <v>0</v>
          </cell>
          <cell r="K241">
            <v>84858</v>
          </cell>
          <cell r="L241">
            <v>0</v>
          </cell>
          <cell r="M241">
            <v>1001830</v>
          </cell>
          <cell r="N241">
            <v>2015813</v>
          </cell>
          <cell r="O241">
            <v>1287511</v>
          </cell>
          <cell r="P241">
            <v>25001</v>
          </cell>
          <cell r="Q241">
            <v>30000</v>
          </cell>
        </row>
        <row r="242">
          <cell r="I242">
            <v>13267500</v>
          </cell>
          <cell r="J242">
            <v>0</v>
          </cell>
          <cell r="K242">
            <v>234215</v>
          </cell>
          <cell r="L242">
            <v>0</v>
          </cell>
          <cell r="M242">
            <v>2539867</v>
          </cell>
          <cell r="N242">
            <v>2869032</v>
          </cell>
          <cell r="O242">
            <v>2482479</v>
          </cell>
          <cell r="P242">
            <v>0</v>
          </cell>
          <cell r="Q242">
            <v>61763</v>
          </cell>
        </row>
        <row r="243">
          <cell r="I243">
            <v>25618287</v>
          </cell>
          <cell r="J243">
            <v>2120729</v>
          </cell>
          <cell r="K243">
            <v>0</v>
          </cell>
          <cell r="L243">
            <v>0</v>
          </cell>
          <cell r="M243">
            <v>5840008</v>
          </cell>
          <cell r="N243">
            <v>424722</v>
          </cell>
          <cell r="O243">
            <v>7603872</v>
          </cell>
          <cell r="P243">
            <v>0</v>
          </cell>
          <cell r="Q243">
            <v>1500000</v>
          </cell>
          <cell r="R243">
            <v>75595.866785999999</v>
          </cell>
        </row>
        <row r="244">
          <cell r="I244">
            <v>9412793</v>
          </cell>
          <cell r="J244">
            <v>555692</v>
          </cell>
          <cell r="K244">
            <v>0</v>
          </cell>
          <cell r="L244">
            <v>0</v>
          </cell>
          <cell r="M244">
            <v>2146064</v>
          </cell>
          <cell r="N244">
            <v>1830130</v>
          </cell>
          <cell r="O244">
            <v>1075475</v>
          </cell>
          <cell r="P244">
            <v>12226</v>
          </cell>
          <cell r="Q244">
            <v>316667</v>
          </cell>
        </row>
        <row r="245">
          <cell r="I245">
            <v>8317330</v>
          </cell>
          <cell r="J245">
            <v>933649</v>
          </cell>
          <cell r="K245">
            <v>0</v>
          </cell>
          <cell r="L245">
            <v>0</v>
          </cell>
          <cell r="M245">
            <v>257292</v>
          </cell>
          <cell r="N245">
            <v>97547</v>
          </cell>
          <cell r="O245">
            <v>4939414</v>
          </cell>
          <cell r="P245">
            <v>353531</v>
          </cell>
          <cell r="Q245">
            <v>0</v>
          </cell>
        </row>
        <row r="246">
          <cell r="I246">
            <v>131886168</v>
          </cell>
          <cell r="J246">
            <v>0</v>
          </cell>
          <cell r="K246">
            <v>3312717</v>
          </cell>
          <cell r="L246">
            <v>60300</v>
          </cell>
          <cell r="M246">
            <v>100823466</v>
          </cell>
          <cell r="N246">
            <v>4910329</v>
          </cell>
          <cell r="O246">
            <v>2185875</v>
          </cell>
          <cell r="P246">
            <v>0</v>
          </cell>
          <cell r="Q246">
            <v>0</v>
          </cell>
          <cell r="R246">
            <v>3694547.2631060001</v>
          </cell>
        </row>
        <row r="247">
          <cell r="I247">
            <v>21020998</v>
          </cell>
          <cell r="J247">
            <v>2411667</v>
          </cell>
          <cell r="K247">
            <v>0</v>
          </cell>
          <cell r="L247">
            <v>0</v>
          </cell>
          <cell r="M247">
            <v>2683902</v>
          </cell>
          <cell r="N247">
            <v>1361446</v>
          </cell>
          <cell r="O247">
            <v>2350602</v>
          </cell>
          <cell r="P247">
            <v>136000</v>
          </cell>
          <cell r="Q247">
            <v>3000000</v>
          </cell>
        </row>
        <row r="248">
          <cell r="I248">
            <v>45742013</v>
          </cell>
          <cell r="J248">
            <v>0</v>
          </cell>
          <cell r="K248">
            <v>3879630</v>
          </cell>
          <cell r="L248">
            <v>0</v>
          </cell>
          <cell r="M248">
            <v>6873325</v>
          </cell>
          <cell r="N248">
            <v>1013243</v>
          </cell>
          <cell r="O248">
            <v>7212255</v>
          </cell>
          <cell r="P248">
            <v>2000</v>
          </cell>
          <cell r="Q248">
            <v>0</v>
          </cell>
          <cell r="R248">
            <v>168360.05732200001</v>
          </cell>
        </row>
        <row r="249">
          <cell r="I249">
            <v>161576916</v>
          </cell>
          <cell r="J249">
            <v>0</v>
          </cell>
          <cell r="K249">
            <v>5961269</v>
          </cell>
          <cell r="L249">
            <v>0</v>
          </cell>
          <cell r="M249">
            <v>68234328</v>
          </cell>
          <cell r="N249">
            <v>2964354</v>
          </cell>
          <cell r="O249">
            <v>15906739</v>
          </cell>
          <cell r="P249">
            <v>192745</v>
          </cell>
          <cell r="Q249">
            <v>29106860</v>
          </cell>
          <cell r="R249">
            <v>1130004.1886840002</v>
          </cell>
        </row>
        <row r="250">
          <cell r="I250">
            <v>12462042</v>
          </cell>
          <cell r="J250">
            <v>1433513</v>
          </cell>
          <cell r="K250">
            <v>0</v>
          </cell>
          <cell r="L250">
            <v>0</v>
          </cell>
          <cell r="M250">
            <v>4823576</v>
          </cell>
          <cell r="N250">
            <v>1066600</v>
          </cell>
          <cell r="O250">
            <v>823938</v>
          </cell>
          <cell r="P250">
            <v>0</v>
          </cell>
          <cell r="Q250">
            <v>2800000</v>
          </cell>
        </row>
        <row r="251">
          <cell r="I251">
            <v>8215218</v>
          </cell>
          <cell r="J251">
            <v>0</v>
          </cell>
          <cell r="K251">
            <v>1214237</v>
          </cell>
          <cell r="L251">
            <v>0</v>
          </cell>
          <cell r="M251">
            <v>5218478</v>
          </cell>
          <cell r="N251">
            <v>711619</v>
          </cell>
          <cell r="O251">
            <v>676377</v>
          </cell>
          <cell r="P251">
            <v>0</v>
          </cell>
          <cell r="Q251">
            <v>0</v>
          </cell>
        </row>
        <row r="252">
          <cell r="I252">
            <v>9453599</v>
          </cell>
          <cell r="J252">
            <v>210937</v>
          </cell>
          <cell r="K252">
            <v>0</v>
          </cell>
          <cell r="L252">
            <v>0</v>
          </cell>
          <cell r="M252">
            <v>3769283</v>
          </cell>
          <cell r="N252">
            <v>1127393</v>
          </cell>
          <cell r="O252">
            <v>642719</v>
          </cell>
          <cell r="P252">
            <v>54916</v>
          </cell>
          <cell r="Q252">
            <v>0</v>
          </cell>
        </row>
        <row r="253">
          <cell r="I253">
            <v>18408196</v>
          </cell>
          <cell r="J253">
            <v>0</v>
          </cell>
          <cell r="K253">
            <v>1000068</v>
          </cell>
          <cell r="L253">
            <v>0</v>
          </cell>
          <cell r="M253">
            <v>789621</v>
          </cell>
          <cell r="N253">
            <v>1486723</v>
          </cell>
          <cell r="O253">
            <v>474469</v>
          </cell>
          <cell r="P253">
            <v>14845</v>
          </cell>
          <cell r="Q253">
            <v>8898654</v>
          </cell>
        </row>
        <row r="254">
          <cell r="I254">
            <v>9378169</v>
          </cell>
          <cell r="J254">
            <v>1818270</v>
          </cell>
          <cell r="K254">
            <v>0</v>
          </cell>
          <cell r="L254">
            <v>0</v>
          </cell>
          <cell r="M254">
            <v>1064456</v>
          </cell>
          <cell r="N254">
            <v>1255176</v>
          </cell>
          <cell r="O254">
            <v>912157</v>
          </cell>
          <cell r="P254">
            <v>18277</v>
          </cell>
          <cell r="Q254">
            <v>0</v>
          </cell>
        </row>
        <row r="255">
          <cell r="I255">
            <v>4086898</v>
          </cell>
          <cell r="J255">
            <v>308011</v>
          </cell>
          <cell r="K255">
            <v>0</v>
          </cell>
          <cell r="L255">
            <v>0</v>
          </cell>
          <cell r="M255">
            <v>938502</v>
          </cell>
          <cell r="N255">
            <v>360384</v>
          </cell>
          <cell r="O255">
            <v>203974</v>
          </cell>
          <cell r="P255">
            <v>0</v>
          </cell>
          <cell r="Q255">
            <v>0</v>
          </cell>
        </row>
        <row r="256">
          <cell r="I256">
            <v>4894378</v>
          </cell>
          <cell r="J256">
            <v>0</v>
          </cell>
          <cell r="K256">
            <v>115885</v>
          </cell>
          <cell r="L256">
            <v>0</v>
          </cell>
          <cell r="M256">
            <v>542389</v>
          </cell>
          <cell r="N256">
            <v>761723</v>
          </cell>
          <cell r="O256">
            <v>529193</v>
          </cell>
          <cell r="P256">
            <v>0</v>
          </cell>
          <cell r="Q256">
            <v>0</v>
          </cell>
        </row>
        <row r="257">
          <cell r="I257">
            <v>33808062</v>
          </cell>
          <cell r="J257">
            <v>1381682</v>
          </cell>
          <cell r="K257">
            <v>0</v>
          </cell>
          <cell r="L257">
            <v>0</v>
          </cell>
          <cell r="M257">
            <v>11478989</v>
          </cell>
          <cell r="N257">
            <v>3848359</v>
          </cell>
          <cell r="O257">
            <v>1979731</v>
          </cell>
          <cell r="P257">
            <v>0</v>
          </cell>
          <cell r="Q257">
            <v>0</v>
          </cell>
        </row>
        <row r="258">
          <cell r="I258">
            <v>8126551</v>
          </cell>
          <cell r="J258">
            <v>1103438</v>
          </cell>
          <cell r="K258">
            <v>0</v>
          </cell>
          <cell r="L258">
            <v>0</v>
          </cell>
          <cell r="M258">
            <v>964321</v>
          </cell>
          <cell r="N258">
            <v>1759903</v>
          </cell>
          <cell r="O258">
            <v>301875</v>
          </cell>
          <cell r="P258">
            <v>0</v>
          </cell>
          <cell r="Q258">
            <v>0</v>
          </cell>
        </row>
        <row r="259">
          <cell r="I259">
            <v>22793703</v>
          </cell>
          <cell r="J259">
            <v>974913</v>
          </cell>
          <cell r="K259">
            <v>0</v>
          </cell>
          <cell r="L259">
            <v>0</v>
          </cell>
          <cell r="M259">
            <v>7191802</v>
          </cell>
          <cell r="N259">
            <v>2163371</v>
          </cell>
          <cell r="O259">
            <v>1666547</v>
          </cell>
          <cell r="P259">
            <v>31326</v>
          </cell>
          <cell r="Q259">
            <v>0</v>
          </cell>
        </row>
        <row r="260">
          <cell r="I260">
            <v>12624985</v>
          </cell>
          <cell r="J260">
            <v>2294743</v>
          </cell>
          <cell r="K260">
            <v>0</v>
          </cell>
          <cell r="L260">
            <v>0</v>
          </cell>
          <cell r="M260">
            <v>7828841</v>
          </cell>
          <cell r="N260">
            <v>939933</v>
          </cell>
          <cell r="O260">
            <v>1628818</v>
          </cell>
          <cell r="P260">
            <v>0</v>
          </cell>
          <cell r="Q260">
            <v>0</v>
          </cell>
        </row>
        <row r="261">
          <cell r="I261">
            <v>8459221</v>
          </cell>
          <cell r="J261">
            <v>0</v>
          </cell>
          <cell r="K261">
            <v>1321449</v>
          </cell>
          <cell r="L261">
            <v>0</v>
          </cell>
          <cell r="M261">
            <v>757874</v>
          </cell>
          <cell r="N261">
            <v>1092879</v>
          </cell>
          <cell r="O261">
            <v>2250147</v>
          </cell>
          <cell r="P261">
            <v>0</v>
          </cell>
          <cell r="Q261">
            <v>0</v>
          </cell>
        </row>
        <row r="262">
          <cell r="I262">
            <v>6840156</v>
          </cell>
          <cell r="J262">
            <v>362698</v>
          </cell>
          <cell r="K262">
            <v>0</v>
          </cell>
          <cell r="L262">
            <v>0</v>
          </cell>
          <cell r="M262">
            <v>816921</v>
          </cell>
          <cell r="N262">
            <v>2135710</v>
          </cell>
          <cell r="O262">
            <v>877683</v>
          </cell>
          <cell r="P262">
            <v>0</v>
          </cell>
          <cell r="Q262">
            <v>2694</v>
          </cell>
        </row>
        <row r="263">
          <cell r="I263">
            <v>146444303</v>
          </cell>
          <cell r="J263">
            <v>0</v>
          </cell>
          <cell r="K263">
            <v>7935705</v>
          </cell>
          <cell r="L263">
            <v>93800</v>
          </cell>
          <cell r="M263">
            <v>102521040</v>
          </cell>
          <cell r="N263">
            <v>6761339</v>
          </cell>
          <cell r="O263">
            <v>2020653</v>
          </cell>
          <cell r="P263">
            <v>692062</v>
          </cell>
          <cell r="Q263">
            <v>299340</v>
          </cell>
          <cell r="R263">
            <v>3767741.5299549997</v>
          </cell>
        </row>
        <row r="264">
          <cell r="I264">
            <v>17394252</v>
          </cell>
          <cell r="J264">
            <v>0</v>
          </cell>
          <cell r="K264">
            <v>741486</v>
          </cell>
          <cell r="L264">
            <v>0</v>
          </cell>
          <cell r="M264">
            <v>862542</v>
          </cell>
          <cell r="N264">
            <v>1262095</v>
          </cell>
          <cell r="O264">
            <v>1424922</v>
          </cell>
          <cell r="P264">
            <v>0</v>
          </cell>
          <cell r="Q264">
            <v>0</v>
          </cell>
          <cell r="R264">
            <v>43130.956744000003</v>
          </cell>
        </row>
        <row r="265">
          <cell r="I265">
            <v>30928284</v>
          </cell>
          <cell r="J265">
            <v>0</v>
          </cell>
          <cell r="K265">
            <v>4609724</v>
          </cell>
          <cell r="L265">
            <v>0</v>
          </cell>
          <cell r="M265">
            <v>9983560</v>
          </cell>
          <cell r="N265">
            <v>2450209</v>
          </cell>
          <cell r="O265">
            <v>2473047</v>
          </cell>
          <cell r="P265">
            <v>126126</v>
          </cell>
          <cell r="Q265">
            <v>14553</v>
          </cell>
          <cell r="R265">
            <v>65898.712711999993</v>
          </cell>
        </row>
        <row r="266">
          <cell r="I266">
            <v>31367626</v>
          </cell>
          <cell r="J266">
            <v>0</v>
          </cell>
          <cell r="K266">
            <v>752382</v>
          </cell>
          <cell r="L266">
            <v>0</v>
          </cell>
          <cell r="M266">
            <v>6183476</v>
          </cell>
          <cell r="N266">
            <v>1021743</v>
          </cell>
          <cell r="O266">
            <v>3504540</v>
          </cell>
          <cell r="P266">
            <v>155046</v>
          </cell>
          <cell r="Q266">
            <v>0</v>
          </cell>
          <cell r="R266">
            <v>95889.996595999997</v>
          </cell>
        </row>
        <row r="267">
          <cell r="I267">
            <v>55280519</v>
          </cell>
          <cell r="J267">
            <v>0</v>
          </cell>
          <cell r="K267">
            <v>2024354</v>
          </cell>
          <cell r="L267">
            <v>0</v>
          </cell>
          <cell r="M267">
            <v>22022401</v>
          </cell>
          <cell r="N267">
            <v>806331</v>
          </cell>
          <cell r="O267">
            <v>1776450</v>
          </cell>
          <cell r="P267">
            <v>15286</v>
          </cell>
          <cell r="Q267">
            <v>4000000</v>
          </cell>
          <cell r="R267">
            <v>79387.093099000005</v>
          </cell>
        </row>
        <row r="268">
          <cell r="I268">
            <v>92398910</v>
          </cell>
          <cell r="J268">
            <v>2608191</v>
          </cell>
          <cell r="K268">
            <v>0</v>
          </cell>
          <cell r="L268">
            <v>0</v>
          </cell>
          <cell r="M268">
            <v>24183719</v>
          </cell>
          <cell r="N268">
            <v>2181845</v>
          </cell>
          <cell r="O268">
            <v>12091179</v>
          </cell>
          <cell r="P268">
            <v>341844</v>
          </cell>
          <cell r="Q268">
            <v>13088</v>
          </cell>
          <cell r="R268">
            <v>1340641.3327860001</v>
          </cell>
        </row>
        <row r="269">
          <cell r="I269">
            <v>8466730</v>
          </cell>
          <cell r="J269">
            <v>0</v>
          </cell>
          <cell r="K269">
            <v>164389</v>
          </cell>
          <cell r="L269">
            <v>0</v>
          </cell>
          <cell r="M269">
            <v>618049</v>
          </cell>
          <cell r="N269">
            <v>298317</v>
          </cell>
          <cell r="O269">
            <v>821568</v>
          </cell>
          <cell r="P269">
            <v>0</v>
          </cell>
          <cell r="Q269">
            <v>3203</v>
          </cell>
          <cell r="R269">
            <v>25814.097539999999</v>
          </cell>
        </row>
        <row r="270">
          <cell r="I270">
            <v>8132146</v>
          </cell>
          <cell r="J270">
            <v>1474859</v>
          </cell>
          <cell r="K270">
            <v>0</v>
          </cell>
          <cell r="L270">
            <v>0</v>
          </cell>
          <cell r="M270">
            <v>1726509</v>
          </cell>
          <cell r="N270">
            <v>954697</v>
          </cell>
          <cell r="O270">
            <v>799100</v>
          </cell>
          <cell r="P270">
            <v>0</v>
          </cell>
          <cell r="Q270">
            <v>5314</v>
          </cell>
          <cell r="R270">
            <v>13114.981484</v>
          </cell>
        </row>
        <row r="271">
          <cell r="I271">
            <v>9810353</v>
          </cell>
          <cell r="J271">
            <v>1462671</v>
          </cell>
          <cell r="K271">
            <v>0</v>
          </cell>
          <cell r="L271">
            <v>0</v>
          </cell>
          <cell r="M271">
            <v>1097234</v>
          </cell>
          <cell r="N271">
            <v>457927</v>
          </cell>
          <cell r="O271">
            <v>650657</v>
          </cell>
          <cell r="P271">
            <v>0</v>
          </cell>
          <cell r="Q271">
            <v>0</v>
          </cell>
          <cell r="R271">
            <v>35331.461487</v>
          </cell>
        </row>
        <row r="272">
          <cell r="I272">
            <v>8356027</v>
          </cell>
          <cell r="J272">
            <v>197703</v>
          </cell>
          <cell r="K272">
            <v>0</v>
          </cell>
          <cell r="L272">
            <v>0</v>
          </cell>
          <cell r="M272">
            <v>940917</v>
          </cell>
          <cell r="N272">
            <v>270577</v>
          </cell>
          <cell r="O272">
            <v>698965</v>
          </cell>
          <cell r="P272">
            <v>62289</v>
          </cell>
          <cell r="Q272">
            <v>2120</v>
          </cell>
          <cell r="R272">
            <v>19134.929981000001</v>
          </cell>
        </row>
        <row r="273">
          <cell r="I273">
            <v>14883507</v>
          </cell>
          <cell r="J273">
            <v>0</v>
          </cell>
          <cell r="K273">
            <v>262932</v>
          </cell>
          <cell r="L273">
            <v>0</v>
          </cell>
          <cell r="M273">
            <v>2617439</v>
          </cell>
          <cell r="N273">
            <v>701919</v>
          </cell>
          <cell r="O273">
            <v>989205</v>
          </cell>
          <cell r="P273">
            <v>0</v>
          </cell>
          <cell r="Q273">
            <v>0</v>
          </cell>
          <cell r="R273">
            <v>50191.020215999997</v>
          </cell>
        </row>
        <row r="274">
          <cell r="I274">
            <v>97470435</v>
          </cell>
          <cell r="J274">
            <v>0</v>
          </cell>
          <cell r="K274">
            <v>322207</v>
          </cell>
          <cell r="L274">
            <v>62100</v>
          </cell>
          <cell r="M274">
            <v>61243056</v>
          </cell>
          <cell r="N274">
            <v>2050406</v>
          </cell>
          <cell r="O274">
            <v>2452923</v>
          </cell>
          <cell r="P274">
            <v>4264</v>
          </cell>
          <cell r="Q274">
            <v>20284</v>
          </cell>
          <cell r="R274">
            <v>3572541.2728019999</v>
          </cell>
        </row>
        <row r="275">
          <cell r="I275">
            <v>55442630</v>
          </cell>
          <cell r="J275">
            <v>1793743</v>
          </cell>
          <cell r="K275">
            <v>0</v>
          </cell>
          <cell r="L275">
            <v>0</v>
          </cell>
          <cell r="M275">
            <v>7663063</v>
          </cell>
          <cell r="N275">
            <v>2966614</v>
          </cell>
          <cell r="O275">
            <v>8016331</v>
          </cell>
          <cell r="P275">
            <v>20000</v>
          </cell>
          <cell r="Q275">
            <v>20000</v>
          </cell>
          <cell r="R275">
            <v>194261.784105</v>
          </cell>
        </row>
        <row r="276">
          <cell r="I276">
            <v>192639354</v>
          </cell>
          <cell r="J276">
            <v>10435396</v>
          </cell>
          <cell r="K276">
            <v>0</v>
          </cell>
          <cell r="L276">
            <v>0</v>
          </cell>
          <cell r="M276">
            <v>30148378</v>
          </cell>
          <cell r="N276">
            <v>9009916</v>
          </cell>
          <cell r="O276">
            <v>23679114</v>
          </cell>
          <cell r="P276">
            <v>845897</v>
          </cell>
          <cell r="Q276">
            <v>11250000</v>
          </cell>
          <cell r="R276">
            <v>2814161.8464830001</v>
          </cell>
        </row>
        <row r="277">
          <cell r="I277">
            <v>8429341</v>
          </cell>
          <cell r="J277">
            <v>1299266</v>
          </cell>
          <cell r="K277">
            <v>0</v>
          </cell>
          <cell r="L277">
            <v>0</v>
          </cell>
          <cell r="M277">
            <v>1418350</v>
          </cell>
          <cell r="N277">
            <v>817332</v>
          </cell>
          <cell r="O277">
            <v>448586</v>
          </cell>
          <cell r="P277">
            <v>0</v>
          </cell>
          <cell r="Q277">
            <v>0</v>
          </cell>
        </row>
        <row r="278">
          <cell r="I278">
            <v>7620959</v>
          </cell>
          <cell r="J278">
            <v>123376</v>
          </cell>
          <cell r="K278">
            <v>0</v>
          </cell>
          <cell r="L278">
            <v>0</v>
          </cell>
          <cell r="M278">
            <v>1374740</v>
          </cell>
          <cell r="N278">
            <v>368469</v>
          </cell>
          <cell r="O278">
            <v>759682</v>
          </cell>
          <cell r="P278">
            <v>0</v>
          </cell>
          <cell r="Q278">
            <v>0</v>
          </cell>
        </row>
        <row r="279">
          <cell r="I279">
            <v>7472850</v>
          </cell>
          <cell r="J279">
            <v>1374073</v>
          </cell>
          <cell r="K279">
            <v>0</v>
          </cell>
          <cell r="L279">
            <v>0</v>
          </cell>
          <cell r="M279">
            <v>1901466</v>
          </cell>
          <cell r="N279">
            <v>121062</v>
          </cell>
          <cell r="O279">
            <v>643822</v>
          </cell>
          <cell r="P279">
            <v>9545</v>
          </cell>
          <cell r="Q279">
            <v>0</v>
          </cell>
        </row>
        <row r="280">
          <cell r="I280">
            <v>9480109</v>
          </cell>
          <cell r="J280">
            <v>0</v>
          </cell>
          <cell r="K280">
            <v>181137</v>
          </cell>
          <cell r="L280">
            <v>0</v>
          </cell>
          <cell r="M280">
            <v>1218527</v>
          </cell>
          <cell r="N280">
            <v>297524</v>
          </cell>
          <cell r="O280">
            <v>1274181</v>
          </cell>
          <cell r="P280">
            <v>28000</v>
          </cell>
          <cell r="Q280">
            <v>0</v>
          </cell>
        </row>
        <row r="281">
          <cell r="I281">
            <v>9735343</v>
          </cell>
          <cell r="J281">
            <v>0</v>
          </cell>
          <cell r="K281">
            <v>220622</v>
          </cell>
          <cell r="L281">
            <v>0</v>
          </cell>
          <cell r="M281">
            <v>1390067</v>
          </cell>
          <cell r="N281">
            <v>387728</v>
          </cell>
          <cell r="O281">
            <v>1994393</v>
          </cell>
          <cell r="P281">
            <v>248130</v>
          </cell>
          <cell r="Q281">
            <v>143585</v>
          </cell>
        </row>
        <row r="282">
          <cell r="I282">
            <v>8575541</v>
          </cell>
          <cell r="J282">
            <v>589092</v>
          </cell>
          <cell r="K282">
            <v>0</v>
          </cell>
          <cell r="L282">
            <v>0</v>
          </cell>
          <cell r="M282">
            <v>878676</v>
          </cell>
          <cell r="N282">
            <v>638271</v>
          </cell>
          <cell r="O282">
            <v>513594</v>
          </cell>
          <cell r="P282">
            <v>0</v>
          </cell>
          <cell r="Q282">
            <v>0</v>
          </cell>
        </row>
        <row r="283">
          <cell r="I283">
            <v>4967742</v>
          </cell>
          <cell r="J283">
            <v>2153653</v>
          </cell>
          <cell r="K283">
            <v>0</v>
          </cell>
          <cell r="L283">
            <v>0</v>
          </cell>
          <cell r="M283">
            <v>827737</v>
          </cell>
          <cell r="N283">
            <v>795829</v>
          </cell>
          <cell r="O283">
            <v>610230</v>
          </cell>
          <cell r="P283">
            <v>0</v>
          </cell>
          <cell r="Q283">
            <v>0</v>
          </cell>
        </row>
        <row r="284">
          <cell r="I284">
            <v>13008580</v>
          </cell>
          <cell r="J284">
            <v>0</v>
          </cell>
          <cell r="K284">
            <v>112753</v>
          </cell>
          <cell r="L284">
            <v>0</v>
          </cell>
          <cell r="M284">
            <v>2092018</v>
          </cell>
          <cell r="N284">
            <v>967685</v>
          </cell>
          <cell r="O284">
            <v>933528</v>
          </cell>
          <cell r="P284">
            <v>0</v>
          </cell>
          <cell r="Q284">
            <v>0</v>
          </cell>
        </row>
        <row r="285">
          <cell r="I285">
            <v>6877077</v>
          </cell>
          <cell r="J285">
            <v>2694926</v>
          </cell>
          <cell r="K285">
            <v>0</v>
          </cell>
          <cell r="L285">
            <v>0</v>
          </cell>
          <cell r="M285">
            <v>1204248</v>
          </cell>
          <cell r="N285">
            <v>609498</v>
          </cell>
          <cell r="O285">
            <v>932962</v>
          </cell>
          <cell r="P285">
            <v>0</v>
          </cell>
          <cell r="Q285">
            <v>64774</v>
          </cell>
        </row>
        <row r="286">
          <cell r="I286">
            <v>5566680</v>
          </cell>
          <cell r="J286">
            <v>1149836</v>
          </cell>
          <cell r="K286">
            <v>0</v>
          </cell>
          <cell r="L286">
            <v>0</v>
          </cell>
          <cell r="M286">
            <v>944348</v>
          </cell>
          <cell r="N286">
            <v>366062</v>
          </cell>
          <cell r="O286">
            <v>513930</v>
          </cell>
          <cell r="P286">
            <v>54840</v>
          </cell>
          <cell r="Q286">
            <v>0</v>
          </cell>
        </row>
        <row r="287">
          <cell r="I287">
            <v>5764610</v>
          </cell>
          <cell r="J287">
            <v>128180</v>
          </cell>
          <cell r="K287">
            <v>0</v>
          </cell>
          <cell r="L287">
            <v>0</v>
          </cell>
          <cell r="M287">
            <v>902300</v>
          </cell>
          <cell r="N287">
            <v>280129</v>
          </cell>
          <cell r="O287">
            <v>213431</v>
          </cell>
          <cell r="P287">
            <v>4200</v>
          </cell>
          <cell r="Q287">
            <v>0</v>
          </cell>
        </row>
        <row r="288">
          <cell r="I288">
            <v>8799228</v>
          </cell>
          <cell r="J288">
            <v>278350</v>
          </cell>
          <cell r="K288">
            <v>0</v>
          </cell>
          <cell r="L288">
            <v>0</v>
          </cell>
          <cell r="M288">
            <v>4155908</v>
          </cell>
          <cell r="N288">
            <v>354782</v>
          </cell>
          <cell r="O288">
            <v>237031</v>
          </cell>
          <cell r="P288">
            <v>0</v>
          </cell>
          <cell r="Q288">
            <v>0</v>
          </cell>
        </row>
        <row r="289">
          <cell r="I289">
            <v>10877504</v>
          </cell>
          <cell r="J289">
            <v>615865</v>
          </cell>
          <cell r="K289">
            <v>0</v>
          </cell>
          <cell r="L289">
            <v>0</v>
          </cell>
          <cell r="M289">
            <v>1565475</v>
          </cell>
          <cell r="N289">
            <v>340677</v>
          </cell>
          <cell r="O289">
            <v>1398818</v>
          </cell>
          <cell r="P289">
            <v>0</v>
          </cell>
          <cell r="Q289">
            <v>0</v>
          </cell>
        </row>
        <row r="290">
          <cell r="I290">
            <v>9922634</v>
          </cell>
          <cell r="J290">
            <v>208007</v>
          </cell>
          <cell r="K290">
            <v>0</v>
          </cell>
          <cell r="L290">
            <v>0</v>
          </cell>
          <cell r="M290">
            <v>1973354</v>
          </cell>
          <cell r="N290">
            <v>373426</v>
          </cell>
          <cell r="O290">
            <v>982270</v>
          </cell>
          <cell r="P290">
            <v>10000</v>
          </cell>
          <cell r="Q290">
            <v>0</v>
          </cell>
        </row>
        <row r="291">
          <cell r="I291">
            <v>5620181</v>
          </cell>
          <cell r="J291">
            <v>1024133</v>
          </cell>
          <cell r="K291">
            <v>0</v>
          </cell>
          <cell r="L291">
            <v>0</v>
          </cell>
          <cell r="M291">
            <v>186024</v>
          </cell>
          <cell r="N291">
            <v>613811</v>
          </cell>
          <cell r="O291">
            <v>315687</v>
          </cell>
          <cell r="P291">
            <v>0</v>
          </cell>
          <cell r="Q291">
            <v>0</v>
          </cell>
        </row>
        <row r="292">
          <cell r="I292">
            <v>15741432</v>
          </cell>
          <cell r="J292">
            <v>0</v>
          </cell>
          <cell r="K292">
            <v>6866627</v>
          </cell>
          <cell r="L292">
            <v>0</v>
          </cell>
          <cell r="M292">
            <v>3480966</v>
          </cell>
          <cell r="N292">
            <v>508730</v>
          </cell>
          <cell r="O292">
            <v>1194368</v>
          </cell>
          <cell r="P292">
            <v>0</v>
          </cell>
          <cell r="Q292">
            <v>800000</v>
          </cell>
        </row>
        <row r="293">
          <cell r="I293">
            <v>7339327</v>
          </cell>
          <cell r="J293">
            <v>239625</v>
          </cell>
          <cell r="K293">
            <v>0</v>
          </cell>
          <cell r="L293">
            <v>0</v>
          </cell>
          <cell r="M293">
            <v>2251911</v>
          </cell>
          <cell r="N293">
            <v>127238</v>
          </cell>
          <cell r="O293">
            <v>705996</v>
          </cell>
          <cell r="P293">
            <v>33177</v>
          </cell>
          <cell r="Q293">
            <v>0</v>
          </cell>
        </row>
        <row r="294">
          <cell r="I294">
            <v>11831757</v>
          </cell>
          <cell r="J294">
            <v>0</v>
          </cell>
          <cell r="K294">
            <v>1648148</v>
          </cell>
          <cell r="L294">
            <v>0</v>
          </cell>
          <cell r="M294">
            <v>1941333</v>
          </cell>
          <cell r="N294">
            <v>273400</v>
          </cell>
          <cell r="O294">
            <v>1389089</v>
          </cell>
          <cell r="P294">
            <v>174686</v>
          </cell>
          <cell r="Q294">
            <v>0</v>
          </cell>
        </row>
        <row r="295">
          <cell r="I295">
            <v>14417797</v>
          </cell>
          <cell r="J295">
            <v>1562361</v>
          </cell>
          <cell r="K295">
            <v>0</v>
          </cell>
          <cell r="L295">
            <v>0</v>
          </cell>
          <cell r="M295">
            <v>1350962</v>
          </cell>
          <cell r="N295">
            <v>1017995</v>
          </cell>
          <cell r="O295">
            <v>906439</v>
          </cell>
          <cell r="P295">
            <v>0</v>
          </cell>
          <cell r="Q295">
            <v>0</v>
          </cell>
        </row>
        <row r="296">
          <cell r="I296">
            <v>6360312</v>
          </cell>
          <cell r="J296">
            <v>2493398</v>
          </cell>
          <cell r="K296">
            <v>0</v>
          </cell>
          <cell r="L296">
            <v>0</v>
          </cell>
          <cell r="M296">
            <v>1441369</v>
          </cell>
          <cell r="N296">
            <v>431426</v>
          </cell>
          <cell r="O296">
            <v>251182</v>
          </cell>
          <cell r="P296">
            <v>1400</v>
          </cell>
          <cell r="Q296">
            <v>0</v>
          </cell>
        </row>
        <row r="297">
          <cell r="I297">
            <v>6154012</v>
          </cell>
          <cell r="J297">
            <v>521085</v>
          </cell>
          <cell r="K297">
            <v>0</v>
          </cell>
          <cell r="L297">
            <v>0</v>
          </cell>
          <cell r="M297">
            <v>2025599</v>
          </cell>
          <cell r="N297">
            <v>141165</v>
          </cell>
          <cell r="O297">
            <v>357828</v>
          </cell>
          <cell r="P297">
            <v>0</v>
          </cell>
          <cell r="Q297">
            <v>0</v>
          </cell>
        </row>
        <row r="298">
          <cell r="I298">
            <v>5206940</v>
          </cell>
          <cell r="J298">
            <v>2076574</v>
          </cell>
          <cell r="K298">
            <v>0</v>
          </cell>
          <cell r="L298">
            <v>0</v>
          </cell>
          <cell r="M298">
            <v>1554463</v>
          </cell>
          <cell r="N298">
            <v>288364</v>
          </cell>
          <cell r="O298">
            <v>763740</v>
          </cell>
          <cell r="P298">
            <v>0</v>
          </cell>
          <cell r="Q298">
            <v>0</v>
          </cell>
        </row>
        <row r="299">
          <cell r="I299">
            <v>13851250</v>
          </cell>
          <cell r="J299">
            <v>9135783</v>
          </cell>
          <cell r="K299">
            <v>0</v>
          </cell>
          <cell r="L299">
            <v>0</v>
          </cell>
          <cell r="M299">
            <v>1782149</v>
          </cell>
          <cell r="N299">
            <v>2136248</v>
          </cell>
          <cell r="O299">
            <v>981711</v>
          </cell>
          <cell r="P299">
            <v>232149</v>
          </cell>
          <cell r="Q299">
            <v>0</v>
          </cell>
        </row>
        <row r="300">
          <cell r="I300">
            <v>7863261</v>
          </cell>
          <cell r="J300">
            <v>653883</v>
          </cell>
          <cell r="K300">
            <v>0</v>
          </cell>
          <cell r="L300">
            <v>0</v>
          </cell>
          <cell r="M300">
            <v>482977</v>
          </cell>
          <cell r="N300">
            <v>1118996</v>
          </cell>
          <cell r="O300">
            <v>306205</v>
          </cell>
          <cell r="P300">
            <v>0</v>
          </cell>
          <cell r="Q300">
            <v>0</v>
          </cell>
        </row>
        <row r="301">
          <cell r="I301">
            <v>5287076</v>
          </cell>
          <cell r="J301">
            <v>333881</v>
          </cell>
          <cell r="K301">
            <v>0</v>
          </cell>
          <cell r="L301">
            <v>0</v>
          </cell>
          <cell r="M301">
            <v>188858</v>
          </cell>
          <cell r="N301">
            <v>345000</v>
          </cell>
          <cell r="O301">
            <v>417766</v>
          </cell>
          <cell r="P301">
            <v>0</v>
          </cell>
          <cell r="Q301">
            <v>0</v>
          </cell>
        </row>
        <row r="302">
          <cell r="I302">
            <v>9370209</v>
          </cell>
          <cell r="J302">
            <v>534799</v>
          </cell>
          <cell r="K302">
            <v>0</v>
          </cell>
          <cell r="L302">
            <v>0</v>
          </cell>
          <cell r="M302">
            <v>1451546</v>
          </cell>
          <cell r="N302">
            <v>934230</v>
          </cell>
          <cell r="O302">
            <v>642960</v>
          </cell>
          <cell r="P302">
            <v>0</v>
          </cell>
          <cell r="Q302">
            <v>0</v>
          </cell>
        </row>
        <row r="303">
          <cell r="I303">
            <v>166913734</v>
          </cell>
          <cell r="J303">
            <v>0</v>
          </cell>
          <cell r="K303">
            <v>11973824</v>
          </cell>
          <cell r="L303">
            <v>118200</v>
          </cell>
          <cell r="M303">
            <v>95159384</v>
          </cell>
          <cell r="N303">
            <v>4043438</v>
          </cell>
          <cell r="O303">
            <v>1921711</v>
          </cell>
          <cell r="P303">
            <v>464490</v>
          </cell>
          <cell r="Q303">
            <v>1867943</v>
          </cell>
          <cell r="R303">
            <v>7409272.0857759994</v>
          </cell>
        </row>
        <row r="304">
          <cell r="I304">
            <v>45036650</v>
          </cell>
          <cell r="J304">
            <v>0</v>
          </cell>
          <cell r="K304">
            <v>2318173</v>
          </cell>
          <cell r="L304">
            <v>0</v>
          </cell>
          <cell r="M304">
            <v>7937887</v>
          </cell>
          <cell r="N304">
            <v>2884195</v>
          </cell>
          <cell r="O304">
            <v>5067562</v>
          </cell>
          <cell r="P304">
            <v>124529</v>
          </cell>
          <cell r="Q304">
            <v>0</v>
          </cell>
          <cell r="R304">
            <v>98580.137038999994</v>
          </cell>
        </row>
        <row r="305">
          <cell r="I305">
            <v>53590571</v>
          </cell>
          <cell r="J305">
            <v>0</v>
          </cell>
          <cell r="K305">
            <v>18222250</v>
          </cell>
          <cell r="L305">
            <v>0</v>
          </cell>
          <cell r="M305">
            <v>3984284</v>
          </cell>
          <cell r="N305">
            <v>5564545</v>
          </cell>
          <cell r="O305">
            <v>11034280</v>
          </cell>
          <cell r="P305">
            <v>1187</v>
          </cell>
          <cell r="Q305">
            <v>3729009</v>
          </cell>
          <cell r="R305">
            <v>135200.617578</v>
          </cell>
        </row>
        <row r="306">
          <cell r="I306">
            <v>28799696</v>
          </cell>
          <cell r="J306">
            <v>17659568</v>
          </cell>
          <cell r="K306">
            <v>0</v>
          </cell>
          <cell r="L306">
            <v>0</v>
          </cell>
          <cell r="M306">
            <v>3585680</v>
          </cell>
          <cell r="N306">
            <v>2496970</v>
          </cell>
          <cell r="O306">
            <v>7829574</v>
          </cell>
          <cell r="P306">
            <v>23757</v>
          </cell>
          <cell r="Q306">
            <v>3590212</v>
          </cell>
        </row>
        <row r="307">
          <cell r="I307">
            <v>33601052</v>
          </cell>
          <cell r="J307">
            <v>507024</v>
          </cell>
          <cell r="K307">
            <v>0</v>
          </cell>
          <cell r="L307">
            <v>0</v>
          </cell>
          <cell r="M307">
            <v>2943136</v>
          </cell>
          <cell r="N307">
            <v>4054705</v>
          </cell>
          <cell r="O307">
            <v>9685404</v>
          </cell>
          <cell r="P307">
            <v>26000</v>
          </cell>
          <cell r="Q307">
            <v>2597681</v>
          </cell>
        </row>
        <row r="308">
          <cell r="I308">
            <v>27572471</v>
          </cell>
          <cell r="J308">
            <v>0</v>
          </cell>
          <cell r="K308">
            <v>3954513</v>
          </cell>
          <cell r="L308">
            <v>0</v>
          </cell>
          <cell r="M308">
            <v>2050510</v>
          </cell>
          <cell r="N308">
            <v>5205931</v>
          </cell>
          <cell r="O308">
            <v>6576209</v>
          </cell>
          <cell r="P308">
            <v>125912</v>
          </cell>
          <cell r="Q308">
            <v>0</v>
          </cell>
        </row>
        <row r="309">
          <cell r="I309">
            <v>380088502</v>
          </cell>
          <cell r="J309">
            <v>0</v>
          </cell>
          <cell r="K309">
            <v>77065840</v>
          </cell>
          <cell r="L309">
            <v>0</v>
          </cell>
          <cell r="M309">
            <v>39118890</v>
          </cell>
          <cell r="N309">
            <v>38069719</v>
          </cell>
          <cell r="O309">
            <v>91490089</v>
          </cell>
          <cell r="P309">
            <v>1479003</v>
          </cell>
          <cell r="Q309">
            <v>10092938</v>
          </cell>
          <cell r="R309">
            <v>5709529.6979219997</v>
          </cell>
        </row>
        <row r="310">
          <cell r="I310">
            <v>14832807</v>
          </cell>
          <cell r="J310">
            <v>0</v>
          </cell>
          <cell r="K310">
            <v>1579588</v>
          </cell>
          <cell r="L310">
            <v>0</v>
          </cell>
          <cell r="M310">
            <v>628300</v>
          </cell>
          <cell r="N310">
            <v>947513</v>
          </cell>
          <cell r="O310">
            <v>4862430</v>
          </cell>
          <cell r="P310">
            <v>12800</v>
          </cell>
          <cell r="Q310">
            <v>0</v>
          </cell>
          <cell r="R310">
            <v>48688.905035999996</v>
          </cell>
        </row>
        <row r="311">
          <cell r="I311">
            <v>3214228</v>
          </cell>
          <cell r="J311">
            <v>357863</v>
          </cell>
          <cell r="K311">
            <v>0</v>
          </cell>
          <cell r="L311">
            <v>0</v>
          </cell>
          <cell r="M311">
            <v>1029928</v>
          </cell>
          <cell r="N311">
            <v>53199</v>
          </cell>
          <cell r="O311">
            <v>205585</v>
          </cell>
          <cell r="P311">
            <v>0</v>
          </cell>
          <cell r="Q311">
            <v>0</v>
          </cell>
        </row>
        <row r="312">
          <cell r="I312">
            <v>17737333</v>
          </cell>
          <cell r="J312">
            <v>1048326</v>
          </cell>
          <cell r="K312">
            <v>0</v>
          </cell>
          <cell r="L312">
            <v>0</v>
          </cell>
          <cell r="M312">
            <v>5393224</v>
          </cell>
          <cell r="N312">
            <v>2357470</v>
          </cell>
          <cell r="O312">
            <v>1590706</v>
          </cell>
          <cell r="P312">
            <v>0</v>
          </cell>
          <cell r="Q312">
            <v>0</v>
          </cell>
          <cell r="R312">
            <v>19750.956536000002</v>
          </cell>
        </row>
        <row r="313">
          <cell r="I313">
            <v>7099170</v>
          </cell>
          <cell r="J313">
            <v>452616</v>
          </cell>
          <cell r="K313">
            <v>0</v>
          </cell>
          <cell r="L313">
            <v>0</v>
          </cell>
          <cell r="M313">
            <v>230907</v>
          </cell>
          <cell r="N313">
            <v>947903</v>
          </cell>
          <cell r="O313">
            <v>1616061</v>
          </cell>
          <cell r="P313">
            <v>0</v>
          </cell>
          <cell r="Q313">
            <v>0</v>
          </cell>
        </row>
        <row r="314">
          <cell r="I314">
            <v>9074570</v>
          </cell>
          <cell r="J314">
            <v>0</v>
          </cell>
          <cell r="K314">
            <v>115242</v>
          </cell>
          <cell r="L314">
            <v>0</v>
          </cell>
          <cell r="M314">
            <v>2881675</v>
          </cell>
          <cell r="N314">
            <v>550414</v>
          </cell>
          <cell r="O314">
            <v>1667292</v>
          </cell>
          <cell r="P314">
            <v>69000</v>
          </cell>
          <cell r="Q314">
            <v>642556</v>
          </cell>
        </row>
        <row r="315">
          <cell r="I315">
            <v>13107787</v>
          </cell>
          <cell r="J315">
            <v>1770890</v>
          </cell>
          <cell r="K315">
            <v>0</v>
          </cell>
          <cell r="L315">
            <v>0</v>
          </cell>
          <cell r="M315">
            <v>643635</v>
          </cell>
          <cell r="N315">
            <v>867385</v>
          </cell>
          <cell r="O315">
            <v>5551431</v>
          </cell>
          <cell r="P315">
            <v>0</v>
          </cell>
          <cell r="Q315">
            <v>0</v>
          </cell>
        </row>
        <row r="316">
          <cell r="I316">
            <v>4938695</v>
          </cell>
          <cell r="J316">
            <v>1159204</v>
          </cell>
          <cell r="K316">
            <v>0</v>
          </cell>
          <cell r="L316">
            <v>0</v>
          </cell>
          <cell r="M316">
            <v>489532</v>
          </cell>
          <cell r="N316">
            <v>1086261</v>
          </cell>
          <cell r="O316">
            <v>588464</v>
          </cell>
          <cell r="P316">
            <v>0</v>
          </cell>
          <cell r="Q316">
            <v>0</v>
          </cell>
        </row>
        <row r="317">
          <cell r="I317">
            <v>3009816</v>
          </cell>
          <cell r="J317">
            <v>0</v>
          </cell>
          <cell r="K317">
            <v>528472</v>
          </cell>
          <cell r="L317">
            <v>0</v>
          </cell>
          <cell r="M317">
            <v>1012293</v>
          </cell>
          <cell r="N317">
            <v>177966</v>
          </cell>
          <cell r="O317">
            <v>469425</v>
          </cell>
          <cell r="P317">
            <v>0</v>
          </cell>
          <cell r="Q317">
            <v>0</v>
          </cell>
        </row>
        <row r="318">
          <cell r="I318">
            <v>8501711</v>
          </cell>
          <cell r="J318">
            <v>0</v>
          </cell>
          <cell r="K318">
            <v>2442039</v>
          </cell>
          <cell r="L318">
            <v>0</v>
          </cell>
          <cell r="M318">
            <v>1650700</v>
          </cell>
          <cell r="N318">
            <v>379816</v>
          </cell>
          <cell r="O318">
            <v>1191284</v>
          </cell>
          <cell r="P318">
            <v>0</v>
          </cell>
          <cell r="Q318">
            <v>400000</v>
          </cell>
        </row>
        <row r="319">
          <cell r="I319">
            <v>20263631</v>
          </cell>
          <cell r="J319">
            <v>0</v>
          </cell>
          <cell r="K319">
            <v>2169054</v>
          </cell>
          <cell r="L319">
            <v>0</v>
          </cell>
          <cell r="M319">
            <v>1094627</v>
          </cell>
          <cell r="N319">
            <v>1541628</v>
          </cell>
          <cell r="O319">
            <v>5670158</v>
          </cell>
          <cell r="P319">
            <v>0</v>
          </cell>
          <cell r="Q319">
            <v>1292092</v>
          </cell>
        </row>
        <row r="320">
          <cell r="I320">
            <v>13004005</v>
          </cell>
          <cell r="J320">
            <v>0</v>
          </cell>
          <cell r="K320">
            <v>1538864</v>
          </cell>
          <cell r="L320">
            <v>0</v>
          </cell>
          <cell r="M320">
            <v>1630056</v>
          </cell>
          <cell r="N320">
            <v>503515</v>
          </cell>
          <cell r="O320">
            <v>4117454</v>
          </cell>
          <cell r="P320">
            <v>61330</v>
          </cell>
          <cell r="Q320">
            <v>0</v>
          </cell>
        </row>
        <row r="321">
          <cell r="I321">
            <v>5589583</v>
          </cell>
          <cell r="J321">
            <v>0</v>
          </cell>
          <cell r="K321">
            <v>2174107</v>
          </cell>
          <cell r="L321">
            <v>0</v>
          </cell>
          <cell r="M321">
            <v>770247</v>
          </cell>
          <cell r="N321">
            <v>305600</v>
          </cell>
          <cell r="O321">
            <v>1452228</v>
          </cell>
          <cell r="P321">
            <v>5635</v>
          </cell>
          <cell r="Q321">
            <v>0</v>
          </cell>
        </row>
        <row r="322">
          <cell r="I322">
            <v>21751494</v>
          </cell>
          <cell r="J322">
            <v>380977</v>
          </cell>
          <cell r="K322">
            <v>0</v>
          </cell>
          <cell r="L322">
            <v>0</v>
          </cell>
          <cell r="M322">
            <v>3441424</v>
          </cell>
          <cell r="N322">
            <v>849695</v>
          </cell>
          <cell r="O322">
            <v>4558661</v>
          </cell>
          <cell r="P322">
            <v>0</v>
          </cell>
          <cell r="Q322">
            <v>0</v>
          </cell>
          <cell r="R322">
            <v>56391.580828999999</v>
          </cell>
        </row>
        <row r="323">
          <cell r="I323">
            <v>12897674</v>
          </cell>
          <cell r="J323">
            <v>0</v>
          </cell>
          <cell r="K323">
            <v>2110572</v>
          </cell>
          <cell r="L323">
            <v>0</v>
          </cell>
          <cell r="M323">
            <v>660232</v>
          </cell>
          <cell r="N323">
            <v>318136</v>
          </cell>
          <cell r="O323">
            <v>2535230</v>
          </cell>
          <cell r="P323">
            <v>0</v>
          </cell>
          <cell r="Q323">
            <v>0</v>
          </cell>
        </row>
        <row r="324">
          <cell r="I324">
            <v>4065512</v>
          </cell>
          <cell r="J324">
            <v>0</v>
          </cell>
          <cell r="K324">
            <v>0</v>
          </cell>
          <cell r="L324">
            <v>0</v>
          </cell>
          <cell r="M324">
            <v>100820</v>
          </cell>
          <cell r="N324">
            <v>1022898</v>
          </cell>
          <cell r="O324">
            <v>69048</v>
          </cell>
          <cell r="P324">
            <v>0</v>
          </cell>
          <cell r="Q324">
            <v>13778</v>
          </cell>
        </row>
        <row r="325">
          <cell r="I325">
            <v>19888637</v>
          </cell>
          <cell r="J325">
            <v>0</v>
          </cell>
          <cell r="K325">
            <v>651208</v>
          </cell>
          <cell r="L325">
            <v>0</v>
          </cell>
          <cell r="M325">
            <v>2493429</v>
          </cell>
          <cell r="N325">
            <v>1245665</v>
          </cell>
          <cell r="O325">
            <v>5971591</v>
          </cell>
          <cell r="P325">
            <v>1000</v>
          </cell>
          <cell r="Q325">
            <v>1481802</v>
          </cell>
        </row>
        <row r="326">
          <cell r="I326">
            <v>13596264</v>
          </cell>
          <cell r="J326">
            <v>12877249</v>
          </cell>
          <cell r="K326">
            <v>0</v>
          </cell>
          <cell r="L326">
            <v>0</v>
          </cell>
          <cell r="M326">
            <v>132850</v>
          </cell>
          <cell r="N326">
            <v>212401</v>
          </cell>
          <cell r="O326">
            <v>5057070</v>
          </cell>
          <cell r="P326">
            <v>0</v>
          </cell>
          <cell r="Q326">
            <v>0</v>
          </cell>
        </row>
        <row r="327">
          <cell r="I327">
            <v>9434663</v>
          </cell>
          <cell r="J327">
            <v>1069322</v>
          </cell>
          <cell r="K327">
            <v>0</v>
          </cell>
          <cell r="L327">
            <v>0</v>
          </cell>
          <cell r="M327">
            <v>2502135</v>
          </cell>
          <cell r="N327">
            <v>297319</v>
          </cell>
          <cell r="O327">
            <v>1328440</v>
          </cell>
          <cell r="P327">
            <v>0</v>
          </cell>
          <cell r="Q327">
            <v>371453</v>
          </cell>
        </row>
        <row r="328">
          <cell r="I328">
            <v>10729254</v>
          </cell>
          <cell r="J328">
            <v>1530717</v>
          </cell>
          <cell r="K328">
            <v>0</v>
          </cell>
          <cell r="L328">
            <v>0</v>
          </cell>
          <cell r="M328">
            <v>2756709</v>
          </cell>
          <cell r="N328">
            <v>1736465</v>
          </cell>
          <cell r="O328">
            <v>2762680</v>
          </cell>
          <cell r="P328">
            <v>6750</v>
          </cell>
          <cell r="Q328">
            <v>0</v>
          </cell>
        </row>
        <row r="329">
          <cell r="I329">
            <v>6029396</v>
          </cell>
          <cell r="J329">
            <v>43004</v>
          </cell>
          <cell r="K329">
            <v>0</v>
          </cell>
          <cell r="L329">
            <v>0</v>
          </cell>
          <cell r="M329">
            <v>1257911</v>
          </cell>
          <cell r="N329">
            <v>126952</v>
          </cell>
          <cell r="O329">
            <v>666504</v>
          </cell>
          <cell r="P329">
            <v>0</v>
          </cell>
          <cell r="Q329">
            <v>0</v>
          </cell>
        </row>
        <row r="330">
          <cell r="I330">
            <v>12385426</v>
          </cell>
          <cell r="J330">
            <v>1939532</v>
          </cell>
          <cell r="K330">
            <v>0</v>
          </cell>
          <cell r="L330">
            <v>0</v>
          </cell>
          <cell r="M330">
            <v>1341356</v>
          </cell>
          <cell r="N330">
            <v>1752507</v>
          </cell>
          <cell r="O330">
            <v>3220851</v>
          </cell>
          <cell r="P330">
            <v>0</v>
          </cell>
          <cell r="Q330">
            <v>0</v>
          </cell>
        </row>
        <row r="331">
          <cell r="I331">
            <v>17911434</v>
          </cell>
          <cell r="J331">
            <v>1107159</v>
          </cell>
          <cell r="K331">
            <v>0</v>
          </cell>
          <cell r="L331">
            <v>0</v>
          </cell>
          <cell r="M331">
            <v>934421</v>
          </cell>
          <cell r="N331">
            <v>1394050</v>
          </cell>
          <cell r="O331">
            <v>2779454</v>
          </cell>
          <cell r="P331">
            <v>0</v>
          </cell>
          <cell r="Q331">
            <v>0</v>
          </cell>
        </row>
        <row r="332">
          <cell r="I332">
            <v>36812879</v>
          </cell>
          <cell r="J332">
            <v>0</v>
          </cell>
          <cell r="K332">
            <v>4609137</v>
          </cell>
          <cell r="L332">
            <v>0</v>
          </cell>
          <cell r="M332">
            <v>2277569</v>
          </cell>
          <cell r="N332">
            <v>1108091</v>
          </cell>
          <cell r="O332">
            <v>8183864</v>
          </cell>
          <cell r="P332">
            <v>182226</v>
          </cell>
          <cell r="Q332">
            <v>2191776</v>
          </cell>
        </row>
        <row r="333">
          <cell r="I333">
            <v>4239841</v>
          </cell>
          <cell r="J333">
            <v>0</v>
          </cell>
          <cell r="K333">
            <v>729082</v>
          </cell>
          <cell r="L333">
            <v>0</v>
          </cell>
          <cell r="M333">
            <v>310720</v>
          </cell>
          <cell r="N333">
            <v>16283</v>
          </cell>
          <cell r="O333">
            <v>268159</v>
          </cell>
          <cell r="P333">
            <v>0</v>
          </cell>
          <cell r="Q333">
            <v>0</v>
          </cell>
        </row>
        <row r="334">
          <cell r="I334">
            <v>5185795</v>
          </cell>
          <cell r="J334">
            <v>0</v>
          </cell>
          <cell r="K334">
            <v>541679</v>
          </cell>
          <cell r="L334">
            <v>0</v>
          </cell>
          <cell r="M334">
            <v>986322</v>
          </cell>
          <cell r="N334">
            <v>1108617</v>
          </cell>
          <cell r="O334">
            <v>775241</v>
          </cell>
          <cell r="P334">
            <v>50366</v>
          </cell>
          <cell r="Q334">
            <v>0</v>
          </cell>
        </row>
        <row r="335">
          <cell r="I335">
            <v>43615058</v>
          </cell>
          <cell r="J335">
            <v>5312947</v>
          </cell>
          <cell r="K335">
            <v>0</v>
          </cell>
          <cell r="L335">
            <v>0</v>
          </cell>
          <cell r="M335">
            <v>14560</v>
          </cell>
          <cell r="N335">
            <v>1722559</v>
          </cell>
          <cell r="O335">
            <v>16318470</v>
          </cell>
          <cell r="P335">
            <v>0</v>
          </cell>
          <cell r="Q335">
            <v>0</v>
          </cell>
        </row>
        <row r="336">
          <cell r="I336">
            <v>12028615</v>
          </cell>
          <cell r="J336">
            <v>3610296</v>
          </cell>
          <cell r="K336">
            <v>0</v>
          </cell>
          <cell r="L336">
            <v>0</v>
          </cell>
          <cell r="M336">
            <v>392550</v>
          </cell>
          <cell r="N336">
            <v>588483</v>
          </cell>
          <cell r="O336">
            <v>3202177</v>
          </cell>
          <cell r="P336">
            <v>700</v>
          </cell>
          <cell r="Q336">
            <v>0</v>
          </cell>
        </row>
        <row r="337">
          <cell r="I337">
            <v>12507653</v>
          </cell>
          <cell r="J337">
            <v>0</v>
          </cell>
          <cell r="K337">
            <v>344726</v>
          </cell>
          <cell r="L337">
            <v>0</v>
          </cell>
          <cell r="M337">
            <v>2286107</v>
          </cell>
          <cell r="N337">
            <v>602889</v>
          </cell>
          <cell r="O337">
            <v>2336559</v>
          </cell>
          <cell r="P337">
            <v>69172</v>
          </cell>
          <cell r="Q337">
            <v>3551556</v>
          </cell>
          <cell r="R337">
            <v>27888.037658000001</v>
          </cell>
        </row>
        <row r="338">
          <cell r="I338">
            <v>199682742</v>
          </cell>
          <cell r="J338">
            <v>26862786</v>
          </cell>
          <cell r="K338">
            <v>0</v>
          </cell>
          <cell r="L338">
            <v>77100</v>
          </cell>
          <cell r="M338">
            <v>93935567</v>
          </cell>
          <cell r="N338">
            <v>12840665</v>
          </cell>
          <cell r="O338">
            <v>6923276</v>
          </cell>
          <cell r="P338">
            <v>823301</v>
          </cell>
          <cell r="Q338">
            <v>0</v>
          </cell>
          <cell r="R338">
            <v>14194169.436533</v>
          </cell>
        </row>
        <row r="339">
          <cell r="I339">
            <v>43768819</v>
          </cell>
          <cell r="J339">
            <v>3260721</v>
          </cell>
          <cell r="K339">
            <v>0</v>
          </cell>
          <cell r="L339">
            <v>0</v>
          </cell>
          <cell r="M339">
            <v>9641370</v>
          </cell>
          <cell r="N339">
            <v>1569649</v>
          </cell>
          <cell r="O339">
            <v>6750959</v>
          </cell>
          <cell r="P339">
            <v>0</v>
          </cell>
          <cell r="Q339">
            <v>0</v>
          </cell>
          <cell r="R339">
            <v>121862.83691</v>
          </cell>
        </row>
        <row r="340">
          <cell r="I340">
            <v>56548968</v>
          </cell>
          <cell r="J340">
            <v>5410640</v>
          </cell>
          <cell r="K340">
            <v>0</v>
          </cell>
          <cell r="L340">
            <v>0</v>
          </cell>
          <cell r="M340">
            <v>8228660</v>
          </cell>
          <cell r="N340">
            <v>1323693</v>
          </cell>
          <cell r="O340">
            <v>5069972</v>
          </cell>
          <cell r="P340">
            <v>154091</v>
          </cell>
          <cell r="Q340">
            <v>18197297</v>
          </cell>
        </row>
        <row r="341">
          <cell r="I341">
            <v>28582235</v>
          </cell>
          <cell r="J341">
            <v>0</v>
          </cell>
          <cell r="K341">
            <v>4240714</v>
          </cell>
          <cell r="L341">
            <v>0</v>
          </cell>
          <cell r="M341">
            <v>4400177</v>
          </cell>
          <cell r="N341">
            <v>2327739</v>
          </cell>
          <cell r="O341">
            <v>1797329</v>
          </cell>
          <cell r="P341">
            <v>140069</v>
          </cell>
          <cell r="Q341">
            <v>0</v>
          </cell>
        </row>
        <row r="342">
          <cell r="I342">
            <v>84426529</v>
          </cell>
          <cell r="J342">
            <v>9356656</v>
          </cell>
          <cell r="K342">
            <v>0</v>
          </cell>
          <cell r="L342">
            <v>0</v>
          </cell>
          <cell r="M342">
            <v>5930159</v>
          </cell>
          <cell r="N342">
            <v>3917413</v>
          </cell>
          <cell r="O342">
            <v>8526435</v>
          </cell>
          <cell r="P342">
            <v>2698970</v>
          </cell>
          <cell r="Q342">
            <v>148022</v>
          </cell>
        </row>
        <row r="343">
          <cell r="I343">
            <v>52934516</v>
          </cell>
          <cell r="J343">
            <v>6757720</v>
          </cell>
          <cell r="K343">
            <v>0</v>
          </cell>
          <cell r="L343">
            <v>0</v>
          </cell>
          <cell r="M343">
            <v>12987321</v>
          </cell>
          <cell r="N343">
            <v>2383041</v>
          </cell>
          <cell r="O343">
            <v>6266260</v>
          </cell>
          <cell r="P343">
            <v>265715</v>
          </cell>
          <cell r="Q343">
            <v>49000</v>
          </cell>
          <cell r="R343">
            <v>280613.04323900002</v>
          </cell>
        </row>
        <row r="344">
          <cell r="I344">
            <v>440902823</v>
          </cell>
          <cell r="J344">
            <v>0</v>
          </cell>
          <cell r="K344">
            <v>311787</v>
          </cell>
          <cell r="L344">
            <v>0</v>
          </cell>
          <cell r="M344">
            <v>53494567</v>
          </cell>
          <cell r="N344">
            <v>23456643</v>
          </cell>
          <cell r="O344">
            <v>56090059</v>
          </cell>
          <cell r="P344">
            <v>335238</v>
          </cell>
          <cell r="Q344">
            <v>32804896</v>
          </cell>
          <cell r="R344">
            <v>8560918.077823</v>
          </cell>
        </row>
        <row r="345">
          <cell r="I345">
            <v>40359984</v>
          </cell>
          <cell r="J345">
            <v>0</v>
          </cell>
          <cell r="K345">
            <v>7733980</v>
          </cell>
          <cell r="L345">
            <v>0</v>
          </cell>
          <cell r="M345">
            <v>8636317</v>
          </cell>
          <cell r="N345">
            <v>2016828</v>
          </cell>
          <cell r="O345">
            <v>2723935</v>
          </cell>
          <cell r="P345">
            <v>198102</v>
          </cell>
          <cell r="Q345">
            <v>4200000</v>
          </cell>
        </row>
        <row r="346">
          <cell r="I346">
            <v>19491695</v>
          </cell>
          <cell r="J346">
            <v>142492</v>
          </cell>
          <cell r="K346">
            <v>0</v>
          </cell>
          <cell r="L346">
            <v>0</v>
          </cell>
          <cell r="M346">
            <v>5349821</v>
          </cell>
          <cell r="N346">
            <v>744548</v>
          </cell>
          <cell r="O346">
            <v>930065</v>
          </cell>
          <cell r="P346">
            <v>44856</v>
          </cell>
          <cell r="Q346">
            <v>4000000</v>
          </cell>
        </row>
        <row r="347">
          <cell r="I347">
            <v>18161321</v>
          </cell>
          <cell r="J347">
            <v>2392581</v>
          </cell>
          <cell r="K347">
            <v>0</v>
          </cell>
          <cell r="L347">
            <v>0</v>
          </cell>
          <cell r="M347">
            <v>4386015</v>
          </cell>
          <cell r="N347">
            <v>1276000</v>
          </cell>
          <cell r="O347">
            <v>1223961</v>
          </cell>
          <cell r="P347">
            <v>0</v>
          </cell>
          <cell r="Q347">
            <v>0</v>
          </cell>
        </row>
        <row r="348">
          <cell r="I348">
            <v>12508288</v>
          </cell>
          <cell r="J348">
            <v>0</v>
          </cell>
          <cell r="K348">
            <v>626746</v>
          </cell>
          <cell r="L348">
            <v>0</v>
          </cell>
          <cell r="M348">
            <v>1824013</v>
          </cell>
          <cell r="N348">
            <v>1503178</v>
          </cell>
          <cell r="O348">
            <v>1002277</v>
          </cell>
          <cell r="P348">
            <v>0</v>
          </cell>
          <cell r="Q348">
            <v>0</v>
          </cell>
        </row>
        <row r="349">
          <cell r="I349">
            <v>23111827</v>
          </cell>
          <cell r="J349">
            <v>0</v>
          </cell>
          <cell r="K349">
            <v>0</v>
          </cell>
          <cell r="L349">
            <v>0</v>
          </cell>
          <cell r="M349">
            <v>1880473</v>
          </cell>
          <cell r="N349">
            <v>1031380</v>
          </cell>
          <cell r="O349">
            <v>6044168</v>
          </cell>
          <cell r="P349">
            <v>0</v>
          </cell>
          <cell r="Q349">
            <v>7618212</v>
          </cell>
        </row>
        <row r="350">
          <cell r="I350">
            <v>28670664</v>
          </cell>
          <cell r="J350">
            <v>280682</v>
          </cell>
          <cell r="K350">
            <v>0</v>
          </cell>
          <cell r="L350">
            <v>0</v>
          </cell>
          <cell r="M350">
            <v>1937931</v>
          </cell>
          <cell r="N350">
            <v>2574354</v>
          </cell>
          <cell r="O350">
            <v>2743175</v>
          </cell>
          <cell r="P350">
            <v>193064</v>
          </cell>
          <cell r="Q350">
            <v>2642215</v>
          </cell>
        </row>
        <row r="351">
          <cell r="I351">
            <v>41022555</v>
          </cell>
          <cell r="J351">
            <v>1305093</v>
          </cell>
          <cell r="K351">
            <v>0</v>
          </cell>
          <cell r="L351">
            <v>0</v>
          </cell>
          <cell r="M351">
            <v>23468459</v>
          </cell>
          <cell r="N351">
            <v>541170</v>
          </cell>
          <cell r="O351">
            <v>2233148</v>
          </cell>
          <cell r="P351">
            <v>404729</v>
          </cell>
          <cell r="Q351">
            <v>0</v>
          </cell>
        </row>
        <row r="352">
          <cell r="I352">
            <v>4909880</v>
          </cell>
          <cell r="J352">
            <v>1085890</v>
          </cell>
          <cell r="K352">
            <v>0</v>
          </cell>
          <cell r="L352">
            <v>0</v>
          </cell>
          <cell r="M352">
            <v>1824447</v>
          </cell>
          <cell r="N352">
            <v>255937</v>
          </cell>
          <cell r="O352">
            <v>379664</v>
          </cell>
          <cell r="P352">
            <v>0</v>
          </cell>
          <cell r="Q352">
            <v>0</v>
          </cell>
        </row>
        <row r="353">
          <cell r="I353">
            <v>12933277</v>
          </cell>
          <cell r="J353">
            <v>1575328</v>
          </cell>
          <cell r="K353">
            <v>0</v>
          </cell>
          <cell r="L353">
            <v>0</v>
          </cell>
          <cell r="M353">
            <v>4915498</v>
          </cell>
          <cell r="N353">
            <v>1150364</v>
          </cell>
          <cell r="O353">
            <v>557871</v>
          </cell>
          <cell r="P353">
            <v>63495</v>
          </cell>
          <cell r="Q353">
            <v>0</v>
          </cell>
        </row>
        <row r="354">
          <cell r="I354">
            <v>9900862</v>
          </cell>
          <cell r="J354">
            <v>619694</v>
          </cell>
          <cell r="K354">
            <v>0</v>
          </cell>
          <cell r="L354">
            <v>0</v>
          </cell>
          <cell r="M354">
            <v>4092699</v>
          </cell>
          <cell r="N354">
            <v>569078</v>
          </cell>
          <cell r="O354">
            <v>362595</v>
          </cell>
          <cell r="P354">
            <v>0</v>
          </cell>
          <cell r="Q354">
            <v>0</v>
          </cell>
        </row>
        <row r="355">
          <cell r="I355">
            <v>19859074</v>
          </cell>
          <cell r="J355">
            <v>1220807</v>
          </cell>
          <cell r="K355">
            <v>0</v>
          </cell>
          <cell r="L355">
            <v>0</v>
          </cell>
          <cell r="M355">
            <v>6094590</v>
          </cell>
          <cell r="N355">
            <v>1158460</v>
          </cell>
          <cell r="O355">
            <v>1220153</v>
          </cell>
          <cell r="P355">
            <v>0</v>
          </cell>
          <cell r="Q355">
            <v>68586</v>
          </cell>
        </row>
        <row r="356">
          <cell r="I356">
            <v>26984439</v>
          </cell>
          <cell r="J356">
            <v>0</v>
          </cell>
          <cell r="K356">
            <v>3499444</v>
          </cell>
          <cell r="L356">
            <v>0</v>
          </cell>
          <cell r="M356">
            <v>8990344</v>
          </cell>
          <cell r="N356">
            <v>2258747</v>
          </cell>
          <cell r="O356">
            <v>1395288</v>
          </cell>
          <cell r="P356">
            <v>0</v>
          </cell>
          <cell r="Q356">
            <v>0</v>
          </cell>
        </row>
        <row r="357">
          <cell r="I357">
            <v>8741871</v>
          </cell>
          <cell r="J357">
            <v>388604</v>
          </cell>
          <cell r="K357">
            <v>0</v>
          </cell>
          <cell r="L357">
            <v>0</v>
          </cell>
          <cell r="M357">
            <v>2580799</v>
          </cell>
          <cell r="N357">
            <v>777904</v>
          </cell>
          <cell r="O357">
            <v>1059215</v>
          </cell>
          <cell r="P357">
            <v>52456</v>
          </cell>
          <cell r="Q357">
            <v>0</v>
          </cell>
        </row>
        <row r="358">
          <cell r="I358">
            <v>10227578</v>
          </cell>
          <cell r="J358">
            <v>0</v>
          </cell>
          <cell r="K358">
            <v>69344</v>
          </cell>
          <cell r="L358">
            <v>0</v>
          </cell>
          <cell r="M358">
            <v>4875595</v>
          </cell>
          <cell r="N358">
            <v>525338</v>
          </cell>
          <cell r="O358">
            <v>706795</v>
          </cell>
          <cell r="P358">
            <v>0</v>
          </cell>
          <cell r="Q358">
            <v>0</v>
          </cell>
        </row>
        <row r="359">
          <cell r="I359">
            <v>6835154</v>
          </cell>
          <cell r="J359">
            <v>868996</v>
          </cell>
          <cell r="K359">
            <v>0</v>
          </cell>
          <cell r="L359">
            <v>0</v>
          </cell>
          <cell r="M359">
            <v>3053582</v>
          </cell>
          <cell r="N359">
            <v>948911</v>
          </cell>
          <cell r="O359">
            <v>232245</v>
          </cell>
          <cell r="P359">
            <v>0</v>
          </cell>
          <cell r="Q359">
            <v>0</v>
          </cell>
        </row>
        <row r="360">
          <cell r="I360">
            <v>15183205</v>
          </cell>
          <cell r="J360">
            <v>0</v>
          </cell>
          <cell r="K360">
            <v>445426</v>
          </cell>
          <cell r="L360">
            <v>0</v>
          </cell>
          <cell r="M360">
            <v>9168046</v>
          </cell>
          <cell r="N360">
            <v>2033039</v>
          </cell>
          <cell r="O360">
            <v>505405</v>
          </cell>
          <cell r="P360">
            <v>0</v>
          </cell>
          <cell r="Q360">
            <v>2036758</v>
          </cell>
        </row>
        <row r="361">
          <cell r="I361">
            <v>24065871</v>
          </cell>
          <cell r="J361">
            <v>4002028</v>
          </cell>
          <cell r="K361">
            <v>0</v>
          </cell>
          <cell r="L361">
            <v>0</v>
          </cell>
          <cell r="M361">
            <v>10083766</v>
          </cell>
          <cell r="N361">
            <v>2245540</v>
          </cell>
          <cell r="O361">
            <v>864542</v>
          </cell>
          <cell r="P361">
            <v>738871</v>
          </cell>
          <cell r="Q361">
            <v>0</v>
          </cell>
        </row>
        <row r="362">
          <cell r="I362">
            <v>10521509</v>
          </cell>
          <cell r="J362">
            <v>6389299</v>
          </cell>
          <cell r="K362">
            <v>0</v>
          </cell>
          <cell r="L362">
            <v>0</v>
          </cell>
          <cell r="M362">
            <v>989407</v>
          </cell>
          <cell r="N362">
            <v>1417993</v>
          </cell>
          <cell r="O362">
            <v>1232399</v>
          </cell>
          <cell r="P362">
            <v>98700</v>
          </cell>
          <cell r="Q362">
            <v>0</v>
          </cell>
        </row>
        <row r="363">
          <cell r="I363">
            <v>6398392</v>
          </cell>
          <cell r="J363">
            <v>0</v>
          </cell>
          <cell r="K363">
            <v>239577</v>
          </cell>
          <cell r="L363">
            <v>0</v>
          </cell>
          <cell r="M363">
            <v>3665794</v>
          </cell>
          <cell r="N363">
            <v>153960</v>
          </cell>
          <cell r="O363">
            <v>368795</v>
          </cell>
          <cell r="P363">
            <v>0</v>
          </cell>
          <cell r="Q363">
            <v>1100</v>
          </cell>
        </row>
        <row r="364">
          <cell r="I364">
            <v>10683376</v>
          </cell>
          <cell r="J364">
            <v>951074</v>
          </cell>
          <cell r="K364">
            <v>0</v>
          </cell>
          <cell r="L364">
            <v>0</v>
          </cell>
          <cell r="M364">
            <v>1702975</v>
          </cell>
          <cell r="N364">
            <v>4033130</v>
          </cell>
          <cell r="O364">
            <v>906985</v>
          </cell>
          <cell r="P364">
            <v>0</v>
          </cell>
          <cell r="Q364">
            <v>47045</v>
          </cell>
        </row>
        <row r="365">
          <cell r="I365">
            <v>7310464</v>
          </cell>
          <cell r="J365">
            <v>52186</v>
          </cell>
          <cell r="K365">
            <v>0</v>
          </cell>
          <cell r="L365">
            <v>0</v>
          </cell>
          <cell r="M365">
            <v>1134256</v>
          </cell>
          <cell r="N365">
            <v>1083749</v>
          </cell>
          <cell r="O365">
            <v>658438</v>
          </cell>
          <cell r="P365">
            <v>0</v>
          </cell>
          <cell r="Q365">
            <v>0</v>
          </cell>
        </row>
        <row r="366">
          <cell r="I366">
            <v>8063291</v>
          </cell>
          <cell r="J366">
            <v>1912711</v>
          </cell>
          <cell r="K366">
            <v>0</v>
          </cell>
          <cell r="L366">
            <v>0</v>
          </cell>
          <cell r="M366">
            <v>1425844</v>
          </cell>
          <cell r="N366">
            <v>1511750</v>
          </cell>
          <cell r="O366">
            <v>490885</v>
          </cell>
          <cell r="P366">
            <v>72081</v>
          </cell>
          <cell r="Q366">
            <v>0</v>
          </cell>
        </row>
        <row r="367">
          <cell r="I367">
            <v>10252657</v>
          </cell>
          <cell r="J367">
            <v>2253861</v>
          </cell>
          <cell r="K367">
            <v>0</v>
          </cell>
          <cell r="L367">
            <v>0</v>
          </cell>
          <cell r="M367">
            <v>4131900</v>
          </cell>
          <cell r="N367">
            <v>392031</v>
          </cell>
          <cell r="O367">
            <v>859240</v>
          </cell>
          <cell r="P367">
            <v>15550</v>
          </cell>
          <cell r="Q367">
            <v>0</v>
          </cell>
        </row>
        <row r="368">
          <cell r="I368">
            <v>9731211</v>
          </cell>
          <cell r="J368">
            <v>720647</v>
          </cell>
          <cell r="K368">
            <v>0</v>
          </cell>
          <cell r="L368">
            <v>0</v>
          </cell>
          <cell r="M368">
            <v>2348493</v>
          </cell>
          <cell r="N368">
            <v>1608896</v>
          </cell>
          <cell r="O368">
            <v>560650</v>
          </cell>
          <cell r="P368">
            <v>50000</v>
          </cell>
          <cell r="Q368">
            <v>0</v>
          </cell>
        </row>
        <row r="369">
          <cell r="I369">
            <v>4956719</v>
          </cell>
          <cell r="J369">
            <v>626691</v>
          </cell>
          <cell r="K369">
            <v>0</v>
          </cell>
          <cell r="L369">
            <v>0</v>
          </cell>
          <cell r="M369">
            <v>2324925</v>
          </cell>
          <cell r="N369">
            <v>246983</v>
          </cell>
          <cell r="O369">
            <v>208851</v>
          </cell>
          <cell r="P369">
            <v>0</v>
          </cell>
          <cell r="Q369">
            <v>0</v>
          </cell>
        </row>
        <row r="370">
          <cell r="I370">
            <v>8315552</v>
          </cell>
          <cell r="J370">
            <v>1900377</v>
          </cell>
          <cell r="K370">
            <v>0</v>
          </cell>
          <cell r="L370">
            <v>0</v>
          </cell>
          <cell r="M370">
            <v>1684602</v>
          </cell>
          <cell r="N370">
            <v>1589469</v>
          </cell>
          <cell r="O370">
            <v>846174</v>
          </cell>
          <cell r="P370">
            <v>121767</v>
          </cell>
          <cell r="Q370">
            <v>0</v>
          </cell>
        </row>
        <row r="371">
          <cell r="I371">
            <v>8140614</v>
          </cell>
          <cell r="J371">
            <v>0</v>
          </cell>
          <cell r="K371">
            <v>326941</v>
          </cell>
          <cell r="L371">
            <v>0</v>
          </cell>
          <cell r="M371">
            <v>4187141</v>
          </cell>
          <cell r="N371">
            <v>490242</v>
          </cell>
          <cell r="O371">
            <v>233584</v>
          </cell>
          <cell r="P371">
            <v>0</v>
          </cell>
          <cell r="Q371">
            <v>0</v>
          </cell>
        </row>
        <row r="372">
          <cell r="I372">
            <v>7920338</v>
          </cell>
          <cell r="J372">
            <v>2598573</v>
          </cell>
          <cell r="K372">
            <v>0</v>
          </cell>
          <cell r="L372">
            <v>0</v>
          </cell>
          <cell r="M372">
            <v>3068274</v>
          </cell>
          <cell r="N372">
            <v>643187</v>
          </cell>
          <cell r="O372">
            <v>301932</v>
          </cell>
          <cell r="P372">
            <v>0</v>
          </cell>
          <cell r="Q372">
            <v>0</v>
          </cell>
        </row>
        <row r="373">
          <cell r="I373">
            <v>12520350</v>
          </cell>
          <cell r="J373">
            <v>6931610</v>
          </cell>
          <cell r="K373">
            <v>0</v>
          </cell>
          <cell r="L373">
            <v>0</v>
          </cell>
          <cell r="M373">
            <v>2463523</v>
          </cell>
          <cell r="N373">
            <v>1593162</v>
          </cell>
          <cell r="O373">
            <v>428030</v>
          </cell>
          <cell r="P373">
            <v>0</v>
          </cell>
          <cell r="Q373">
            <v>4600</v>
          </cell>
        </row>
        <row r="374">
          <cell r="I374">
            <v>5973245</v>
          </cell>
          <cell r="J374">
            <v>980330</v>
          </cell>
          <cell r="K374">
            <v>0</v>
          </cell>
          <cell r="L374">
            <v>0</v>
          </cell>
          <cell r="M374">
            <v>956042</v>
          </cell>
          <cell r="N374">
            <v>167906</v>
          </cell>
          <cell r="O374">
            <v>548995</v>
          </cell>
          <cell r="P374">
            <v>0</v>
          </cell>
          <cell r="Q374">
            <v>6000</v>
          </cell>
        </row>
        <row r="375">
          <cell r="I375">
            <v>6179832</v>
          </cell>
          <cell r="J375">
            <v>937428</v>
          </cell>
          <cell r="K375">
            <v>0</v>
          </cell>
          <cell r="L375">
            <v>0</v>
          </cell>
          <cell r="M375">
            <v>1506586</v>
          </cell>
          <cell r="N375">
            <v>475438</v>
          </cell>
          <cell r="O375">
            <v>287819</v>
          </cell>
          <cell r="P375">
            <v>0</v>
          </cell>
          <cell r="Q375">
            <v>40000</v>
          </cell>
        </row>
        <row r="376">
          <cell r="I376">
            <v>6481346</v>
          </cell>
          <cell r="J376">
            <v>0</v>
          </cell>
          <cell r="K376">
            <v>9267</v>
          </cell>
          <cell r="L376">
            <v>0</v>
          </cell>
          <cell r="M376">
            <v>3208030</v>
          </cell>
          <cell r="N376">
            <v>128989</v>
          </cell>
          <cell r="O376">
            <v>367813</v>
          </cell>
          <cell r="P376">
            <v>12900</v>
          </cell>
          <cell r="Q376">
            <v>0</v>
          </cell>
        </row>
        <row r="377">
          <cell r="I377">
            <v>8658139</v>
          </cell>
          <cell r="J377">
            <v>1244575</v>
          </cell>
          <cell r="K377">
            <v>0</v>
          </cell>
          <cell r="L377">
            <v>0</v>
          </cell>
          <cell r="M377">
            <v>2491972</v>
          </cell>
          <cell r="N377">
            <v>1494753</v>
          </cell>
          <cell r="O377">
            <v>372601</v>
          </cell>
          <cell r="P377">
            <v>0</v>
          </cell>
          <cell r="Q377">
            <v>0</v>
          </cell>
        </row>
        <row r="378">
          <cell r="I378">
            <v>6912456</v>
          </cell>
          <cell r="J378">
            <v>492715</v>
          </cell>
          <cell r="K378">
            <v>0</v>
          </cell>
          <cell r="L378">
            <v>0</v>
          </cell>
          <cell r="M378">
            <v>2399440</v>
          </cell>
          <cell r="N378">
            <v>837500</v>
          </cell>
          <cell r="O378">
            <v>257547</v>
          </cell>
          <cell r="P378">
            <v>5903</v>
          </cell>
          <cell r="Q378">
            <v>0</v>
          </cell>
        </row>
        <row r="379">
          <cell r="I379">
            <v>7648831</v>
          </cell>
          <cell r="J379">
            <v>0</v>
          </cell>
          <cell r="K379">
            <v>221203</v>
          </cell>
          <cell r="L379">
            <v>0</v>
          </cell>
          <cell r="M379">
            <v>2631190</v>
          </cell>
          <cell r="N379">
            <v>459433</v>
          </cell>
          <cell r="O379">
            <v>562127</v>
          </cell>
          <cell r="P379">
            <v>5400</v>
          </cell>
          <cell r="Q379">
            <v>0</v>
          </cell>
        </row>
        <row r="380">
          <cell r="I380">
            <v>7793782</v>
          </cell>
          <cell r="J380">
            <v>1153255</v>
          </cell>
          <cell r="K380">
            <v>0</v>
          </cell>
          <cell r="L380">
            <v>0</v>
          </cell>
          <cell r="M380">
            <v>3280167</v>
          </cell>
          <cell r="N380">
            <v>299231</v>
          </cell>
          <cell r="O380">
            <v>281841</v>
          </cell>
          <cell r="P380">
            <v>5650</v>
          </cell>
          <cell r="Q380">
            <v>986048</v>
          </cell>
        </row>
        <row r="381">
          <cell r="I381">
            <v>335256888</v>
          </cell>
          <cell r="J381">
            <v>73465202</v>
          </cell>
          <cell r="K381">
            <v>0</v>
          </cell>
          <cell r="L381">
            <v>137100</v>
          </cell>
          <cell r="M381">
            <v>162955673</v>
          </cell>
          <cell r="N381">
            <v>17672339</v>
          </cell>
          <cell r="O381">
            <v>8487163</v>
          </cell>
          <cell r="P381">
            <v>219250</v>
          </cell>
          <cell r="Q381">
            <v>7905325</v>
          </cell>
          <cell r="R381">
            <v>20745620.545263998</v>
          </cell>
        </row>
        <row r="382">
          <cell r="I382">
            <v>26797200</v>
          </cell>
          <cell r="J382">
            <v>0</v>
          </cell>
          <cell r="K382">
            <v>882539</v>
          </cell>
          <cell r="L382">
            <v>0</v>
          </cell>
          <cell r="M382">
            <v>4434223</v>
          </cell>
          <cell r="N382">
            <v>544736</v>
          </cell>
          <cell r="O382">
            <v>3345278</v>
          </cell>
          <cell r="P382">
            <v>0</v>
          </cell>
          <cell r="Q382">
            <v>217813</v>
          </cell>
          <cell r="R382">
            <v>107205.66183500001</v>
          </cell>
        </row>
        <row r="383">
          <cell r="I383">
            <v>66879540</v>
          </cell>
          <cell r="J383">
            <v>1532511</v>
          </cell>
          <cell r="K383">
            <v>0</v>
          </cell>
          <cell r="L383">
            <v>0</v>
          </cell>
          <cell r="M383">
            <v>19866401</v>
          </cell>
          <cell r="N383">
            <v>1270731</v>
          </cell>
          <cell r="O383">
            <v>3915739</v>
          </cell>
          <cell r="P383">
            <v>491201</v>
          </cell>
          <cell r="Q383">
            <v>2963</v>
          </cell>
          <cell r="R383">
            <v>138804.57446900001</v>
          </cell>
        </row>
        <row r="384">
          <cell r="I384">
            <v>18436955</v>
          </cell>
          <cell r="J384">
            <v>4855362</v>
          </cell>
          <cell r="K384">
            <v>0</v>
          </cell>
          <cell r="L384">
            <v>0</v>
          </cell>
          <cell r="M384">
            <v>8776679</v>
          </cell>
          <cell r="N384">
            <v>1259460</v>
          </cell>
          <cell r="O384">
            <v>3988453</v>
          </cell>
          <cell r="P384">
            <v>0</v>
          </cell>
          <cell r="Q384">
            <v>0</v>
          </cell>
        </row>
        <row r="385">
          <cell r="I385">
            <v>196017356</v>
          </cell>
          <cell r="J385">
            <v>0</v>
          </cell>
          <cell r="K385">
            <v>42428891</v>
          </cell>
          <cell r="L385">
            <v>0</v>
          </cell>
          <cell r="M385">
            <v>28514307</v>
          </cell>
          <cell r="N385">
            <v>12883029</v>
          </cell>
          <cell r="O385">
            <v>42073654</v>
          </cell>
          <cell r="P385">
            <v>1420546</v>
          </cell>
          <cell r="Q385">
            <v>4044594</v>
          </cell>
          <cell r="R385">
            <v>2986761.134962</v>
          </cell>
        </row>
        <row r="386">
          <cell r="I386">
            <v>62312648</v>
          </cell>
          <cell r="J386">
            <v>14749363</v>
          </cell>
          <cell r="K386">
            <v>0</v>
          </cell>
          <cell r="L386">
            <v>0</v>
          </cell>
          <cell r="M386">
            <v>2731541</v>
          </cell>
          <cell r="N386">
            <v>2242285</v>
          </cell>
          <cell r="O386">
            <v>22935880</v>
          </cell>
          <cell r="P386">
            <v>379588</v>
          </cell>
          <cell r="Q386">
            <v>0</v>
          </cell>
          <cell r="R386">
            <v>167254.61032099999</v>
          </cell>
        </row>
        <row r="387">
          <cell r="I387">
            <v>8283939</v>
          </cell>
          <cell r="J387">
            <v>0</v>
          </cell>
          <cell r="K387">
            <v>1811747</v>
          </cell>
          <cell r="L387">
            <v>0</v>
          </cell>
          <cell r="M387">
            <v>493209</v>
          </cell>
          <cell r="N387">
            <v>109412</v>
          </cell>
          <cell r="O387">
            <v>1595794</v>
          </cell>
          <cell r="P387">
            <v>413034</v>
          </cell>
          <cell r="Q387">
            <v>0</v>
          </cell>
        </row>
        <row r="388">
          <cell r="I388">
            <v>9787060</v>
          </cell>
          <cell r="J388">
            <v>4043938</v>
          </cell>
          <cell r="K388">
            <v>0</v>
          </cell>
          <cell r="L388">
            <v>0</v>
          </cell>
          <cell r="M388">
            <v>5403160</v>
          </cell>
          <cell r="N388">
            <v>560548</v>
          </cell>
          <cell r="O388">
            <v>603677</v>
          </cell>
          <cell r="P388">
            <v>40000</v>
          </cell>
          <cell r="Q388">
            <v>0</v>
          </cell>
        </row>
        <row r="389">
          <cell r="I389">
            <v>3378950</v>
          </cell>
          <cell r="J389">
            <v>2021388</v>
          </cell>
          <cell r="K389">
            <v>0</v>
          </cell>
          <cell r="L389">
            <v>0</v>
          </cell>
          <cell r="M389">
            <v>2184061</v>
          </cell>
          <cell r="N389">
            <v>496428</v>
          </cell>
          <cell r="O389">
            <v>238980</v>
          </cell>
          <cell r="P389">
            <v>0</v>
          </cell>
          <cell r="Q389">
            <v>0</v>
          </cell>
        </row>
        <row r="390">
          <cell r="I390">
            <v>9807477</v>
          </cell>
          <cell r="J390">
            <v>1403344</v>
          </cell>
          <cell r="K390">
            <v>0</v>
          </cell>
          <cell r="L390">
            <v>0</v>
          </cell>
          <cell r="M390">
            <v>7363463</v>
          </cell>
          <cell r="N390">
            <v>233128</v>
          </cell>
          <cell r="O390">
            <v>55592</v>
          </cell>
          <cell r="P390">
            <v>0</v>
          </cell>
          <cell r="Q390">
            <v>0</v>
          </cell>
        </row>
        <row r="391">
          <cell r="I391">
            <v>2482764</v>
          </cell>
          <cell r="J391">
            <v>0</v>
          </cell>
          <cell r="K391">
            <v>933475</v>
          </cell>
          <cell r="L391">
            <v>0</v>
          </cell>
          <cell r="M391">
            <v>1303009</v>
          </cell>
          <cell r="N391">
            <v>19438</v>
          </cell>
          <cell r="O391">
            <v>112926</v>
          </cell>
          <cell r="P391">
            <v>0</v>
          </cell>
          <cell r="Q391">
            <v>0</v>
          </cell>
        </row>
        <row r="392">
          <cell r="I392">
            <v>12560646</v>
          </cell>
          <cell r="J392">
            <v>1323761</v>
          </cell>
          <cell r="K392">
            <v>0</v>
          </cell>
          <cell r="L392">
            <v>0</v>
          </cell>
          <cell r="M392">
            <v>5118817</v>
          </cell>
          <cell r="N392">
            <v>416550</v>
          </cell>
          <cell r="O392">
            <v>160722</v>
          </cell>
          <cell r="P392">
            <v>85000</v>
          </cell>
          <cell r="Q392">
            <v>0</v>
          </cell>
        </row>
        <row r="393">
          <cell r="I393">
            <v>14606166</v>
          </cell>
          <cell r="J393">
            <v>2388426</v>
          </cell>
          <cell r="K393">
            <v>0</v>
          </cell>
          <cell r="L393">
            <v>0</v>
          </cell>
          <cell r="M393">
            <v>921442</v>
          </cell>
          <cell r="N393">
            <v>1579688</v>
          </cell>
          <cell r="O393">
            <v>3499087</v>
          </cell>
          <cell r="P393">
            <v>50569</v>
          </cell>
          <cell r="Q393">
            <v>0</v>
          </cell>
        </row>
        <row r="394">
          <cell r="I394">
            <v>10836372</v>
          </cell>
          <cell r="J394">
            <v>308716</v>
          </cell>
          <cell r="K394">
            <v>0</v>
          </cell>
          <cell r="L394">
            <v>0</v>
          </cell>
          <cell r="M394">
            <v>977349</v>
          </cell>
          <cell r="N394">
            <v>1333657</v>
          </cell>
          <cell r="O394">
            <v>2240989</v>
          </cell>
          <cell r="P394">
            <v>98000</v>
          </cell>
          <cell r="Q394">
            <v>0</v>
          </cell>
        </row>
        <row r="395">
          <cell r="I395">
            <v>27850420</v>
          </cell>
          <cell r="J395">
            <v>5603466</v>
          </cell>
          <cell r="K395">
            <v>0</v>
          </cell>
          <cell r="L395">
            <v>0</v>
          </cell>
          <cell r="M395">
            <v>682514</v>
          </cell>
          <cell r="N395">
            <v>4441621</v>
          </cell>
          <cell r="O395">
            <v>9040915</v>
          </cell>
          <cell r="P395">
            <v>553500</v>
          </cell>
          <cell r="Q395">
            <v>3562685</v>
          </cell>
        </row>
        <row r="396">
          <cell r="I396">
            <v>10698656</v>
          </cell>
          <cell r="J396">
            <v>0</v>
          </cell>
          <cell r="K396">
            <v>78187</v>
          </cell>
          <cell r="L396">
            <v>0</v>
          </cell>
          <cell r="M396">
            <v>5114651</v>
          </cell>
          <cell r="N396">
            <v>2695707</v>
          </cell>
          <cell r="O396">
            <v>603435</v>
          </cell>
          <cell r="P396">
            <v>33377</v>
          </cell>
          <cell r="Q396">
            <v>0</v>
          </cell>
        </row>
        <row r="397">
          <cell r="I397">
            <v>25924810</v>
          </cell>
          <cell r="J397">
            <v>6141506</v>
          </cell>
          <cell r="K397">
            <v>0</v>
          </cell>
          <cell r="L397">
            <v>0</v>
          </cell>
          <cell r="M397">
            <v>533183</v>
          </cell>
          <cell r="N397">
            <v>1787933</v>
          </cell>
          <cell r="O397">
            <v>8446782</v>
          </cell>
          <cell r="P397">
            <v>108835</v>
          </cell>
          <cell r="Q397">
            <v>0</v>
          </cell>
        </row>
        <row r="398">
          <cell r="I398">
            <v>4560494</v>
          </cell>
          <cell r="J398">
            <v>1849429</v>
          </cell>
          <cell r="K398">
            <v>0</v>
          </cell>
          <cell r="L398">
            <v>0</v>
          </cell>
          <cell r="M398">
            <v>633200</v>
          </cell>
          <cell r="N398">
            <v>88795</v>
          </cell>
          <cell r="O398">
            <v>192107</v>
          </cell>
          <cell r="P398">
            <v>0</v>
          </cell>
          <cell r="Q398">
            <v>0</v>
          </cell>
        </row>
        <row r="399">
          <cell r="I399">
            <v>24744862</v>
          </cell>
          <cell r="J399">
            <v>0</v>
          </cell>
          <cell r="K399">
            <v>4062810</v>
          </cell>
          <cell r="L399">
            <v>0</v>
          </cell>
          <cell r="M399">
            <v>1920356</v>
          </cell>
          <cell r="N399">
            <v>1290842</v>
          </cell>
          <cell r="O399">
            <v>9606163</v>
          </cell>
          <cell r="P399">
            <v>5810</v>
          </cell>
          <cell r="Q399">
            <v>0</v>
          </cell>
        </row>
        <row r="400">
          <cell r="I400">
            <v>12443992</v>
          </cell>
          <cell r="J400">
            <v>1974446</v>
          </cell>
          <cell r="K400">
            <v>0</v>
          </cell>
          <cell r="L400">
            <v>0</v>
          </cell>
          <cell r="M400">
            <v>1218031</v>
          </cell>
          <cell r="N400">
            <v>1021192</v>
          </cell>
          <cell r="O400">
            <v>2815797</v>
          </cell>
          <cell r="P400">
            <v>76200</v>
          </cell>
          <cell r="Q400">
            <v>125000</v>
          </cell>
        </row>
        <row r="401">
          <cell r="I401">
            <v>5323826</v>
          </cell>
          <cell r="J401">
            <v>0</v>
          </cell>
          <cell r="K401">
            <v>1424706</v>
          </cell>
          <cell r="L401">
            <v>0</v>
          </cell>
          <cell r="M401">
            <v>1120904</v>
          </cell>
          <cell r="N401">
            <v>538746</v>
          </cell>
          <cell r="O401">
            <v>805389</v>
          </cell>
          <cell r="P401">
            <v>0</v>
          </cell>
          <cell r="Q401">
            <v>0</v>
          </cell>
        </row>
        <row r="402">
          <cell r="I402">
            <v>126977978</v>
          </cell>
          <cell r="J402">
            <v>14056435</v>
          </cell>
          <cell r="K402">
            <v>0</v>
          </cell>
          <cell r="L402">
            <v>42500</v>
          </cell>
          <cell r="M402">
            <v>60836903</v>
          </cell>
          <cell r="N402">
            <v>9524737</v>
          </cell>
          <cell r="O402">
            <v>2152692</v>
          </cell>
          <cell r="P402">
            <v>93735</v>
          </cell>
          <cell r="Q402">
            <v>3740135</v>
          </cell>
          <cell r="R402">
            <v>7670751.0385060003</v>
          </cell>
        </row>
        <row r="403">
          <cell r="I403">
            <v>27781615</v>
          </cell>
          <cell r="J403">
            <v>0</v>
          </cell>
          <cell r="K403">
            <v>4504728</v>
          </cell>
          <cell r="L403">
            <v>0</v>
          </cell>
          <cell r="M403">
            <v>7325697</v>
          </cell>
          <cell r="N403">
            <v>797454</v>
          </cell>
          <cell r="O403">
            <v>1040254</v>
          </cell>
          <cell r="P403">
            <v>49651</v>
          </cell>
          <cell r="Q403">
            <v>0</v>
          </cell>
          <cell r="R403">
            <v>55437.385303000003</v>
          </cell>
        </row>
        <row r="404">
          <cell r="I404">
            <v>31417415</v>
          </cell>
          <cell r="J404">
            <v>0</v>
          </cell>
          <cell r="K404">
            <v>3491092</v>
          </cell>
          <cell r="L404">
            <v>0</v>
          </cell>
          <cell r="M404">
            <v>5866686</v>
          </cell>
          <cell r="N404">
            <v>2579847</v>
          </cell>
          <cell r="O404">
            <v>7213574</v>
          </cell>
          <cell r="P404">
            <v>0</v>
          </cell>
          <cell r="Q404">
            <v>0</v>
          </cell>
        </row>
        <row r="405">
          <cell r="I405">
            <v>112795840</v>
          </cell>
          <cell r="J405">
            <v>0</v>
          </cell>
          <cell r="K405">
            <v>5498738</v>
          </cell>
          <cell r="L405">
            <v>0</v>
          </cell>
          <cell r="M405">
            <v>19212956</v>
          </cell>
          <cell r="N405">
            <v>6663468</v>
          </cell>
          <cell r="O405">
            <v>14297683</v>
          </cell>
          <cell r="P405">
            <v>355506</v>
          </cell>
          <cell r="Q405">
            <v>2605000</v>
          </cell>
          <cell r="R405">
            <v>1670432.0181199999</v>
          </cell>
        </row>
        <row r="406">
          <cell r="I406">
            <v>171094469</v>
          </cell>
          <cell r="J406">
            <v>49083928</v>
          </cell>
          <cell r="K406">
            <v>0</v>
          </cell>
          <cell r="L406">
            <v>0</v>
          </cell>
          <cell r="M406">
            <v>83607913</v>
          </cell>
          <cell r="N406">
            <v>4355197</v>
          </cell>
          <cell r="O406">
            <v>10768793</v>
          </cell>
          <cell r="P406">
            <v>1386705</v>
          </cell>
          <cell r="Q406">
            <v>0</v>
          </cell>
          <cell r="R406">
            <v>244370.776729</v>
          </cell>
        </row>
        <row r="407">
          <cell r="I407">
            <v>46873570</v>
          </cell>
          <cell r="J407">
            <v>1862719</v>
          </cell>
          <cell r="K407">
            <v>0</v>
          </cell>
          <cell r="L407">
            <v>0</v>
          </cell>
          <cell r="M407">
            <v>5755641</v>
          </cell>
          <cell r="N407">
            <v>1055872</v>
          </cell>
          <cell r="O407">
            <v>6621717</v>
          </cell>
          <cell r="P407">
            <v>173921</v>
          </cell>
          <cell r="Q407">
            <v>9056158</v>
          </cell>
        </row>
        <row r="408">
          <cell r="I408">
            <v>16016514</v>
          </cell>
          <cell r="J408">
            <v>0</v>
          </cell>
          <cell r="K408">
            <v>420504</v>
          </cell>
          <cell r="L408">
            <v>0</v>
          </cell>
          <cell r="M408">
            <v>7213184</v>
          </cell>
          <cell r="N408">
            <v>1119666</v>
          </cell>
          <cell r="O408">
            <v>912454</v>
          </cell>
          <cell r="P408">
            <v>26650</v>
          </cell>
          <cell r="Q408">
            <v>0</v>
          </cell>
        </row>
        <row r="409">
          <cell r="I409">
            <v>10691304</v>
          </cell>
          <cell r="J409">
            <v>0</v>
          </cell>
          <cell r="K409">
            <v>34227</v>
          </cell>
          <cell r="L409">
            <v>0</v>
          </cell>
          <cell r="M409">
            <v>1584799</v>
          </cell>
          <cell r="N409">
            <v>325966</v>
          </cell>
          <cell r="O409">
            <v>936546</v>
          </cell>
          <cell r="P409">
            <v>31424</v>
          </cell>
          <cell r="Q409">
            <v>99507</v>
          </cell>
        </row>
        <row r="410">
          <cell r="I410">
            <v>7776099</v>
          </cell>
          <cell r="J410">
            <v>0</v>
          </cell>
          <cell r="K410">
            <v>278200</v>
          </cell>
          <cell r="L410">
            <v>0</v>
          </cell>
          <cell r="M410">
            <v>2542174</v>
          </cell>
          <cell r="N410">
            <v>556237</v>
          </cell>
          <cell r="O410">
            <v>204572</v>
          </cell>
          <cell r="P410">
            <v>0</v>
          </cell>
          <cell r="Q410">
            <v>0</v>
          </cell>
        </row>
        <row r="411">
          <cell r="I411">
            <v>14483654</v>
          </cell>
          <cell r="J411">
            <v>1867554</v>
          </cell>
          <cell r="K411">
            <v>0</v>
          </cell>
          <cell r="L411">
            <v>0</v>
          </cell>
          <cell r="M411">
            <v>3224040</v>
          </cell>
          <cell r="N411">
            <v>567010</v>
          </cell>
          <cell r="O411">
            <v>805905</v>
          </cell>
          <cell r="P411">
            <v>0</v>
          </cell>
          <cell r="Q411">
            <v>0</v>
          </cell>
        </row>
        <row r="412">
          <cell r="I412">
            <v>11773871</v>
          </cell>
          <cell r="J412">
            <v>0</v>
          </cell>
          <cell r="K412">
            <v>0</v>
          </cell>
          <cell r="L412">
            <v>0</v>
          </cell>
          <cell r="M412">
            <v>1945533</v>
          </cell>
          <cell r="N412">
            <v>525230</v>
          </cell>
          <cell r="O412">
            <v>1385247</v>
          </cell>
          <cell r="P412">
            <v>0</v>
          </cell>
          <cell r="Q412">
            <v>0</v>
          </cell>
        </row>
        <row r="413">
          <cell r="I413">
            <v>11043715</v>
          </cell>
          <cell r="J413">
            <v>303077</v>
          </cell>
          <cell r="K413">
            <v>0</v>
          </cell>
          <cell r="L413">
            <v>0</v>
          </cell>
          <cell r="M413">
            <v>650000</v>
          </cell>
          <cell r="N413">
            <v>907920</v>
          </cell>
          <cell r="O413">
            <v>1360841</v>
          </cell>
          <cell r="P413">
            <v>0</v>
          </cell>
          <cell r="Q413">
            <v>0</v>
          </cell>
        </row>
        <row r="414">
          <cell r="I414">
            <v>20749187</v>
          </cell>
          <cell r="J414">
            <v>109967</v>
          </cell>
          <cell r="K414">
            <v>0</v>
          </cell>
          <cell r="L414">
            <v>0</v>
          </cell>
          <cell r="M414">
            <v>7003761</v>
          </cell>
          <cell r="N414">
            <v>2454687</v>
          </cell>
          <cell r="O414">
            <v>2115346</v>
          </cell>
          <cell r="P414">
            <v>80760</v>
          </cell>
          <cell r="Q414">
            <v>0</v>
          </cell>
        </row>
        <row r="415">
          <cell r="I415">
            <v>6447381</v>
          </cell>
          <cell r="J415">
            <v>153767</v>
          </cell>
          <cell r="K415">
            <v>0</v>
          </cell>
          <cell r="L415">
            <v>0</v>
          </cell>
          <cell r="M415">
            <v>590197</v>
          </cell>
          <cell r="N415">
            <v>233166</v>
          </cell>
          <cell r="O415">
            <v>811960</v>
          </cell>
          <cell r="P415">
            <v>0</v>
          </cell>
          <cell r="Q415">
            <v>0</v>
          </cell>
        </row>
        <row r="416">
          <cell r="I416">
            <v>12070641</v>
          </cell>
          <cell r="J416">
            <v>0</v>
          </cell>
          <cell r="K416">
            <v>3667372</v>
          </cell>
          <cell r="L416">
            <v>0</v>
          </cell>
          <cell r="M416">
            <v>2420219</v>
          </cell>
          <cell r="N416">
            <v>595238</v>
          </cell>
          <cell r="O416">
            <v>647259</v>
          </cell>
          <cell r="P416">
            <v>27144</v>
          </cell>
          <cell r="Q416">
            <v>1900000</v>
          </cell>
        </row>
        <row r="417">
          <cell r="I417">
            <v>22534269</v>
          </cell>
          <cell r="J417">
            <v>1084362</v>
          </cell>
          <cell r="K417">
            <v>0</v>
          </cell>
          <cell r="L417">
            <v>0</v>
          </cell>
          <cell r="M417">
            <v>3701421</v>
          </cell>
          <cell r="N417">
            <v>2398732</v>
          </cell>
          <cell r="O417">
            <v>2039730</v>
          </cell>
          <cell r="P417">
            <v>0</v>
          </cell>
          <cell r="Q417">
            <v>0</v>
          </cell>
        </row>
        <row r="418">
          <cell r="I418">
            <v>6308102</v>
          </cell>
          <cell r="J418">
            <v>0</v>
          </cell>
          <cell r="K418">
            <v>475498</v>
          </cell>
          <cell r="L418">
            <v>0</v>
          </cell>
          <cell r="M418">
            <v>1189792</v>
          </cell>
          <cell r="N418">
            <v>358286</v>
          </cell>
          <cell r="O418">
            <v>449905</v>
          </cell>
          <cell r="P418">
            <v>8213</v>
          </cell>
          <cell r="Q418">
            <v>0</v>
          </cell>
        </row>
        <row r="419">
          <cell r="I419">
            <v>6234140</v>
          </cell>
          <cell r="J419">
            <v>2753505</v>
          </cell>
          <cell r="K419">
            <v>0</v>
          </cell>
          <cell r="L419">
            <v>0</v>
          </cell>
          <cell r="M419">
            <v>1989010</v>
          </cell>
          <cell r="N419">
            <v>431500</v>
          </cell>
          <cell r="O419">
            <v>755630</v>
          </cell>
          <cell r="P419">
            <v>152450</v>
          </cell>
          <cell r="Q419">
            <v>0</v>
          </cell>
        </row>
        <row r="420">
          <cell r="I420">
            <v>6717983</v>
          </cell>
          <cell r="J420">
            <v>2528688</v>
          </cell>
          <cell r="K420">
            <v>0</v>
          </cell>
          <cell r="L420">
            <v>0</v>
          </cell>
          <cell r="M420">
            <v>1089660</v>
          </cell>
          <cell r="N420">
            <v>563450</v>
          </cell>
          <cell r="O420">
            <v>116764</v>
          </cell>
          <cell r="P420">
            <v>0</v>
          </cell>
          <cell r="Q420">
            <v>0</v>
          </cell>
        </row>
        <row r="421">
          <cell r="I421">
            <v>4600184</v>
          </cell>
          <cell r="J421">
            <v>669515</v>
          </cell>
          <cell r="K421">
            <v>0</v>
          </cell>
          <cell r="L421">
            <v>0</v>
          </cell>
          <cell r="M421">
            <v>1482981</v>
          </cell>
          <cell r="N421">
            <v>21544</v>
          </cell>
          <cell r="O421">
            <v>119366</v>
          </cell>
          <cell r="P421">
            <v>0</v>
          </cell>
          <cell r="Q421">
            <v>0</v>
          </cell>
        </row>
        <row r="422">
          <cell r="I422">
            <v>24882048</v>
          </cell>
          <cell r="J422">
            <v>11908827</v>
          </cell>
          <cell r="K422">
            <v>0</v>
          </cell>
          <cell r="L422">
            <v>0</v>
          </cell>
          <cell r="M422">
            <v>7184328</v>
          </cell>
          <cell r="N422">
            <v>7244433</v>
          </cell>
          <cell r="O422">
            <v>1588317</v>
          </cell>
          <cell r="P422">
            <v>4061</v>
          </cell>
          <cell r="Q422">
            <v>0</v>
          </cell>
        </row>
        <row r="423">
          <cell r="I423">
            <v>15324335</v>
          </cell>
          <cell r="J423">
            <v>1467531</v>
          </cell>
          <cell r="K423">
            <v>0</v>
          </cell>
          <cell r="L423">
            <v>0</v>
          </cell>
          <cell r="M423">
            <v>2236910</v>
          </cell>
          <cell r="N423">
            <v>535891</v>
          </cell>
          <cell r="O423">
            <v>445865</v>
          </cell>
          <cell r="P423">
            <v>121886</v>
          </cell>
          <cell r="Q423">
            <v>0</v>
          </cell>
        </row>
        <row r="424">
          <cell r="I424">
            <v>11416066</v>
          </cell>
          <cell r="J424">
            <v>379158</v>
          </cell>
          <cell r="K424">
            <v>0</v>
          </cell>
          <cell r="L424">
            <v>0</v>
          </cell>
          <cell r="M424">
            <v>3204783</v>
          </cell>
          <cell r="N424">
            <v>980635</v>
          </cell>
          <cell r="O424">
            <v>1560204</v>
          </cell>
          <cell r="P424">
            <v>58995</v>
          </cell>
          <cell r="Q424">
            <v>0</v>
          </cell>
        </row>
        <row r="425">
          <cell r="I425">
            <v>18696809</v>
          </cell>
          <cell r="J425">
            <v>2537455</v>
          </cell>
          <cell r="K425">
            <v>0</v>
          </cell>
          <cell r="L425">
            <v>0</v>
          </cell>
          <cell r="M425">
            <v>5650966</v>
          </cell>
          <cell r="N425">
            <v>3365005</v>
          </cell>
          <cell r="O425">
            <v>1312457</v>
          </cell>
          <cell r="P425">
            <v>0</v>
          </cell>
          <cell r="Q425">
            <v>0</v>
          </cell>
        </row>
        <row r="426">
          <cell r="I426">
            <v>8532648</v>
          </cell>
          <cell r="J426">
            <v>0</v>
          </cell>
          <cell r="K426">
            <v>789812</v>
          </cell>
          <cell r="L426">
            <v>0</v>
          </cell>
          <cell r="M426">
            <v>1636904</v>
          </cell>
          <cell r="N426">
            <v>381179</v>
          </cell>
          <cell r="O426">
            <v>906818</v>
          </cell>
          <cell r="P426">
            <v>0</v>
          </cell>
          <cell r="Q426">
            <v>0</v>
          </cell>
        </row>
        <row r="427">
          <cell r="I427">
            <v>6662232</v>
          </cell>
          <cell r="J427">
            <v>2087841</v>
          </cell>
          <cell r="K427">
            <v>0</v>
          </cell>
          <cell r="L427">
            <v>0</v>
          </cell>
          <cell r="M427">
            <v>2508987</v>
          </cell>
          <cell r="N427">
            <v>193165</v>
          </cell>
          <cell r="O427">
            <v>404982</v>
          </cell>
          <cell r="P427">
            <v>0</v>
          </cell>
          <cell r="Q427">
            <v>0</v>
          </cell>
        </row>
        <row r="428">
          <cell r="I428">
            <v>4891101</v>
          </cell>
          <cell r="J428">
            <v>3700052</v>
          </cell>
          <cell r="K428">
            <v>0</v>
          </cell>
          <cell r="L428">
            <v>0</v>
          </cell>
          <cell r="M428">
            <v>528628</v>
          </cell>
          <cell r="N428">
            <v>805840</v>
          </cell>
          <cell r="O428">
            <v>302476</v>
          </cell>
          <cell r="P428">
            <v>0</v>
          </cell>
          <cell r="Q428">
            <v>0</v>
          </cell>
        </row>
        <row r="429">
          <cell r="I429">
            <v>5693368</v>
          </cell>
          <cell r="J429">
            <v>0</v>
          </cell>
          <cell r="K429">
            <v>1697314</v>
          </cell>
          <cell r="L429">
            <v>0</v>
          </cell>
          <cell r="M429">
            <v>887403</v>
          </cell>
          <cell r="N429">
            <v>335085</v>
          </cell>
          <cell r="O429">
            <v>86234</v>
          </cell>
          <cell r="P429">
            <v>30546</v>
          </cell>
          <cell r="Q429">
            <v>315680</v>
          </cell>
        </row>
        <row r="430">
          <cell r="I430">
            <v>11351814</v>
          </cell>
          <cell r="J430">
            <v>3293293</v>
          </cell>
          <cell r="K430">
            <v>0</v>
          </cell>
          <cell r="L430">
            <v>0</v>
          </cell>
          <cell r="M430">
            <v>1261100</v>
          </cell>
          <cell r="N430">
            <v>4438327</v>
          </cell>
          <cell r="O430">
            <v>661434</v>
          </cell>
          <cell r="P430">
            <v>17250</v>
          </cell>
          <cell r="Q430">
            <v>0</v>
          </cell>
        </row>
        <row r="431">
          <cell r="I431">
            <v>16905435</v>
          </cell>
          <cell r="J431">
            <v>178098</v>
          </cell>
          <cell r="K431">
            <v>0</v>
          </cell>
          <cell r="L431">
            <v>0</v>
          </cell>
          <cell r="M431">
            <v>1381399</v>
          </cell>
          <cell r="N431">
            <v>3386572</v>
          </cell>
          <cell r="O431">
            <v>1516438</v>
          </cell>
          <cell r="P431">
            <v>0</v>
          </cell>
          <cell r="Q431">
            <v>0</v>
          </cell>
        </row>
        <row r="432">
          <cell r="I432">
            <v>5800325</v>
          </cell>
          <cell r="J432">
            <v>1030257</v>
          </cell>
          <cell r="K432">
            <v>0</v>
          </cell>
          <cell r="L432">
            <v>0</v>
          </cell>
          <cell r="M432">
            <v>1092622</v>
          </cell>
          <cell r="N432">
            <v>313216</v>
          </cell>
          <cell r="O432">
            <v>480982</v>
          </cell>
          <cell r="P432">
            <v>0</v>
          </cell>
          <cell r="Q432">
            <v>0</v>
          </cell>
        </row>
        <row r="433">
          <cell r="I433">
            <v>14048316</v>
          </cell>
          <cell r="J433">
            <v>1542942</v>
          </cell>
          <cell r="K433">
            <v>0</v>
          </cell>
          <cell r="L433">
            <v>0</v>
          </cell>
          <cell r="M433">
            <v>633092</v>
          </cell>
          <cell r="N433">
            <v>383764</v>
          </cell>
          <cell r="O433">
            <v>1982012</v>
          </cell>
          <cell r="P433">
            <v>2662081</v>
          </cell>
          <cell r="Q433">
            <v>0</v>
          </cell>
        </row>
        <row r="434">
          <cell r="I434">
            <v>240991023</v>
          </cell>
          <cell r="J434">
            <v>2038823</v>
          </cell>
          <cell r="K434">
            <v>0</v>
          </cell>
          <cell r="L434">
            <v>160350</v>
          </cell>
          <cell r="M434">
            <v>147623699</v>
          </cell>
          <cell r="N434">
            <v>15171259</v>
          </cell>
          <cell r="O434">
            <v>2676732</v>
          </cell>
          <cell r="P434">
            <v>869505</v>
          </cell>
          <cell r="Q434">
            <v>2053086</v>
          </cell>
          <cell r="R434">
            <v>8144490.6828279998</v>
          </cell>
        </row>
        <row r="435">
          <cell r="I435">
            <v>53803782</v>
          </cell>
          <cell r="J435">
            <v>5984746</v>
          </cell>
          <cell r="K435">
            <v>0</v>
          </cell>
          <cell r="L435">
            <v>0</v>
          </cell>
          <cell r="M435">
            <v>10641410</v>
          </cell>
          <cell r="N435">
            <v>5974290</v>
          </cell>
          <cell r="O435">
            <v>7387140</v>
          </cell>
          <cell r="P435">
            <v>6741552</v>
          </cell>
          <cell r="Q435">
            <v>0</v>
          </cell>
        </row>
        <row r="436">
          <cell r="I436">
            <v>38750896</v>
          </cell>
          <cell r="J436">
            <v>656007</v>
          </cell>
          <cell r="K436">
            <v>0</v>
          </cell>
          <cell r="L436">
            <v>0</v>
          </cell>
          <cell r="M436">
            <v>5370192</v>
          </cell>
          <cell r="N436">
            <v>509925</v>
          </cell>
          <cell r="O436">
            <v>6978947</v>
          </cell>
          <cell r="P436">
            <v>0</v>
          </cell>
          <cell r="Q436">
            <v>0</v>
          </cell>
          <cell r="R436">
            <v>113275.597948</v>
          </cell>
        </row>
        <row r="437">
          <cell r="I437">
            <v>136478796</v>
          </cell>
          <cell r="J437">
            <v>3275836</v>
          </cell>
          <cell r="K437">
            <v>0</v>
          </cell>
          <cell r="L437">
            <v>0</v>
          </cell>
          <cell r="M437">
            <v>5132584</v>
          </cell>
          <cell r="N437">
            <v>4806393</v>
          </cell>
          <cell r="O437">
            <v>34877234</v>
          </cell>
          <cell r="P437">
            <v>371724</v>
          </cell>
          <cell r="Q437">
            <v>0</v>
          </cell>
        </row>
        <row r="438">
          <cell r="I438">
            <v>13474994</v>
          </cell>
          <cell r="J438">
            <v>1575019</v>
          </cell>
          <cell r="K438">
            <v>0</v>
          </cell>
          <cell r="L438">
            <v>0</v>
          </cell>
          <cell r="M438">
            <v>7343353</v>
          </cell>
          <cell r="N438">
            <v>1344008</v>
          </cell>
          <cell r="O438">
            <v>921179</v>
          </cell>
          <cell r="P438">
            <v>0</v>
          </cell>
          <cell r="Q438">
            <v>0</v>
          </cell>
        </row>
        <row r="439">
          <cell r="I439">
            <v>105035980</v>
          </cell>
          <cell r="J439">
            <v>3505066</v>
          </cell>
          <cell r="K439">
            <v>0</v>
          </cell>
          <cell r="L439">
            <v>0</v>
          </cell>
          <cell r="M439">
            <v>4050692</v>
          </cell>
          <cell r="N439">
            <v>4996167</v>
          </cell>
          <cell r="O439">
            <v>36719333</v>
          </cell>
          <cell r="P439">
            <v>8279892</v>
          </cell>
          <cell r="Q439">
            <v>0</v>
          </cell>
          <cell r="R439">
            <v>669823.27171300002</v>
          </cell>
        </row>
        <row r="440">
          <cell r="I440">
            <v>73466345</v>
          </cell>
          <cell r="J440">
            <v>2519499</v>
          </cell>
          <cell r="K440">
            <v>0</v>
          </cell>
          <cell r="L440">
            <v>0</v>
          </cell>
          <cell r="M440">
            <v>11583885</v>
          </cell>
          <cell r="N440">
            <v>8953812</v>
          </cell>
          <cell r="O440">
            <v>11371811</v>
          </cell>
          <cell r="P440">
            <v>6287569</v>
          </cell>
          <cell r="Q440">
            <v>0</v>
          </cell>
        </row>
        <row r="441">
          <cell r="I441">
            <v>83556513</v>
          </cell>
          <cell r="J441">
            <v>0</v>
          </cell>
          <cell r="K441">
            <v>1682911</v>
          </cell>
          <cell r="L441">
            <v>0</v>
          </cell>
          <cell r="M441">
            <v>13890309</v>
          </cell>
          <cell r="N441">
            <v>1523826</v>
          </cell>
          <cell r="O441">
            <v>9319720</v>
          </cell>
          <cell r="P441">
            <v>231961</v>
          </cell>
          <cell r="Q441">
            <v>314868</v>
          </cell>
          <cell r="R441">
            <v>349871.97004099999</v>
          </cell>
        </row>
        <row r="442">
          <cell r="I442">
            <v>100557326</v>
          </cell>
          <cell r="J442">
            <v>0</v>
          </cell>
          <cell r="K442">
            <v>4607299</v>
          </cell>
          <cell r="L442">
            <v>0</v>
          </cell>
          <cell r="M442">
            <v>5174277</v>
          </cell>
          <cell r="N442">
            <v>2102904</v>
          </cell>
          <cell r="O442">
            <v>35724987</v>
          </cell>
          <cell r="P442">
            <v>1859574</v>
          </cell>
          <cell r="Q442">
            <v>1511242</v>
          </cell>
        </row>
        <row r="443">
          <cell r="I443">
            <v>832515631</v>
          </cell>
          <cell r="J443">
            <v>29198525</v>
          </cell>
          <cell r="K443">
            <v>0</v>
          </cell>
          <cell r="L443">
            <v>0</v>
          </cell>
          <cell r="M443">
            <v>58617264</v>
          </cell>
          <cell r="N443">
            <v>67629973</v>
          </cell>
          <cell r="O443">
            <v>175625538</v>
          </cell>
          <cell r="P443">
            <v>4274013</v>
          </cell>
          <cell r="Q443">
            <v>6500000</v>
          </cell>
          <cell r="R443">
            <v>15357449.627411</v>
          </cell>
        </row>
        <row r="444">
          <cell r="I444">
            <v>30861329</v>
          </cell>
          <cell r="J444">
            <v>178282</v>
          </cell>
          <cell r="K444">
            <v>0</v>
          </cell>
          <cell r="L444">
            <v>0</v>
          </cell>
          <cell r="M444">
            <v>969625</v>
          </cell>
          <cell r="N444">
            <v>1697084</v>
          </cell>
          <cell r="O444">
            <v>17125858</v>
          </cell>
          <cell r="P444">
            <v>120000</v>
          </cell>
          <cell r="Q444">
            <v>0</v>
          </cell>
        </row>
        <row r="445">
          <cell r="I445">
            <v>30025018</v>
          </cell>
          <cell r="J445">
            <v>0</v>
          </cell>
          <cell r="K445">
            <v>6409243</v>
          </cell>
          <cell r="L445">
            <v>0</v>
          </cell>
          <cell r="M445">
            <v>1840265</v>
          </cell>
          <cell r="N445">
            <v>2325611</v>
          </cell>
          <cell r="O445">
            <v>9434813</v>
          </cell>
          <cell r="P445">
            <v>0</v>
          </cell>
          <cell r="Q445">
            <v>2000000</v>
          </cell>
        </row>
        <row r="446">
          <cell r="I446">
            <v>33591374</v>
          </cell>
          <cell r="J446">
            <v>0</v>
          </cell>
          <cell r="K446">
            <v>8309171</v>
          </cell>
          <cell r="L446">
            <v>0</v>
          </cell>
          <cell r="M446">
            <v>1673785</v>
          </cell>
          <cell r="N446">
            <v>6223585</v>
          </cell>
          <cell r="O446">
            <v>1185589</v>
          </cell>
          <cell r="P446">
            <v>250000</v>
          </cell>
          <cell r="Q446">
            <v>3600000</v>
          </cell>
        </row>
        <row r="447">
          <cell r="I447">
            <v>81210953</v>
          </cell>
          <cell r="J447">
            <v>0</v>
          </cell>
          <cell r="K447">
            <v>12745392</v>
          </cell>
          <cell r="L447">
            <v>0</v>
          </cell>
          <cell r="M447">
            <v>5309584</v>
          </cell>
          <cell r="N447">
            <v>18030246</v>
          </cell>
          <cell r="O447">
            <v>15555390</v>
          </cell>
          <cell r="P447">
            <v>0</v>
          </cell>
          <cell r="Q447">
            <v>1302527</v>
          </cell>
        </row>
        <row r="448">
          <cell r="I448">
            <v>17106842</v>
          </cell>
          <cell r="J448">
            <v>0</v>
          </cell>
          <cell r="K448">
            <v>970070</v>
          </cell>
          <cell r="L448">
            <v>0</v>
          </cell>
          <cell r="M448">
            <v>5346573</v>
          </cell>
          <cell r="N448">
            <v>2593645</v>
          </cell>
          <cell r="O448">
            <v>1875967</v>
          </cell>
          <cell r="P448">
            <v>13500</v>
          </cell>
          <cell r="Q448">
            <v>0</v>
          </cell>
        </row>
        <row r="449">
          <cell r="I449">
            <v>25710877</v>
          </cell>
          <cell r="J449">
            <v>0</v>
          </cell>
          <cell r="K449">
            <v>416292</v>
          </cell>
          <cell r="L449">
            <v>0</v>
          </cell>
          <cell r="M449">
            <v>6675344</v>
          </cell>
          <cell r="N449">
            <v>378748</v>
          </cell>
          <cell r="O449">
            <v>2769503</v>
          </cell>
          <cell r="P449">
            <v>0</v>
          </cell>
          <cell r="Q449">
            <v>0</v>
          </cell>
        </row>
        <row r="450">
          <cell r="I450">
            <v>14523944</v>
          </cell>
          <cell r="J450">
            <v>0</v>
          </cell>
          <cell r="K450">
            <v>1206682</v>
          </cell>
          <cell r="L450">
            <v>0</v>
          </cell>
          <cell r="M450">
            <v>2660400</v>
          </cell>
          <cell r="N450">
            <v>4481174</v>
          </cell>
          <cell r="O450">
            <v>647010</v>
          </cell>
          <cell r="P450">
            <v>0</v>
          </cell>
          <cell r="Q450">
            <v>767000</v>
          </cell>
        </row>
        <row r="451">
          <cell r="I451">
            <v>28023629</v>
          </cell>
          <cell r="J451">
            <v>13341578</v>
          </cell>
          <cell r="K451">
            <v>0</v>
          </cell>
          <cell r="L451">
            <v>0</v>
          </cell>
          <cell r="M451">
            <v>470370</v>
          </cell>
          <cell r="N451">
            <v>2924054</v>
          </cell>
          <cell r="O451">
            <v>12986407</v>
          </cell>
          <cell r="P451">
            <v>0</v>
          </cell>
          <cell r="Q451">
            <v>0</v>
          </cell>
        </row>
        <row r="452">
          <cell r="I452">
            <v>23032127</v>
          </cell>
          <cell r="J452">
            <v>0</v>
          </cell>
          <cell r="K452">
            <v>1048613</v>
          </cell>
          <cell r="L452">
            <v>0</v>
          </cell>
          <cell r="M452">
            <v>1208384</v>
          </cell>
          <cell r="N452">
            <v>5756890</v>
          </cell>
          <cell r="O452">
            <v>6687762</v>
          </cell>
          <cell r="P452">
            <v>79336</v>
          </cell>
          <cell r="Q452">
            <v>1000000</v>
          </cell>
        </row>
        <row r="453">
          <cell r="I453">
            <v>12855463</v>
          </cell>
          <cell r="J453">
            <v>2277785</v>
          </cell>
          <cell r="K453">
            <v>0</v>
          </cell>
          <cell r="L453">
            <v>0</v>
          </cell>
          <cell r="M453">
            <v>0</v>
          </cell>
          <cell r="N453">
            <v>1822496</v>
          </cell>
          <cell r="O453">
            <v>5861559</v>
          </cell>
          <cell r="P453">
            <v>0</v>
          </cell>
          <cell r="Q453">
            <v>0</v>
          </cell>
        </row>
        <row r="454">
          <cell r="I454">
            <v>8225328</v>
          </cell>
          <cell r="J454">
            <v>981786</v>
          </cell>
          <cell r="K454">
            <v>0</v>
          </cell>
          <cell r="L454">
            <v>0</v>
          </cell>
          <cell r="M454">
            <v>1115494</v>
          </cell>
          <cell r="N454">
            <v>1034583</v>
          </cell>
          <cell r="O454">
            <v>248956</v>
          </cell>
          <cell r="P454">
            <v>1787050</v>
          </cell>
          <cell r="Q454">
            <v>0</v>
          </cell>
        </row>
        <row r="455">
          <cell r="I455">
            <v>9040052</v>
          </cell>
          <cell r="J455">
            <v>0</v>
          </cell>
          <cell r="K455">
            <v>2787472</v>
          </cell>
          <cell r="L455">
            <v>0</v>
          </cell>
          <cell r="M455">
            <v>1689894</v>
          </cell>
          <cell r="N455">
            <v>302640</v>
          </cell>
          <cell r="O455">
            <v>1603037</v>
          </cell>
          <cell r="P455">
            <v>0</v>
          </cell>
          <cell r="Q455">
            <v>0</v>
          </cell>
        </row>
        <row r="456">
          <cell r="I456">
            <v>27106659</v>
          </cell>
          <cell r="J456">
            <v>4403851</v>
          </cell>
          <cell r="K456">
            <v>0</v>
          </cell>
          <cell r="L456">
            <v>0</v>
          </cell>
          <cell r="M456">
            <v>1234536</v>
          </cell>
          <cell r="N456">
            <v>1165425</v>
          </cell>
          <cell r="O456">
            <v>5387077</v>
          </cell>
          <cell r="P456">
            <v>0</v>
          </cell>
          <cell r="Q456">
            <v>0</v>
          </cell>
        </row>
        <row r="457">
          <cell r="I457">
            <v>31042146</v>
          </cell>
          <cell r="J457">
            <v>5032273</v>
          </cell>
          <cell r="K457">
            <v>0</v>
          </cell>
          <cell r="L457">
            <v>0</v>
          </cell>
          <cell r="M457">
            <v>3204723</v>
          </cell>
          <cell r="N457">
            <v>541001</v>
          </cell>
          <cell r="O457">
            <v>17000662</v>
          </cell>
          <cell r="P457">
            <v>0</v>
          </cell>
          <cell r="Q457">
            <v>0</v>
          </cell>
        </row>
        <row r="458">
          <cell r="I458">
            <v>16200845</v>
          </cell>
          <cell r="J458">
            <v>999029</v>
          </cell>
          <cell r="K458">
            <v>0</v>
          </cell>
          <cell r="L458">
            <v>0</v>
          </cell>
          <cell r="M458">
            <v>845642</v>
          </cell>
          <cell r="N458">
            <v>1058963</v>
          </cell>
          <cell r="O458">
            <v>4551564</v>
          </cell>
          <cell r="P458">
            <v>29330</v>
          </cell>
          <cell r="Q458">
            <v>0</v>
          </cell>
        </row>
        <row r="459">
          <cell r="I459">
            <v>13477620</v>
          </cell>
          <cell r="J459">
            <v>0</v>
          </cell>
          <cell r="K459">
            <v>812835</v>
          </cell>
          <cell r="L459">
            <v>0</v>
          </cell>
          <cell r="M459">
            <v>2277739</v>
          </cell>
          <cell r="N459">
            <v>3064203</v>
          </cell>
          <cell r="O459">
            <v>1120570</v>
          </cell>
          <cell r="P459">
            <v>0</v>
          </cell>
          <cell r="Q459">
            <v>0</v>
          </cell>
        </row>
        <row r="460">
          <cell r="I460">
            <v>19895176</v>
          </cell>
          <cell r="J460">
            <v>0</v>
          </cell>
          <cell r="K460">
            <v>3046681</v>
          </cell>
          <cell r="L460">
            <v>0</v>
          </cell>
          <cell r="M460">
            <v>1837740</v>
          </cell>
          <cell r="N460">
            <v>3098420</v>
          </cell>
          <cell r="O460">
            <v>3626060</v>
          </cell>
          <cell r="P460">
            <v>0</v>
          </cell>
          <cell r="Q460">
            <v>0</v>
          </cell>
        </row>
        <row r="461">
          <cell r="I461">
            <v>30523834</v>
          </cell>
          <cell r="J461">
            <v>0</v>
          </cell>
          <cell r="K461">
            <v>7955331</v>
          </cell>
          <cell r="L461">
            <v>0</v>
          </cell>
          <cell r="M461">
            <v>4295696</v>
          </cell>
          <cell r="N461">
            <v>3896227</v>
          </cell>
          <cell r="O461">
            <v>4936035</v>
          </cell>
          <cell r="P461">
            <v>0</v>
          </cell>
          <cell r="Q461">
            <v>0</v>
          </cell>
        </row>
        <row r="462">
          <cell r="I462">
            <v>5966811</v>
          </cell>
          <cell r="J462">
            <v>0</v>
          </cell>
          <cell r="K462">
            <v>5478749</v>
          </cell>
          <cell r="L462">
            <v>0</v>
          </cell>
          <cell r="M462">
            <v>3995760</v>
          </cell>
          <cell r="N462">
            <v>576585</v>
          </cell>
          <cell r="O462">
            <v>369268</v>
          </cell>
          <cell r="P462">
            <v>0</v>
          </cell>
          <cell r="Q462">
            <v>0</v>
          </cell>
        </row>
        <row r="463">
          <cell r="I463">
            <v>5840636</v>
          </cell>
          <cell r="J463">
            <v>111177</v>
          </cell>
          <cell r="K463">
            <v>0</v>
          </cell>
          <cell r="L463">
            <v>0</v>
          </cell>
          <cell r="M463">
            <v>4741607</v>
          </cell>
          <cell r="N463">
            <v>209</v>
          </cell>
          <cell r="O463">
            <v>83016</v>
          </cell>
          <cell r="P463">
            <v>0</v>
          </cell>
          <cell r="Q463">
            <v>0</v>
          </cell>
        </row>
        <row r="464">
          <cell r="I464">
            <v>5365080</v>
          </cell>
          <cell r="J464">
            <v>1756208</v>
          </cell>
          <cell r="K464">
            <v>0</v>
          </cell>
          <cell r="L464">
            <v>0</v>
          </cell>
          <cell r="M464">
            <v>1137755</v>
          </cell>
          <cell r="N464">
            <v>159269</v>
          </cell>
          <cell r="O464">
            <v>585803</v>
          </cell>
          <cell r="P464">
            <v>8721</v>
          </cell>
          <cell r="Q464">
            <v>0</v>
          </cell>
        </row>
        <row r="465">
          <cell r="I465">
            <v>24010034</v>
          </cell>
          <cell r="J465">
            <v>0</v>
          </cell>
          <cell r="K465">
            <v>1588877</v>
          </cell>
          <cell r="L465">
            <v>0</v>
          </cell>
          <cell r="M465">
            <v>2643222</v>
          </cell>
          <cell r="N465">
            <v>1540715</v>
          </cell>
          <cell r="O465">
            <v>6620904</v>
          </cell>
          <cell r="P465">
            <v>0</v>
          </cell>
          <cell r="Q465">
            <v>70000</v>
          </cell>
        </row>
        <row r="466">
          <cell r="I466">
            <v>7523957</v>
          </cell>
          <cell r="J466">
            <v>0</v>
          </cell>
          <cell r="K466">
            <v>6983819</v>
          </cell>
          <cell r="L466">
            <v>0</v>
          </cell>
          <cell r="M466">
            <v>5550</v>
          </cell>
          <cell r="N466">
            <v>552742</v>
          </cell>
          <cell r="O466">
            <v>1026102</v>
          </cell>
          <cell r="P466">
            <v>0</v>
          </cell>
          <cell r="Q466">
            <v>0</v>
          </cell>
        </row>
        <row r="467">
          <cell r="I467">
            <v>13025636</v>
          </cell>
          <cell r="J467">
            <v>0</v>
          </cell>
          <cell r="K467">
            <v>2410633</v>
          </cell>
          <cell r="L467">
            <v>0</v>
          </cell>
          <cell r="M467">
            <v>2717839</v>
          </cell>
          <cell r="N467">
            <v>1249313</v>
          </cell>
          <cell r="O467">
            <v>1512733</v>
          </cell>
          <cell r="P467">
            <v>547875</v>
          </cell>
          <cell r="Q467">
            <v>0</v>
          </cell>
        </row>
        <row r="468">
          <cell r="I468">
            <v>7030876</v>
          </cell>
          <cell r="J468">
            <v>692581</v>
          </cell>
          <cell r="K468">
            <v>0</v>
          </cell>
          <cell r="L468">
            <v>0</v>
          </cell>
          <cell r="M468">
            <v>2376581</v>
          </cell>
          <cell r="N468">
            <v>912683</v>
          </cell>
          <cell r="O468">
            <v>546082</v>
          </cell>
          <cell r="P468">
            <v>231020</v>
          </cell>
          <cell r="Q468">
            <v>0</v>
          </cell>
        </row>
        <row r="469">
          <cell r="I469">
            <v>26091706</v>
          </cell>
          <cell r="J469">
            <v>1383032</v>
          </cell>
          <cell r="K469">
            <v>0</v>
          </cell>
          <cell r="L469">
            <v>0</v>
          </cell>
          <cell r="M469">
            <v>2173674</v>
          </cell>
          <cell r="N469">
            <v>1538546</v>
          </cell>
          <cell r="O469">
            <v>7453115</v>
          </cell>
          <cell r="P469">
            <v>0</v>
          </cell>
          <cell r="Q469">
            <v>0</v>
          </cell>
        </row>
        <row r="470">
          <cell r="I470">
            <v>18823343</v>
          </cell>
          <cell r="J470">
            <v>1165013</v>
          </cell>
          <cell r="K470">
            <v>0</v>
          </cell>
          <cell r="L470">
            <v>0</v>
          </cell>
          <cell r="M470">
            <v>2781911</v>
          </cell>
          <cell r="N470">
            <v>5269882</v>
          </cell>
          <cell r="O470">
            <v>826670</v>
          </cell>
          <cell r="P470">
            <v>0</v>
          </cell>
          <cell r="Q470">
            <v>0</v>
          </cell>
        </row>
        <row r="471">
          <cell r="I471">
            <v>11862659</v>
          </cell>
          <cell r="J471">
            <v>1511457</v>
          </cell>
          <cell r="K471">
            <v>0</v>
          </cell>
          <cell r="L471">
            <v>0</v>
          </cell>
          <cell r="M471">
            <v>3141811</v>
          </cell>
          <cell r="N471">
            <v>22057</v>
          </cell>
          <cell r="O471">
            <v>331372</v>
          </cell>
          <cell r="P471">
            <v>0</v>
          </cell>
          <cell r="Q471">
            <v>0</v>
          </cell>
        </row>
        <row r="472">
          <cell r="I472">
            <v>16032143</v>
          </cell>
          <cell r="J472">
            <v>0</v>
          </cell>
          <cell r="K472">
            <v>5773698</v>
          </cell>
          <cell r="L472">
            <v>0</v>
          </cell>
          <cell r="M472">
            <v>1280404</v>
          </cell>
          <cell r="N472">
            <v>3972954</v>
          </cell>
          <cell r="O472">
            <v>4061736</v>
          </cell>
          <cell r="P472">
            <v>16890</v>
          </cell>
          <cell r="Q472">
            <v>0</v>
          </cell>
        </row>
        <row r="473">
          <cell r="I473">
            <v>48083308</v>
          </cell>
          <cell r="J473">
            <v>0</v>
          </cell>
          <cell r="K473">
            <v>1818017</v>
          </cell>
          <cell r="L473">
            <v>0</v>
          </cell>
          <cell r="M473">
            <v>6387300</v>
          </cell>
          <cell r="N473">
            <v>1819749</v>
          </cell>
          <cell r="O473">
            <v>10865036</v>
          </cell>
          <cell r="P473">
            <v>379908</v>
          </cell>
          <cell r="Q473">
            <v>3038893</v>
          </cell>
        </row>
        <row r="474">
          <cell r="I474">
            <v>10093102</v>
          </cell>
          <cell r="J474">
            <v>0</v>
          </cell>
          <cell r="K474">
            <v>255803</v>
          </cell>
          <cell r="L474">
            <v>0</v>
          </cell>
          <cell r="M474">
            <v>2427992</v>
          </cell>
          <cell r="N474">
            <v>466576</v>
          </cell>
          <cell r="O474">
            <v>1558015</v>
          </cell>
          <cell r="P474">
            <v>0</v>
          </cell>
          <cell r="Q474">
            <v>0</v>
          </cell>
        </row>
        <row r="475">
          <cell r="I475">
            <v>4340777</v>
          </cell>
          <cell r="J475">
            <v>0</v>
          </cell>
          <cell r="K475">
            <v>0</v>
          </cell>
          <cell r="L475">
            <v>0</v>
          </cell>
          <cell r="M475">
            <v>1431906</v>
          </cell>
          <cell r="N475">
            <v>1104</v>
          </cell>
          <cell r="O475">
            <v>1873622</v>
          </cell>
          <cell r="P475">
            <v>0</v>
          </cell>
          <cell r="Q475">
            <v>0</v>
          </cell>
        </row>
        <row r="476">
          <cell r="I476">
            <v>3451062</v>
          </cell>
          <cell r="J476">
            <v>0</v>
          </cell>
          <cell r="K476">
            <v>5562679</v>
          </cell>
          <cell r="L476">
            <v>0</v>
          </cell>
          <cell r="M476">
            <v>1374745</v>
          </cell>
          <cell r="N476">
            <v>67841</v>
          </cell>
          <cell r="O476">
            <v>417838</v>
          </cell>
          <cell r="P476">
            <v>0</v>
          </cell>
          <cell r="Q476">
            <v>0</v>
          </cell>
        </row>
        <row r="477">
          <cell r="I477">
            <v>9702919</v>
          </cell>
          <cell r="J477">
            <v>1143947</v>
          </cell>
          <cell r="K477">
            <v>0</v>
          </cell>
          <cell r="L477">
            <v>0</v>
          </cell>
          <cell r="M477">
            <v>7774931</v>
          </cell>
          <cell r="N477">
            <v>67342</v>
          </cell>
          <cell r="O477">
            <v>254063</v>
          </cell>
          <cell r="P477">
            <v>0</v>
          </cell>
          <cell r="Q477">
            <v>0</v>
          </cell>
        </row>
        <row r="478">
          <cell r="I478">
            <v>8198327</v>
          </cell>
          <cell r="J478">
            <v>0</v>
          </cell>
          <cell r="K478">
            <v>2589931</v>
          </cell>
          <cell r="L478">
            <v>0</v>
          </cell>
          <cell r="M478">
            <v>1100133</v>
          </cell>
          <cell r="N478">
            <v>1345720</v>
          </cell>
          <cell r="O478">
            <v>1300283</v>
          </cell>
          <cell r="P478">
            <v>96336</v>
          </cell>
          <cell r="Q478">
            <v>0</v>
          </cell>
        </row>
        <row r="479">
          <cell r="I479">
            <v>7217200</v>
          </cell>
          <cell r="J479">
            <v>1635023</v>
          </cell>
          <cell r="K479">
            <v>0</v>
          </cell>
          <cell r="L479">
            <v>0</v>
          </cell>
          <cell r="M479">
            <v>5663510</v>
          </cell>
          <cell r="N479">
            <v>13106</v>
          </cell>
          <cell r="O479">
            <v>256950</v>
          </cell>
          <cell r="P479">
            <v>0</v>
          </cell>
          <cell r="Q479">
            <v>0</v>
          </cell>
        </row>
        <row r="480">
          <cell r="I480">
            <v>19568084</v>
          </cell>
          <cell r="J480">
            <v>0</v>
          </cell>
          <cell r="K480">
            <v>3214593</v>
          </cell>
          <cell r="L480">
            <v>0</v>
          </cell>
          <cell r="M480">
            <v>467562</v>
          </cell>
          <cell r="N480">
            <v>2652832</v>
          </cell>
          <cell r="O480">
            <v>8470826</v>
          </cell>
          <cell r="P480">
            <v>0</v>
          </cell>
          <cell r="Q480">
            <v>0</v>
          </cell>
        </row>
        <row r="481">
          <cell r="I481">
            <v>11052878</v>
          </cell>
          <cell r="J481">
            <v>0</v>
          </cell>
          <cell r="K481">
            <v>4794007</v>
          </cell>
          <cell r="L481">
            <v>0</v>
          </cell>
          <cell r="M481">
            <v>3346922</v>
          </cell>
          <cell r="N481">
            <v>759655</v>
          </cell>
          <cell r="O481">
            <v>1388640</v>
          </cell>
          <cell r="P481">
            <v>24100</v>
          </cell>
          <cell r="Q481">
            <v>0</v>
          </cell>
        </row>
        <row r="482">
          <cell r="I482">
            <v>3801553</v>
          </cell>
          <cell r="J482">
            <v>0</v>
          </cell>
          <cell r="K482">
            <v>2048591</v>
          </cell>
          <cell r="L482">
            <v>0</v>
          </cell>
          <cell r="M482">
            <v>715574</v>
          </cell>
          <cell r="N482">
            <v>223539</v>
          </cell>
          <cell r="O482">
            <v>470168</v>
          </cell>
          <cell r="P482">
            <v>282696</v>
          </cell>
          <cell r="Q482">
            <v>405278</v>
          </cell>
        </row>
        <row r="483">
          <cell r="I483">
            <v>16726488</v>
          </cell>
          <cell r="J483">
            <v>737432</v>
          </cell>
          <cell r="K483">
            <v>0</v>
          </cell>
          <cell r="L483">
            <v>0</v>
          </cell>
          <cell r="M483">
            <v>2833408</v>
          </cell>
          <cell r="N483">
            <v>820328</v>
          </cell>
          <cell r="O483">
            <v>3267144</v>
          </cell>
          <cell r="P483">
            <v>1755437</v>
          </cell>
          <cell r="Q483">
            <v>0</v>
          </cell>
        </row>
        <row r="484">
          <cell r="I484">
            <v>6517790</v>
          </cell>
          <cell r="J484">
            <v>402316</v>
          </cell>
          <cell r="K484">
            <v>0</v>
          </cell>
          <cell r="L484">
            <v>0</v>
          </cell>
          <cell r="M484">
            <v>1189872</v>
          </cell>
          <cell r="N484">
            <v>1354436</v>
          </cell>
          <cell r="O484">
            <v>178303</v>
          </cell>
          <cell r="P484">
            <v>17400</v>
          </cell>
          <cell r="Q484">
            <v>0</v>
          </cell>
        </row>
        <row r="485">
          <cell r="I485">
            <v>15205913</v>
          </cell>
          <cell r="J485">
            <v>187929</v>
          </cell>
          <cell r="K485">
            <v>0</v>
          </cell>
          <cell r="L485">
            <v>0</v>
          </cell>
          <cell r="M485">
            <v>2376411</v>
          </cell>
          <cell r="N485">
            <v>1190616</v>
          </cell>
          <cell r="O485">
            <v>3595808</v>
          </cell>
          <cell r="P485">
            <v>96770</v>
          </cell>
          <cell r="Q485">
            <v>2000</v>
          </cell>
        </row>
        <row r="486">
          <cell r="I486">
            <v>14963971</v>
          </cell>
          <cell r="J486">
            <v>0</v>
          </cell>
          <cell r="K486">
            <v>1197037</v>
          </cell>
          <cell r="L486">
            <v>0</v>
          </cell>
          <cell r="M486">
            <v>2496062</v>
          </cell>
          <cell r="N486">
            <v>426796</v>
          </cell>
          <cell r="O486">
            <v>5478108</v>
          </cell>
          <cell r="P486">
            <v>8000</v>
          </cell>
          <cell r="Q486">
            <v>0</v>
          </cell>
        </row>
        <row r="487">
          <cell r="I487">
            <v>2802890</v>
          </cell>
          <cell r="J487">
            <v>0</v>
          </cell>
          <cell r="K487">
            <v>500082</v>
          </cell>
          <cell r="L487">
            <v>0</v>
          </cell>
          <cell r="M487">
            <v>906160</v>
          </cell>
          <cell r="N487">
            <v>498250</v>
          </cell>
          <cell r="O487">
            <v>807532</v>
          </cell>
          <cell r="P487">
            <v>29733</v>
          </cell>
          <cell r="Q487">
            <v>0</v>
          </cell>
        </row>
        <row r="488">
          <cell r="I488">
            <v>4750997</v>
          </cell>
          <cell r="J488">
            <v>0</v>
          </cell>
          <cell r="K488">
            <v>0</v>
          </cell>
          <cell r="L488">
            <v>0</v>
          </cell>
          <cell r="M488">
            <v>1793263</v>
          </cell>
          <cell r="N488">
            <v>218746</v>
          </cell>
          <cell r="O488">
            <v>989692</v>
          </cell>
          <cell r="P488">
            <v>0</v>
          </cell>
          <cell r="Q488">
            <v>0</v>
          </cell>
        </row>
        <row r="489">
          <cell r="I489">
            <v>7910015</v>
          </cell>
          <cell r="J489">
            <v>178874</v>
          </cell>
          <cell r="K489">
            <v>0</v>
          </cell>
          <cell r="L489">
            <v>0</v>
          </cell>
          <cell r="M489">
            <v>3509193</v>
          </cell>
          <cell r="N489">
            <v>23784</v>
          </cell>
          <cell r="O489">
            <v>789592</v>
          </cell>
          <cell r="P489">
            <v>0</v>
          </cell>
          <cell r="Q489">
            <v>0</v>
          </cell>
        </row>
        <row r="490">
          <cell r="I490">
            <v>466005474</v>
          </cell>
          <cell r="J490">
            <v>66372819</v>
          </cell>
          <cell r="K490">
            <v>0</v>
          </cell>
          <cell r="L490">
            <v>260335</v>
          </cell>
          <cell r="M490">
            <v>178231440</v>
          </cell>
          <cell r="N490">
            <v>30651410</v>
          </cell>
          <cell r="O490">
            <v>8160344</v>
          </cell>
          <cell r="P490">
            <v>0</v>
          </cell>
          <cell r="Q490">
            <v>7017899</v>
          </cell>
          <cell r="R490">
            <v>44730338.290959001</v>
          </cell>
        </row>
        <row r="491">
          <cell r="I491">
            <v>28135969</v>
          </cell>
          <cell r="J491">
            <v>2021320</v>
          </cell>
          <cell r="K491">
            <v>0</v>
          </cell>
          <cell r="L491">
            <v>0</v>
          </cell>
          <cell r="M491">
            <v>1340733</v>
          </cell>
          <cell r="N491">
            <v>2112080</v>
          </cell>
          <cell r="O491">
            <v>8677575</v>
          </cell>
          <cell r="P491">
            <v>0</v>
          </cell>
          <cell r="Q491">
            <v>0</v>
          </cell>
          <cell r="R491">
            <v>114486.835519</v>
          </cell>
        </row>
        <row r="492">
          <cell r="I492">
            <v>29359864</v>
          </cell>
          <cell r="J492">
            <v>5026301</v>
          </cell>
          <cell r="K492">
            <v>0</v>
          </cell>
          <cell r="L492">
            <v>0</v>
          </cell>
          <cell r="M492">
            <v>7567493</v>
          </cell>
          <cell r="N492">
            <v>1046005</v>
          </cell>
          <cell r="O492">
            <v>7070662</v>
          </cell>
          <cell r="P492">
            <v>15715</v>
          </cell>
          <cell r="Q492">
            <v>0</v>
          </cell>
          <cell r="R492">
            <v>180160.34378900001</v>
          </cell>
        </row>
        <row r="493">
          <cell r="I493">
            <v>71437760</v>
          </cell>
          <cell r="J493">
            <v>89694</v>
          </cell>
          <cell r="K493">
            <v>0</v>
          </cell>
          <cell r="L493">
            <v>0</v>
          </cell>
          <cell r="M493">
            <v>6715629</v>
          </cell>
          <cell r="N493">
            <v>7609658</v>
          </cell>
          <cell r="O493">
            <v>17796281</v>
          </cell>
          <cell r="P493">
            <v>732491</v>
          </cell>
          <cell r="Q493">
            <v>2600000</v>
          </cell>
          <cell r="R493">
            <v>983515.74036199995</v>
          </cell>
        </row>
        <row r="494">
          <cell r="I494">
            <v>46351961</v>
          </cell>
          <cell r="J494">
            <v>6823402</v>
          </cell>
          <cell r="K494">
            <v>0</v>
          </cell>
          <cell r="L494">
            <v>0</v>
          </cell>
          <cell r="M494">
            <v>2042879</v>
          </cell>
          <cell r="N494">
            <v>3764156</v>
          </cell>
          <cell r="O494">
            <v>15838165</v>
          </cell>
          <cell r="P494">
            <v>440175</v>
          </cell>
          <cell r="Q494">
            <v>0</v>
          </cell>
          <cell r="R494">
            <v>173003.20124600001</v>
          </cell>
        </row>
        <row r="495">
          <cell r="I495">
            <v>56967089</v>
          </cell>
          <cell r="J495">
            <v>0</v>
          </cell>
          <cell r="K495">
            <v>6859898</v>
          </cell>
          <cell r="L495">
            <v>0</v>
          </cell>
          <cell r="M495">
            <v>21144925</v>
          </cell>
          <cell r="N495">
            <v>2836933</v>
          </cell>
          <cell r="O495">
            <v>7136250</v>
          </cell>
          <cell r="P495">
            <v>429127</v>
          </cell>
          <cell r="Q495">
            <v>1480000</v>
          </cell>
          <cell r="R495">
            <v>772256.87913200003</v>
          </cell>
        </row>
        <row r="496">
          <cell r="I496">
            <v>233075179</v>
          </cell>
          <cell r="J496">
            <v>2994521</v>
          </cell>
          <cell r="K496">
            <v>0</v>
          </cell>
          <cell r="L496">
            <v>0</v>
          </cell>
          <cell r="M496">
            <v>10710381</v>
          </cell>
          <cell r="N496">
            <v>9270367</v>
          </cell>
          <cell r="O496">
            <v>46293508</v>
          </cell>
          <cell r="P496">
            <v>1971918</v>
          </cell>
          <cell r="Q496">
            <v>46087512</v>
          </cell>
          <cell r="R496">
            <v>1978229.6458300001</v>
          </cell>
        </row>
        <row r="497">
          <cell r="I497">
            <v>310645053</v>
          </cell>
          <cell r="J497">
            <v>46583910</v>
          </cell>
          <cell r="K497">
            <v>0</v>
          </cell>
          <cell r="L497">
            <v>0</v>
          </cell>
          <cell r="M497">
            <v>24803407</v>
          </cell>
          <cell r="N497">
            <v>31677716</v>
          </cell>
          <cell r="O497">
            <v>67381780</v>
          </cell>
          <cell r="P497">
            <v>83226</v>
          </cell>
          <cell r="Q497">
            <v>528144</v>
          </cell>
          <cell r="R497">
            <v>5371295.1242169999</v>
          </cell>
        </row>
        <row r="498">
          <cell r="I498">
            <v>137065390</v>
          </cell>
          <cell r="J498">
            <v>60575835</v>
          </cell>
          <cell r="K498">
            <v>0</v>
          </cell>
          <cell r="L498">
            <v>0</v>
          </cell>
          <cell r="M498">
            <v>5382560</v>
          </cell>
          <cell r="N498">
            <v>13308843</v>
          </cell>
          <cell r="O498">
            <v>32677963</v>
          </cell>
          <cell r="P498">
            <v>0</v>
          </cell>
          <cell r="Q498">
            <v>0</v>
          </cell>
          <cell r="R498">
            <v>1818058.831735</v>
          </cell>
        </row>
        <row r="499">
          <cell r="I499">
            <v>147813637</v>
          </cell>
          <cell r="J499">
            <v>44921663</v>
          </cell>
          <cell r="K499">
            <v>0</v>
          </cell>
          <cell r="L499">
            <v>0</v>
          </cell>
          <cell r="M499">
            <v>6848877</v>
          </cell>
          <cell r="N499">
            <v>9848615</v>
          </cell>
          <cell r="O499">
            <v>54052023</v>
          </cell>
          <cell r="P499">
            <v>262709</v>
          </cell>
          <cell r="Q499">
            <v>945</v>
          </cell>
          <cell r="R499">
            <v>1233926.0768559999</v>
          </cell>
        </row>
        <row r="500">
          <cell r="I500">
            <v>40171119</v>
          </cell>
          <cell r="J500">
            <v>0</v>
          </cell>
          <cell r="K500">
            <v>4996189</v>
          </cell>
          <cell r="L500">
            <v>0</v>
          </cell>
          <cell r="M500">
            <v>1980970</v>
          </cell>
          <cell r="N500">
            <v>2948128</v>
          </cell>
          <cell r="O500">
            <v>12683351</v>
          </cell>
          <cell r="P500">
            <v>15991</v>
          </cell>
          <cell r="Q500">
            <v>0</v>
          </cell>
          <cell r="R500">
            <v>142435.65256700001</v>
          </cell>
        </row>
        <row r="501">
          <cell r="I501">
            <v>15329517</v>
          </cell>
          <cell r="J501">
            <v>1798936</v>
          </cell>
          <cell r="K501">
            <v>0</v>
          </cell>
          <cell r="L501">
            <v>0</v>
          </cell>
          <cell r="M501">
            <v>555083</v>
          </cell>
          <cell r="N501">
            <v>2276096</v>
          </cell>
          <cell r="O501">
            <v>4630522</v>
          </cell>
          <cell r="P501">
            <v>207324</v>
          </cell>
          <cell r="Q501">
            <v>420698</v>
          </cell>
          <cell r="R501">
            <v>33704.255333000001</v>
          </cell>
        </row>
        <row r="502">
          <cell r="I502">
            <v>10987543</v>
          </cell>
          <cell r="J502">
            <v>0</v>
          </cell>
          <cell r="K502">
            <v>1651293</v>
          </cell>
          <cell r="L502">
            <v>0</v>
          </cell>
          <cell r="M502">
            <v>1689672</v>
          </cell>
          <cell r="N502">
            <v>710620</v>
          </cell>
          <cell r="O502">
            <v>1440132</v>
          </cell>
          <cell r="P502">
            <v>1695</v>
          </cell>
          <cell r="Q502">
            <v>1300000</v>
          </cell>
          <cell r="R502">
            <v>71849.185918999996</v>
          </cell>
        </row>
        <row r="503">
          <cell r="I503">
            <v>10533242</v>
          </cell>
          <cell r="J503">
            <v>0</v>
          </cell>
          <cell r="K503">
            <v>1360540</v>
          </cell>
          <cell r="L503">
            <v>0</v>
          </cell>
          <cell r="M503">
            <v>461277</v>
          </cell>
          <cell r="N503">
            <v>919184</v>
          </cell>
          <cell r="O503">
            <v>3580276</v>
          </cell>
          <cell r="P503">
            <v>63875</v>
          </cell>
          <cell r="Q503">
            <v>0</v>
          </cell>
          <cell r="R503">
            <v>34395.146388000001</v>
          </cell>
        </row>
        <row r="504">
          <cell r="I504">
            <v>6410535</v>
          </cell>
          <cell r="J504">
            <v>0</v>
          </cell>
          <cell r="K504">
            <v>147698</v>
          </cell>
          <cell r="L504">
            <v>0</v>
          </cell>
          <cell r="M504">
            <v>1624873</v>
          </cell>
          <cell r="N504">
            <v>144385</v>
          </cell>
          <cell r="O504">
            <v>685264</v>
          </cell>
          <cell r="P504">
            <v>0</v>
          </cell>
          <cell r="Q504">
            <v>612561</v>
          </cell>
          <cell r="R504">
            <v>29287.976585</v>
          </cell>
        </row>
        <row r="505">
          <cell r="I505">
            <v>34151638</v>
          </cell>
          <cell r="J505">
            <v>5712116</v>
          </cell>
          <cell r="K505">
            <v>0</v>
          </cell>
          <cell r="L505">
            <v>0</v>
          </cell>
          <cell r="M505">
            <v>717131</v>
          </cell>
          <cell r="N505">
            <v>4588851</v>
          </cell>
          <cell r="O505">
            <v>10406290</v>
          </cell>
          <cell r="P505">
            <v>5000</v>
          </cell>
          <cell r="Q505">
            <v>0</v>
          </cell>
          <cell r="R505">
            <v>131803.972813</v>
          </cell>
        </row>
        <row r="506">
          <cell r="I506">
            <v>16038557</v>
          </cell>
          <cell r="J506">
            <v>0</v>
          </cell>
          <cell r="K506">
            <v>112943</v>
          </cell>
          <cell r="L506">
            <v>0</v>
          </cell>
          <cell r="M506">
            <v>215180</v>
          </cell>
          <cell r="N506">
            <v>816266</v>
          </cell>
          <cell r="O506">
            <v>9853875</v>
          </cell>
          <cell r="P506">
            <v>343499</v>
          </cell>
          <cell r="Q506">
            <v>0</v>
          </cell>
          <cell r="R506">
            <v>31425.932132999998</v>
          </cell>
        </row>
        <row r="507">
          <cell r="I507">
            <v>9262528</v>
          </cell>
          <cell r="J507">
            <v>0</v>
          </cell>
          <cell r="K507">
            <v>1374287</v>
          </cell>
          <cell r="L507">
            <v>0</v>
          </cell>
          <cell r="M507">
            <v>2760103</v>
          </cell>
          <cell r="N507">
            <v>144930</v>
          </cell>
          <cell r="O507">
            <v>1275091</v>
          </cell>
          <cell r="P507">
            <v>2000</v>
          </cell>
          <cell r="Q507">
            <v>2365499</v>
          </cell>
          <cell r="R507">
            <v>34947.576316999999</v>
          </cell>
        </row>
        <row r="508">
          <cell r="I508">
            <v>8849872</v>
          </cell>
          <cell r="J508">
            <v>0</v>
          </cell>
          <cell r="K508">
            <v>1845648</v>
          </cell>
          <cell r="L508">
            <v>0</v>
          </cell>
          <cell r="M508">
            <v>473198</v>
          </cell>
          <cell r="N508">
            <v>626849</v>
          </cell>
          <cell r="O508">
            <v>482216</v>
          </cell>
          <cell r="P508">
            <v>102620</v>
          </cell>
          <cell r="Q508">
            <v>1593235</v>
          </cell>
          <cell r="R508">
            <v>17154.01355</v>
          </cell>
        </row>
        <row r="509">
          <cell r="I509">
            <v>9800583</v>
          </cell>
          <cell r="J509">
            <v>0</v>
          </cell>
          <cell r="K509">
            <v>642920</v>
          </cell>
          <cell r="L509">
            <v>0</v>
          </cell>
          <cell r="M509">
            <v>1134718</v>
          </cell>
          <cell r="N509">
            <v>1511944</v>
          </cell>
          <cell r="O509">
            <v>2108901</v>
          </cell>
          <cell r="P509">
            <v>59200</v>
          </cell>
          <cell r="Q509">
            <v>0</v>
          </cell>
          <cell r="R509">
            <v>43922.865790000003</v>
          </cell>
        </row>
        <row r="510">
          <cell r="I510">
            <v>4110904</v>
          </cell>
          <cell r="J510">
            <v>0</v>
          </cell>
          <cell r="K510">
            <v>36950</v>
          </cell>
          <cell r="L510">
            <v>0</v>
          </cell>
          <cell r="M510">
            <v>673209</v>
          </cell>
          <cell r="N510">
            <v>32478</v>
          </cell>
          <cell r="O510">
            <v>429862</v>
          </cell>
          <cell r="P510">
            <v>0</v>
          </cell>
          <cell r="Q510">
            <v>0</v>
          </cell>
          <cell r="R510">
            <v>28978.336065</v>
          </cell>
        </row>
        <row r="511">
          <cell r="I511">
            <v>6450992</v>
          </cell>
          <cell r="J511">
            <v>824708</v>
          </cell>
          <cell r="K511">
            <v>0</v>
          </cell>
          <cell r="L511">
            <v>0</v>
          </cell>
          <cell r="M511">
            <v>52322</v>
          </cell>
          <cell r="N511">
            <v>427485</v>
          </cell>
          <cell r="O511">
            <v>1128101</v>
          </cell>
          <cell r="P511">
            <v>0</v>
          </cell>
          <cell r="Q511">
            <v>337309</v>
          </cell>
          <cell r="R511">
            <v>31924.877776000001</v>
          </cell>
        </row>
        <row r="512">
          <cell r="I512">
            <v>26350205</v>
          </cell>
          <cell r="J512">
            <v>0</v>
          </cell>
          <cell r="K512">
            <v>8945552</v>
          </cell>
          <cell r="L512">
            <v>0</v>
          </cell>
          <cell r="M512">
            <v>1853346</v>
          </cell>
          <cell r="N512">
            <v>9731403</v>
          </cell>
          <cell r="O512">
            <v>8046647</v>
          </cell>
          <cell r="P512">
            <v>0</v>
          </cell>
          <cell r="Q512">
            <v>0</v>
          </cell>
          <cell r="R512">
            <v>75334.770988000004</v>
          </cell>
        </row>
        <row r="513">
          <cell r="I513">
            <v>1685329</v>
          </cell>
          <cell r="J513">
            <v>156362</v>
          </cell>
          <cell r="K513">
            <v>0</v>
          </cell>
          <cell r="L513">
            <v>0</v>
          </cell>
          <cell r="M513">
            <v>352700</v>
          </cell>
          <cell r="N513">
            <v>10135</v>
          </cell>
          <cell r="O513">
            <v>617707</v>
          </cell>
          <cell r="P513">
            <v>39200</v>
          </cell>
          <cell r="Q513">
            <v>0</v>
          </cell>
          <cell r="R513">
            <v>5962.7003459999996</v>
          </cell>
        </row>
        <row r="514">
          <cell r="I514">
            <v>19902442</v>
          </cell>
          <cell r="J514">
            <v>4422468</v>
          </cell>
          <cell r="K514">
            <v>0</v>
          </cell>
          <cell r="L514">
            <v>0</v>
          </cell>
          <cell r="M514">
            <v>446980</v>
          </cell>
          <cell r="N514">
            <v>3397850</v>
          </cell>
          <cell r="O514">
            <v>4166285</v>
          </cell>
          <cell r="P514">
            <v>0</v>
          </cell>
          <cell r="Q514">
            <v>0</v>
          </cell>
          <cell r="R514">
            <v>115950.512873</v>
          </cell>
        </row>
        <row r="515">
          <cell r="I515">
            <v>3237209</v>
          </cell>
          <cell r="J515">
            <v>988576</v>
          </cell>
          <cell r="K515">
            <v>0</v>
          </cell>
          <cell r="L515">
            <v>0</v>
          </cell>
          <cell r="M515">
            <v>775917</v>
          </cell>
          <cell r="N515">
            <v>96659</v>
          </cell>
          <cell r="O515">
            <v>675380</v>
          </cell>
          <cell r="P515">
            <v>0</v>
          </cell>
          <cell r="Q515">
            <v>0</v>
          </cell>
          <cell r="R515">
            <v>20735.450142000002</v>
          </cell>
        </row>
        <row r="516">
          <cell r="I516">
            <v>20675805</v>
          </cell>
          <cell r="J516">
            <v>469084</v>
          </cell>
          <cell r="K516">
            <v>0</v>
          </cell>
          <cell r="L516">
            <v>0</v>
          </cell>
          <cell r="M516">
            <v>687122</v>
          </cell>
          <cell r="N516">
            <v>948384</v>
          </cell>
          <cell r="O516">
            <v>7613396</v>
          </cell>
          <cell r="P516">
            <v>0</v>
          </cell>
          <cell r="Q516">
            <v>0</v>
          </cell>
          <cell r="R516">
            <v>116098.93307699999</v>
          </cell>
        </row>
        <row r="517">
          <cell r="I517">
            <v>75794028</v>
          </cell>
          <cell r="J517">
            <v>7756348</v>
          </cell>
          <cell r="K517">
            <v>0</v>
          </cell>
          <cell r="L517">
            <v>0</v>
          </cell>
          <cell r="M517">
            <v>5119468</v>
          </cell>
          <cell r="N517">
            <v>5428581</v>
          </cell>
          <cell r="O517">
            <v>34005379</v>
          </cell>
          <cell r="P517">
            <v>226544</v>
          </cell>
          <cell r="Q517">
            <v>0</v>
          </cell>
          <cell r="R517">
            <v>308194.61721499998</v>
          </cell>
        </row>
        <row r="518">
          <cell r="I518">
            <v>5801091</v>
          </cell>
          <cell r="J518">
            <v>0</v>
          </cell>
          <cell r="K518">
            <v>100824</v>
          </cell>
          <cell r="L518">
            <v>0</v>
          </cell>
          <cell r="M518">
            <v>468443</v>
          </cell>
          <cell r="N518">
            <v>582267</v>
          </cell>
          <cell r="O518">
            <v>645826</v>
          </cell>
          <cell r="P518">
            <v>772417</v>
          </cell>
          <cell r="Q518">
            <v>0</v>
          </cell>
          <cell r="R518">
            <v>16778.687248999999</v>
          </cell>
        </row>
        <row r="519">
          <cell r="I519">
            <v>3874447</v>
          </cell>
          <cell r="J519">
            <v>0</v>
          </cell>
          <cell r="K519">
            <v>537529</v>
          </cell>
          <cell r="L519">
            <v>0</v>
          </cell>
          <cell r="M519">
            <v>409351</v>
          </cell>
          <cell r="N519">
            <v>198202</v>
          </cell>
          <cell r="O519">
            <v>1100125</v>
          </cell>
          <cell r="P519">
            <v>85000</v>
          </cell>
          <cell r="Q519">
            <v>0</v>
          </cell>
          <cell r="R519">
            <v>15686.900213000001</v>
          </cell>
        </row>
        <row r="520">
          <cell r="I520">
            <v>9362243</v>
          </cell>
          <cell r="J520">
            <v>3595729</v>
          </cell>
          <cell r="K520">
            <v>0</v>
          </cell>
          <cell r="L520">
            <v>0</v>
          </cell>
          <cell r="M520">
            <v>746508</v>
          </cell>
          <cell r="N520">
            <v>1010721</v>
          </cell>
          <cell r="O520">
            <v>3527626</v>
          </cell>
          <cell r="P520">
            <v>70500</v>
          </cell>
          <cell r="Q520">
            <v>811461</v>
          </cell>
          <cell r="R520">
            <v>43583.568638999997</v>
          </cell>
        </row>
        <row r="521">
          <cell r="I521">
            <v>15167896</v>
          </cell>
          <cell r="J521">
            <v>780152</v>
          </cell>
          <cell r="K521">
            <v>0</v>
          </cell>
          <cell r="L521">
            <v>0</v>
          </cell>
          <cell r="M521">
            <v>766943</v>
          </cell>
          <cell r="N521">
            <v>2142214</v>
          </cell>
          <cell r="O521">
            <v>3483177</v>
          </cell>
          <cell r="P521">
            <v>1141250</v>
          </cell>
          <cell r="Q521">
            <v>0</v>
          </cell>
          <cell r="R521">
            <v>68244.331311999995</v>
          </cell>
        </row>
        <row r="522">
          <cell r="I522">
            <v>16419858</v>
          </cell>
          <cell r="J522">
            <v>0</v>
          </cell>
          <cell r="K522">
            <v>666825</v>
          </cell>
          <cell r="L522">
            <v>0</v>
          </cell>
          <cell r="M522">
            <v>335054</v>
          </cell>
          <cell r="N522">
            <v>1121854</v>
          </cell>
          <cell r="O522">
            <v>3710131</v>
          </cell>
          <cell r="P522">
            <v>0</v>
          </cell>
          <cell r="Q522">
            <v>4757285</v>
          </cell>
          <cell r="R522">
            <v>78189.457454000003</v>
          </cell>
        </row>
        <row r="523">
          <cell r="I523">
            <v>6993242</v>
          </cell>
          <cell r="J523">
            <v>545692</v>
          </cell>
          <cell r="K523">
            <v>0</v>
          </cell>
          <cell r="L523">
            <v>0</v>
          </cell>
          <cell r="M523">
            <v>187582</v>
          </cell>
          <cell r="N523">
            <v>170958</v>
          </cell>
          <cell r="O523">
            <v>770795</v>
          </cell>
          <cell r="P523">
            <v>58382</v>
          </cell>
          <cell r="Q523">
            <v>0</v>
          </cell>
          <cell r="R523">
            <v>27291.289202</v>
          </cell>
        </row>
        <row r="524">
          <cell r="I524">
            <v>3490270</v>
          </cell>
          <cell r="J524">
            <v>0</v>
          </cell>
          <cell r="K524">
            <v>354148</v>
          </cell>
          <cell r="L524">
            <v>0</v>
          </cell>
          <cell r="M524">
            <v>641242</v>
          </cell>
          <cell r="N524">
            <v>145736</v>
          </cell>
          <cell r="O524">
            <v>646405</v>
          </cell>
          <cell r="P524">
            <v>91125</v>
          </cell>
          <cell r="Q524">
            <v>0</v>
          </cell>
          <cell r="R524">
            <v>24504.683389000002</v>
          </cell>
        </row>
        <row r="525">
          <cell r="I525">
            <v>16795474</v>
          </cell>
          <cell r="J525">
            <v>0</v>
          </cell>
          <cell r="K525">
            <v>1245541</v>
          </cell>
          <cell r="L525">
            <v>0</v>
          </cell>
          <cell r="M525">
            <v>8069354</v>
          </cell>
          <cell r="N525">
            <v>341403</v>
          </cell>
          <cell r="O525">
            <v>1882009</v>
          </cell>
          <cell r="P525">
            <v>40440</v>
          </cell>
          <cell r="Q525">
            <v>800000</v>
          </cell>
          <cell r="R525">
            <v>53039.536302</v>
          </cell>
        </row>
        <row r="526">
          <cell r="I526">
            <v>41290577</v>
          </cell>
          <cell r="J526">
            <v>0</v>
          </cell>
          <cell r="K526">
            <v>424946</v>
          </cell>
          <cell r="L526">
            <v>0</v>
          </cell>
          <cell r="M526">
            <v>2420220</v>
          </cell>
          <cell r="N526">
            <v>1760172</v>
          </cell>
          <cell r="O526">
            <v>11746646</v>
          </cell>
          <cell r="P526">
            <v>481457</v>
          </cell>
          <cell r="Q526">
            <v>10044000</v>
          </cell>
          <cell r="R526">
            <v>62280.535429000003</v>
          </cell>
        </row>
        <row r="527">
          <cell r="I527">
            <v>8950695</v>
          </cell>
          <cell r="J527">
            <v>1991740</v>
          </cell>
          <cell r="K527">
            <v>0</v>
          </cell>
          <cell r="L527">
            <v>0</v>
          </cell>
          <cell r="M527">
            <v>725725</v>
          </cell>
          <cell r="N527">
            <v>491830</v>
          </cell>
          <cell r="O527">
            <v>1254622</v>
          </cell>
          <cell r="P527">
            <v>185191</v>
          </cell>
          <cell r="Q527">
            <v>0</v>
          </cell>
          <cell r="R527">
            <v>48564.593866000003</v>
          </cell>
        </row>
        <row r="528">
          <cell r="I528">
            <v>20669105</v>
          </cell>
          <cell r="J528">
            <v>0</v>
          </cell>
          <cell r="K528">
            <v>2304042</v>
          </cell>
          <cell r="L528">
            <v>0</v>
          </cell>
          <cell r="M528">
            <v>307079</v>
          </cell>
          <cell r="N528">
            <v>620935</v>
          </cell>
          <cell r="O528">
            <v>1777948</v>
          </cell>
          <cell r="P528">
            <v>0</v>
          </cell>
          <cell r="Q528">
            <v>0</v>
          </cell>
          <cell r="R528">
            <v>221765.999618</v>
          </cell>
        </row>
        <row r="529">
          <cell r="I529">
            <v>6626789</v>
          </cell>
          <cell r="J529">
            <v>4005706</v>
          </cell>
          <cell r="K529">
            <v>0</v>
          </cell>
          <cell r="L529">
            <v>0</v>
          </cell>
          <cell r="M529">
            <v>1797193</v>
          </cell>
          <cell r="N529">
            <v>271852</v>
          </cell>
          <cell r="O529">
            <v>1571424</v>
          </cell>
          <cell r="P529">
            <v>0</v>
          </cell>
          <cell r="Q529">
            <v>0</v>
          </cell>
          <cell r="R529">
            <v>24059.232656</v>
          </cell>
        </row>
        <row r="530">
          <cell r="I530">
            <v>34579443</v>
          </cell>
          <cell r="J530">
            <v>6651230</v>
          </cell>
          <cell r="K530">
            <v>0</v>
          </cell>
          <cell r="L530">
            <v>0</v>
          </cell>
          <cell r="M530">
            <v>3055300</v>
          </cell>
          <cell r="N530">
            <v>3044531</v>
          </cell>
          <cell r="O530">
            <v>7501320</v>
          </cell>
          <cell r="P530">
            <v>7500000</v>
          </cell>
          <cell r="Q530">
            <v>0</v>
          </cell>
          <cell r="R530">
            <v>70718.814475000006</v>
          </cell>
        </row>
        <row r="531">
          <cell r="I531">
            <v>14288647</v>
          </cell>
          <cell r="J531">
            <v>0</v>
          </cell>
          <cell r="K531">
            <v>3567946</v>
          </cell>
          <cell r="L531">
            <v>0</v>
          </cell>
          <cell r="M531">
            <v>2024315</v>
          </cell>
          <cell r="N531">
            <v>228793</v>
          </cell>
          <cell r="O531">
            <v>1376330</v>
          </cell>
          <cell r="P531">
            <v>45803</v>
          </cell>
          <cell r="Q531">
            <v>3281387</v>
          </cell>
          <cell r="R531">
            <v>89476.141629999998</v>
          </cell>
        </row>
        <row r="532">
          <cell r="I532">
            <v>307927970</v>
          </cell>
          <cell r="J532">
            <v>12474293</v>
          </cell>
          <cell r="K532">
            <v>0</v>
          </cell>
          <cell r="L532">
            <v>227600</v>
          </cell>
          <cell r="M532">
            <v>87266537</v>
          </cell>
          <cell r="N532">
            <v>21143954</v>
          </cell>
          <cell r="O532">
            <v>14671148</v>
          </cell>
          <cell r="P532">
            <v>5827955</v>
          </cell>
          <cell r="Q532">
            <v>20795695</v>
          </cell>
          <cell r="R532">
            <v>25925418.357227001</v>
          </cell>
        </row>
        <row r="533">
          <cell r="I533">
            <v>511299314</v>
          </cell>
          <cell r="J533">
            <v>26103533</v>
          </cell>
          <cell r="K533">
            <v>0</v>
          </cell>
          <cell r="L533">
            <v>0</v>
          </cell>
          <cell r="M533">
            <v>27035750</v>
          </cell>
          <cell r="N533">
            <v>154631286</v>
          </cell>
          <cell r="O533">
            <v>100538459</v>
          </cell>
          <cell r="P533">
            <v>25709385</v>
          </cell>
          <cell r="Q533">
            <v>19139119</v>
          </cell>
          <cell r="R533">
            <v>5374938.7454019999</v>
          </cell>
        </row>
        <row r="534">
          <cell r="I534">
            <v>28835021</v>
          </cell>
          <cell r="J534">
            <v>1052105</v>
          </cell>
          <cell r="K534">
            <v>0</v>
          </cell>
          <cell r="L534">
            <v>0</v>
          </cell>
          <cell r="M534">
            <v>3621034</v>
          </cell>
          <cell r="N534">
            <v>6425676</v>
          </cell>
          <cell r="O534">
            <v>4111878</v>
          </cell>
          <cell r="P534">
            <v>117350</v>
          </cell>
          <cell r="Q534">
            <v>0</v>
          </cell>
        </row>
        <row r="535">
          <cell r="I535">
            <v>51209850</v>
          </cell>
          <cell r="J535">
            <v>2186107</v>
          </cell>
          <cell r="K535">
            <v>0</v>
          </cell>
          <cell r="L535">
            <v>0</v>
          </cell>
          <cell r="M535">
            <v>6628623</v>
          </cell>
          <cell r="N535">
            <v>244596</v>
          </cell>
          <cell r="O535">
            <v>5734065</v>
          </cell>
          <cell r="P535">
            <v>352827</v>
          </cell>
          <cell r="Q535">
            <v>0</v>
          </cell>
          <cell r="R535">
            <v>191399.610865</v>
          </cell>
        </row>
        <row r="536">
          <cell r="I536">
            <v>18589785</v>
          </cell>
          <cell r="J536">
            <v>7121259</v>
          </cell>
          <cell r="K536">
            <v>0</v>
          </cell>
          <cell r="L536">
            <v>0</v>
          </cell>
          <cell r="M536">
            <v>4863332</v>
          </cell>
          <cell r="N536">
            <v>1118162</v>
          </cell>
          <cell r="O536">
            <v>1851849</v>
          </cell>
          <cell r="P536">
            <v>0</v>
          </cell>
          <cell r="Q536">
            <v>3800000</v>
          </cell>
        </row>
        <row r="537">
          <cell r="I537">
            <v>35594632</v>
          </cell>
          <cell r="J537">
            <v>0</v>
          </cell>
          <cell r="K537">
            <v>2721841</v>
          </cell>
          <cell r="L537">
            <v>0</v>
          </cell>
          <cell r="M537">
            <v>5748447</v>
          </cell>
          <cell r="N537">
            <v>2780554</v>
          </cell>
          <cell r="O537">
            <v>5574072</v>
          </cell>
          <cell r="P537">
            <v>131800</v>
          </cell>
          <cell r="Q537">
            <v>0</v>
          </cell>
          <cell r="R537">
            <v>147976.756047</v>
          </cell>
        </row>
        <row r="538">
          <cell r="I538">
            <v>28502892</v>
          </cell>
          <cell r="J538">
            <v>1336241</v>
          </cell>
          <cell r="K538">
            <v>0</v>
          </cell>
          <cell r="L538">
            <v>0</v>
          </cell>
          <cell r="M538">
            <v>17629499</v>
          </cell>
          <cell r="N538">
            <v>720446</v>
          </cell>
          <cell r="O538">
            <v>2401365</v>
          </cell>
          <cell r="P538">
            <v>0</v>
          </cell>
          <cell r="Q538">
            <v>0</v>
          </cell>
        </row>
        <row r="539">
          <cell r="I539">
            <v>14904264</v>
          </cell>
          <cell r="J539">
            <v>297235</v>
          </cell>
          <cell r="K539">
            <v>0</v>
          </cell>
          <cell r="L539">
            <v>0</v>
          </cell>
          <cell r="M539">
            <v>4729456</v>
          </cell>
          <cell r="N539">
            <v>1432221</v>
          </cell>
          <cell r="O539">
            <v>1903246</v>
          </cell>
          <cell r="P539">
            <v>93762</v>
          </cell>
          <cell r="Q539">
            <v>0</v>
          </cell>
          <cell r="R539">
            <v>59087.670250000003</v>
          </cell>
        </row>
        <row r="540">
          <cell r="I540">
            <v>4860567</v>
          </cell>
          <cell r="J540">
            <v>195399</v>
          </cell>
          <cell r="K540">
            <v>0</v>
          </cell>
          <cell r="L540">
            <v>0</v>
          </cell>
          <cell r="M540">
            <v>1063728</v>
          </cell>
          <cell r="N540">
            <v>132027</v>
          </cell>
          <cell r="O540">
            <v>505823</v>
          </cell>
          <cell r="P540">
            <v>1245580</v>
          </cell>
          <cell r="Q540">
            <v>218287</v>
          </cell>
        </row>
        <row r="541">
          <cell r="I541">
            <v>63773536</v>
          </cell>
          <cell r="J541">
            <v>4139867</v>
          </cell>
          <cell r="K541">
            <v>0</v>
          </cell>
          <cell r="L541">
            <v>0</v>
          </cell>
          <cell r="M541">
            <v>2896876</v>
          </cell>
          <cell r="N541">
            <v>7754749</v>
          </cell>
          <cell r="O541">
            <v>20511701</v>
          </cell>
          <cell r="P541">
            <v>82718</v>
          </cell>
          <cell r="Q541">
            <v>0</v>
          </cell>
          <cell r="R541">
            <v>346235.27583900001</v>
          </cell>
        </row>
        <row r="542">
          <cell r="I542">
            <v>5380547</v>
          </cell>
          <cell r="J542">
            <v>326139</v>
          </cell>
          <cell r="K542">
            <v>0</v>
          </cell>
          <cell r="L542">
            <v>0</v>
          </cell>
          <cell r="M542">
            <v>1246789</v>
          </cell>
          <cell r="N542">
            <v>291675</v>
          </cell>
          <cell r="O542">
            <v>49284</v>
          </cell>
          <cell r="P542">
            <v>0</v>
          </cell>
          <cell r="Q542">
            <v>0</v>
          </cell>
        </row>
        <row r="543">
          <cell r="I543">
            <v>20650927</v>
          </cell>
          <cell r="J543">
            <v>0</v>
          </cell>
          <cell r="K543">
            <v>1131582</v>
          </cell>
          <cell r="L543">
            <v>0</v>
          </cell>
          <cell r="M543">
            <v>18369583</v>
          </cell>
          <cell r="N543">
            <v>293622</v>
          </cell>
          <cell r="O543">
            <v>484549</v>
          </cell>
          <cell r="P543">
            <v>0</v>
          </cell>
          <cell r="Q543">
            <v>0</v>
          </cell>
        </row>
        <row r="544">
          <cell r="I544">
            <v>7304808</v>
          </cell>
          <cell r="J544">
            <v>1177793</v>
          </cell>
          <cell r="K544">
            <v>0</v>
          </cell>
          <cell r="L544">
            <v>0</v>
          </cell>
          <cell r="M544">
            <v>752221</v>
          </cell>
          <cell r="N544">
            <v>802498</v>
          </cell>
          <cell r="O544">
            <v>1151740</v>
          </cell>
          <cell r="P544">
            <v>0</v>
          </cell>
          <cell r="Q544">
            <v>0</v>
          </cell>
        </row>
        <row r="545">
          <cell r="I545">
            <v>10688699</v>
          </cell>
          <cell r="J545">
            <v>278126</v>
          </cell>
          <cell r="K545">
            <v>0</v>
          </cell>
          <cell r="L545">
            <v>0</v>
          </cell>
          <cell r="M545">
            <v>4153767</v>
          </cell>
          <cell r="N545">
            <v>846472</v>
          </cell>
          <cell r="O545">
            <v>590049</v>
          </cell>
          <cell r="P545">
            <v>3250</v>
          </cell>
          <cell r="Q545">
            <v>0</v>
          </cell>
          <cell r="R545">
            <v>21896.139155000001</v>
          </cell>
        </row>
        <row r="546">
          <cell r="I546">
            <v>15960980</v>
          </cell>
          <cell r="J546">
            <v>4193922</v>
          </cell>
          <cell r="K546">
            <v>0</v>
          </cell>
          <cell r="L546">
            <v>0</v>
          </cell>
          <cell r="M546">
            <v>917423</v>
          </cell>
          <cell r="N546">
            <v>1470198</v>
          </cell>
          <cell r="O546">
            <v>2728144</v>
          </cell>
          <cell r="P546">
            <v>575535</v>
          </cell>
          <cell r="Q546">
            <v>1000000</v>
          </cell>
        </row>
        <row r="547">
          <cell r="I547">
            <v>2804621</v>
          </cell>
          <cell r="J547">
            <v>0</v>
          </cell>
          <cell r="K547">
            <v>23960</v>
          </cell>
          <cell r="L547">
            <v>0</v>
          </cell>
          <cell r="M547">
            <v>972918</v>
          </cell>
          <cell r="N547">
            <v>64328</v>
          </cell>
          <cell r="O547">
            <v>8499</v>
          </cell>
          <cell r="P547">
            <v>0</v>
          </cell>
          <cell r="Q547">
            <v>0</v>
          </cell>
        </row>
        <row r="548">
          <cell r="I548">
            <v>10400312</v>
          </cell>
          <cell r="J548">
            <v>3519669</v>
          </cell>
          <cell r="K548">
            <v>0</v>
          </cell>
          <cell r="L548">
            <v>0</v>
          </cell>
          <cell r="M548">
            <v>2555377</v>
          </cell>
          <cell r="N548">
            <v>185837</v>
          </cell>
          <cell r="O548">
            <v>1018437</v>
          </cell>
          <cell r="P548">
            <v>0</v>
          </cell>
          <cell r="Q548">
            <v>0</v>
          </cell>
        </row>
        <row r="549">
          <cell r="I549">
            <v>7066564</v>
          </cell>
          <cell r="J549">
            <v>539784</v>
          </cell>
          <cell r="K549">
            <v>0</v>
          </cell>
          <cell r="L549">
            <v>0</v>
          </cell>
          <cell r="M549">
            <v>1578186</v>
          </cell>
          <cell r="N549">
            <v>182061</v>
          </cell>
          <cell r="O549">
            <v>619108</v>
          </cell>
          <cell r="P549">
            <v>450</v>
          </cell>
          <cell r="Q549">
            <v>2942134</v>
          </cell>
        </row>
        <row r="550">
          <cell r="I550">
            <v>15856565</v>
          </cell>
          <cell r="J550">
            <v>0</v>
          </cell>
          <cell r="K550">
            <v>257653</v>
          </cell>
          <cell r="L550">
            <v>0</v>
          </cell>
          <cell r="M550">
            <v>5040941</v>
          </cell>
          <cell r="N550">
            <v>1333608</v>
          </cell>
          <cell r="O550">
            <v>2067543</v>
          </cell>
          <cell r="P550">
            <v>303090</v>
          </cell>
          <cell r="Q550">
            <v>0</v>
          </cell>
        </row>
        <row r="551">
          <cell r="I551">
            <v>3567722</v>
          </cell>
          <cell r="J551">
            <v>825598</v>
          </cell>
          <cell r="K551">
            <v>0</v>
          </cell>
          <cell r="L551">
            <v>0</v>
          </cell>
          <cell r="M551">
            <v>676000</v>
          </cell>
          <cell r="N551">
            <v>217860</v>
          </cell>
          <cell r="O551">
            <v>729018</v>
          </cell>
          <cell r="P551">
            <v>0</v>
          </cell>
          <cell r="Q551">
            <v>0</v>
          </cell>
        </row>
        <row r="552">
          <cell r="I552">
            <v>11545261</v>
          </cell>
          <cell r="J552">
            <v>0</v>
          </cell>
          <cell r="K552">
            <v>271524</v>
          </cell>
          <cell r="L552">
            <v>0</v>
          </cell>
          <cell r="M552">
            <v>917560</v>
          </cell>
          <cell r="N552">
            <v>1470089</v>
          </cell>
          <cell r="O552">
            <v>1662559</v>
          </cell>
          <cell r="P552">
            <v>110818</v>
          </cell>
          <cell r="Q552">
            <v>0</v>
          </cell>
        </row>
        <row r="553">
          <cell r="I553">
            <v>3739602</v>
          </cell>
          <cell r="J553">
            <v>766713</v>
          </cell>
          <cell r="K553">
            <v>0</v>
          </cell>
          <cell r="L553">
            <v>0</v>
          </cell>
          <cell r="M553">
            <v>3066710</v>
          </cell>
          <cell r="N553">
            <v>102068</v>
          </cell>
          <cell r="O553">
            <v>132697</v>
          </cell>
          <cell r="P553">
            <v>0</v>
          </cell>
          <cell r="Q553">
            <v>0</v>
          </cell>
        </row>
        <row r="554">
          <cell r="I554">
            <v>42485057</v>
          </cell>
          <cell r="J554">
            <v>3351560</v>
          </cell>
          <cell r="K554">
            <v>0</v>
          </cell>
          <cell r="L554">
            <v>0</v>
          </cell>
          <cell r="M554">
            <v>6387333</v>
          </cell>
          <cell r="N554">
            <v>6002444</v>
          </cell>
          <cell r="O554">
            <v>5863872</v>
          </cell>
          <cell r="P554">
            <v>740510</v>
          </cell>
          <cell r="Q554">
            <v>0</v>
          </cell>
        </row>
        <row r="555">
          <cell r="I555">
            <v>161210690</v>
          </cell>
          <cell r="J555">
            <v>30543947</v>
          </cell>
          <cell r="K555">
            <v>0</v>
          </cell>
          <cell r="L555">
            <v>86900</v>
          </cell>
          <cell r="M555">
            <v>67795099</v>
          </cell>
          <cell r="N555">
            <v>9510240</v>
          </cell>
          <cell r="O555">
            <v>2976303</v>
          </cell>
          <cell r="P555">
            <v>0</v>
          </cell>
          <cell r="Q555">
            <v>2186244</v>
          </cell>
          <cell r="R555">
            <v>13951345.751868</v>
          </cell>
        </row>
        <row r="556">
          <cell r="I556">
            <v>114624057</v>
          </cell>
          <cell r="J556">
            <v>0</v>
          </cell>
          <cell r="K556">
            <v>3758191</v>
          </cell>
          <cell r="L556">
            <v>0</v>
          </cell>
          <cell r="M556">
            <v>17706665</v>
          </cell>
          <cell r="N556">
            <v>8803858</v>
          </cell>
          <cell r="O556">
            <v>17538020</v>
          </cell>
          <cell r="P556">
            <v>845048</v>
          </cell>
          <cell r="Q556">
            <v>417032</v>
          </cell>
          <cell r="R556">
            <v>2398521.559684</v>
          </cell>
        </row>
        <row r="557">
          <cell r="I557">
            <v>21247302</v>
          </cell>
          <cell r="J557">
            <v>3099686</v>
          </cell>
          <cell r="K557">
            <v>0</v>
          </cell>
          <cell r="L557">
            <v>0</v>
          </cell>
          <cell r="M557">
            <v>2784853</v>
          </cell>
          <cell r="N557">
            <v>1159808</v>
          </cell>
          <cell r="O557">
            <v>1910047</v>
          </cell>
          <cell r="P557">
            <v>800</v>
          </cell>
          <cell r="Q557">
            <v>0</v>
          </cell>
        </row>
        <row r="558">
          <cell r="I558">
            <v>34829478</v>
          </cell>
          <cell r="J558">
            <v>0</v>
          </cell>
          <cell r="K558">
            <v>1937506</v>
          </cell>
          <cell r="L558">
            <v>0</v>
          </cell>
          <cell r="M558">
            <v>9831502</v>
          </cell>
          <cell r="N558">
            <v>2775407</v>
          </cell>
          <cell r="O558">
            <v>3690347</v>
          </cell>
          <cell r="P558">
            <v>0</v>
          </cell>
          <cell r="Q558">
            <v>54937</v>
          </cell>
        </row>
        <row r="559">
          <cell r="I559">
            <v>7025281</v>
          </cell>
          <cell r="J559">
            <v>3460098</v>
          </cell>
          <cell r="K559">
            <v>0</v>
          </cell>
          <cell r="L559">
            <v>0</v>
          </cell>
          <cell r="M559">
            <v>411166</v>
          </cell>
          <cell r="N559">
            <v>299788</v>
          </cell>
          <cell r="O559">
            <v>733106</v>
          </cell>
          <cell r="P559">
            <v>56292</v>
          </cell>
          <cell r="Q559">
            <v>0</v>
          </cell>
          <cell r="R559">
            <v>38023.063470000001</v>
          </cell>
        </row>
        <row r="560">
          <cell r="I560">
            <v>2376906</v>
          </cell>
          <cell r="J560">
            <v>0</v>
          </cell>
          <cell r="K560">
            <v>419870</v>
          </cell>
          <cell r="L560">
            <v>0</v>
          </cell>
          <cell r="M560">
            <v>579518</v>
          </cell>
          <cell r="N560">
            <v>128643</v>
          </cell>
          <cell r="O560">
            <v>281477</v>
          </cell>
          <cell r="P560">
            <v>0</v>
          </cell>
          <cell r="Q560">
            <v>0</v>
          </cell>
          <cell r="R560">
            <v>8643.3946550000001</v>
          </cell>
        </row>
        <row r="561">
          <cell r="I561">
            <v>5600272</v>
          </cell>
          <cell r="J561">
            <v>4744659</v>
          </cell>
          <cell r="K561">
            <v>0</v>
          </cell>
          <cell r="L561">
            <v>0</v>
          </cell>
          <cell r="M561">
            <v>151185</v>
          </cell>
          <cell r="N561">
            <v>551808</v>
          </cell>
          <cell r="O561">
            <v>394690</v>
          </cell>
          <cell r="P561">
            <v>0</v>
          </cell>
          <cell r="Q561">
            <v>0</v>
          </cell>
          <cell r="R561">
            <v>23635.225109999999</v>
          </cell>
        </row>
        <row r="562">
          <cell r="I562">
            <v>4920949</v>
          </cell>
          <cell r="J562">
            <v>308136</v>
          </cell>
          <cell r="K562">
            <v>0</v>
          </cell>
          <cell r="L562">
            <v>0</v>
          </cell>
          <cell r="M562">
            <v>1064684</v>
          </cell>
          <cell r="N562">
            <v>395224</v>
          </cell>
          <cell r="O562">
            <v>325575</v>
          </cell>
          <cell r="P562">
            <v>30079</v>
          </cell>
          <cell r="Q562">
            <v>0</v>
          </cell>
        </row>
        <row r="563">
          <cell r="I563">
            <v>10594628</v>
          </cell>
          <cell r="J563">
            <v>0</v>
          </cell>
          <cell r="K563">
            <v>1675519</v>
          </cell>
          <cell r="L563">
            <v>0</v>
          </cell>
          <cell r="M563">
            <v>1480601</v>
          </cell>
          <cell r="N563">
            <v>779223</v>
          </cell>
          <cell r="O563">
            <v>1437755</v>
          </cell>
          <cell r="P563">
            <v>450</v>
          </cell>
          <cell r="Q563">
            <v>0</v>
          </cell>
        </row>
        <row r="564">
          <cell r="I564">
            <v>3931387</v>
          </cell>
          <cell r="J564">
            <v>595156</v>
          </cell>
          <cell r="K564">
            <v>0</v>
          </cell>
          <cell r="L564">
            <v>0</v>
          </cell>
          <cell r="M564">
            <v>1285094</v>
          </cell>
          <cell r="N564">
            <v>422715</v>
          </cell>
          <cell r="O564">
            <v>116311</v>
          </cell>
          <cell r="P564">
            <v>15687</v>
          </cell>
          <cell r="Q564">
            <v>0</v>
          </cell>
        </row>
        <row r="565">
          <cell r="I565">
            <v>10122055</v>
          </cell>
          <cell r="J565">
            <v>0</v>
          </cell>
          <cell r="K565">
            <v>75154</v>
          </cell>
          <cell r="L565">
            <v>0</v>
          </cell>
          <cell r="M565">
            <v>1484470</v>
          </cell>
          <cell r="N565">
            <v>622609</v>
          </cell>
          <cell r="O565">
            <v>821367</v>
          </cell>
          <cell r="P565">
            <v>6313</v>
          </cell>
          <cell r="Q565">
            <v>2626156</v>
          </cell>
        </row>
        <row r="566">
          <cell r="I566">
            <v>5549988</v>
          </cell>
          <cell r="J566">
            <v>927214</v>
          </cell>
          <cell r="K566">
            <v>0</v>
          </cell>
          <cell r="L566">
            <v>0</v>
          </cell>
          <cell r="M566">
            <v>1163929</v>
          </cell>
          <cell r="N566">
            <v>675467</v>
          </cell>
          <cell r="O566">
            <v>367304</v>
          </cell>
          <cell r="P566">
            <v>0</v>
          </cell>
          <cell r="Q566">
            <v>0</v>
          </cell>
          <cell r="R566">
            <v>25112.990946999998</v>
          </cell>
        </row>
        <row r="567">
          <cell r="I567">
            <v>10980541</v>
          </cell>
          <cell r="J567">
            <v>564753</v>
          </cell>
          <cell r="K567">
            <v>0</v>
          </cell>
          <cell r="L567">
            <v>0</v>
          </cell>
          <cell r="M567">
            <v>3598447</v>
          </cell>
          <cell r="N567">
            <v>1140483</v>
          </cell>
          <cell r="O567">
            <v>321736</v>
          </cell>
          <cell r="P567">
            <v>38628</v>
          </cell>
          <cell r="Q567">
            <v>0</v>
          </cell>
        </row>
        <row r="568">
          <cell r="I568">
            <v>12226960</v>
          </cell>
          <cell r="J568">
            <v>1512425</v>
          </cell>
          <cell r="K568">
            <v>0</v>
          </cell>
          <cell r="L568">
            <v>0</v>
          </cell>
          <cell r="M568">
            <v>1605920</v>
          </cell>
          <cell r="N568">
            <v>532793</v>
          </cell>
          <cell r="O568">
            <v>1480730</v>
          </cell>
          <cell r="P568">
            <v>0</v>
          </cell>
          <cell r="Q568">
            <v>0</v>
          </cell>
          <cell r="R568">
            <v>58112.376169000003</v>
          </cell>
        </row>
        <row r="569">
          <cell r="I569">
            <v>27429369</v>
          </cell>
          <cell r="J569">
            <v>118865</v>
          </cell>
          <cell r="K569">
            <v>0</v>
          </cell>
          <cell r="L569">
            <v>0</v>
          </cell>
          <cell r="M569">
            <v>3380194</v>
          </cell>
          <cell r="N569">
            <v>2164614</v>
          </cell>
          <cell r="O569">
            <v>3363950</v>
          </cell>
          <cell r="P569">
            <v>0</v>
          </cell>
          <cell r="Q569">
            <v>1570</v>
          </cell>
          <cell r="R569">
            <v>218673.86728599999</v>
          </cell>
        </row>
        <row r="570">
          <cell r="I570">
            <v>7980545</v>
          </cell>
          <cell r="J570">
            <v>1732454</v>
          </cell>
          <cell r="K570">
            <v>0</v>
          </cell>
          <cell r="L570">
            <v>0</v>
          </cell>
          <cell r="M570">
            <v>1870202</v>
          </cell>
          <cell r="N570">
            <v>562008</v>
          </cell>
          <cell r="O570">
            <v>607221</v>
          </cell>
          <cell r="P570">
            <v>29400</v>
          </cell>
          <cell r="Q570">
            <v>0</v>
          </cell>
          <cell r="R570">
            <v>23883.195135999998</v>
          </cell>
        </row>
        <row r="571">
          <cell r="I571">
            <v>8845078</v>
          </cell>
          <cell r="J571">
            <v>3849604</v>
          </cell>
          <cell r="K571">
            <v>0</v>
          </cell>
          <cell r="L571">
            <v>0</v>
          </cell>
          <cell r="M571">
            <v>4816384</v>
          </cell>
          <cell r="N571">
            <v>572054</v>
          </cell>
          <cell r="O571">
            <v>888744</v>
          </cell>
          <cell r="P571">
            <v>0</v>
          </cell>
          <cell r="Q571">
            <v>0</v>
          </cell>
          <cell r="R571">
            <v>37289.003170000004</v>
          </cell>
        </row>
        <row r="572">
          <cell r="I572">
            <v>7047522</v>
          </cell>
          <cell r="J572">
            <v>0</v>
          </cell>
          <cell r="K572">
            <v>1299516</v>
          </cell>
          <cell r="L572">
            <v>0</v>
          </cell>
          <cell r="M572">
            <v>3806371</v>
          </cell>
          <cell r="N572">
            <v>349518</v>
          </cell>
          <cell r="O572">
            <v>361514</v>
          </cell>
          <cell r="P572">
            <v>0</v>
          </cell>
          <cell r="Q572">
            <v>0</v>
          </cell>
          <cell r="R572">
            <v>38146.442149000002</v>
          </cell>
        </row>
        <row r="573">
          <cell r="I573">
            <v>9020301</v>
          </cell>
          <cell r="J573">
            <v>0</v>
          </cell>
          <cell r="K573">
            <v>3679648</v>
          </cell>
          <cell r="L573">
            <v>0</v>
          </cell>
          <cell r="M573">
            <v>1986477</v>
          </cell>
          <cell r="N573">
            <v>1116859</v>
          </cell>
          <cell r="O573">
            <v>596092</v>
          </cell>
          <cell r="P573">
            <v>34738</v>
          </cell>
          <cell r="Q573">
            <v>0</v>
          </cell>
          <cell r="R573">
            <v>29175.648138</v>
          </cell>
        </row>
        <row r="574">
          <cell r="I574">
            <v>5103292</v>
          </cell>
          <cell r="J574">
            <v>404629</v>
          </cell>
          <cell r="K574">
            <v>0</v>
          </cell>
          <cell r="L574">
            <v>0</v>
          </cell>
          <cell r="M574">
            <v>698242</v>
          </cell>
          <cell r="N574">
            <v>300046</v>
          </cell>
          <cell r="O574">
            <v>528492</v>
          </cell>
          <cell r="P574">
            <v>1000</v>
          </cell>
          <cell r="Q574">
            <v>0</v>
          </cell>
          <cell r="R574">
            <v>51566.366522999997</v>
          </cell>
        </row>
        <row r="575">
          <cell r="I575">
            <v>6455559</v>
          </cell>
          <cell r="J575">
            <v>347088</v>
          </cell>
          <cell r="K575">
            <v>0</v>
          </cell>
          <cell r="L575">
            <v>0</v>
          </cell>
          <cell r="M575">
            <v>1624958</v>
          </cell>
          <cell r="N575">
            <v>880347</v>
          </cell>
          <cell r="O575">
            <v>368233</v>
          </cell>
          <cell r="P575">
            <v>0</v>
          </cell>
          <cell r="Q575">
            <v>0</v>
          </cell>
        </row>
        <row r="576">
          <cell r="I576">
            <v>10111519</v>
          </cell>
          <cell r="J576">
            <v>48090</v>
          </cell>
          <cell r="K576">
            <v>0</v>
          </cell>
          <cell r="L576">
            <v>0</v>
          </cell>
          <cell r="M576">
            <v>132300</v>
          </cell>
          <cell r="N576">
            <v>741305</v>
          </cell>
          <cell r="O576">
            <v>1278364</v>
          </cell>
          <cell r="P576">
            <v>0</v>
          </cell>
          <cell r="Q576">
            <v>0</v>
          </cell>
          <cell r="R576">
            <v>71684.612003999995</v>
          </cell>
        </row>
        <row r="577">
          <cell r="I577">
            <v>7424324</v>
          </cell>
          <cell r="J577">
            <v>324763</v>
          </cell>
          <cell r="K577">
            <v>0</v>
          </cell>
          <cell r="L577">
            <v>0</v>
          </cell>
          <cell r="M577">
            <v>968722</v>
          </cell>
          <cell r="N577">
            <v>649038</v>
          </cell>
          <cell r="O577">
            <v>890009</v>
          </cell>
          <cell r="P577">
            <v>115617</v>
          </cell>
          <cell r="Q577">
            <v>0</v>
          </cell>
        </row>
        <row r="578">
          <cell r="I578">
            <v>7306394</v>
          </cell>
          <cell r="J578">
            <v>230208</v>
          </cell>
          <cell r="K578">
            <v>0</v>
          </cell>
          <cell r="L578">
            <v>0</v>
          </cell>
          <cell r="M578">
            <v>112390</v>
          </cell>
          <cell r="N578">
            <v>223857</v>
          </cell>
          <cell r="O578">
            <v>1116598</v>
          </cell>
          <cell r="P578">
            <v>0</v>
          </cell>
          <cell r="Q578">
            <v>0</v>
          </cell>
          <cell r="R578">
            <v>78252.328769</v>
          </cell>
        </row>
        <row r="579">
          <cell r="I579">
            <v>11308068</v>
          </cell>
          <cell r="J579">
            <v>1396582</v>
          </cell>
          <cell r="K579">
            <v>0</v>
          </cell>
          <cell r="L579">
            <v>0</v>
          </cell>
          <cell r="M579">
            <v>1270697</v>
          </cell>
          <cell r="N579">
            <v>3917915</v>
          </cell>
          <cell r="O579">
            <v>299122</v>
          </cell>
          <cell r="P579">
            <v>17273</v>
          </cell>
          <cell r="Q579">
            <v>0</v>
          </cell>
        </row>
        <row r="580">
          <cell r="I580">
            <v>4692843</v>
          </cell>
          <cell r="J580">
            <v>0</v>
          </cell>
          <cell r="K580">
            <v>1493790</v>
          </cell>
          <cell r="L580">
            <v>0</v>
          </cell>
          <cell r="M580">
            <v>402498</v>
          </cell>
          <cell r="N580">
            <v>507881</v>
          </cell>
          <cell r="O580">
            <v>409068</v>
          </cell>
          <cell r="P580">
            <v>88036</v>
          </cell>
          <cell r="Q580">
            <v>0</v>
          </cell>
          <cell r="R580">
            <v>20461.142779999998</v>
          </cell>
        </row>
        <row r="581">
          <cell r="I581">
            <v>168742275</v>
          </cell>
          <cell r="J581">
            <v>0</v>
          </cell>
          <cell r="K581">
            <v>9747413</v>
          </cell>
          <cell r="L581">
            <v>192800</v>
          </cell>
          <cell r="M581">
            <v>93974666</v>
          </cell>
          <cell r="N581">
            <v>7769079</v>
          </cell>
          <cell r="O581">
            <v>3910485</v>
          </cell>
          <cell r="P581">
            <v>295679</v>
          </cell>
          <cell r="Q581">
            <v>0</v>
          </cell>
          <cell r="R581">
            <v>9471995.1984060016</v>
          </cell>
        </row>
        <row r="582">
          <cell r="I582">
            <v>7846130721</v>
          </cell>
          <cell r="J582">
            <v>0</v>
          </cell>
          <cell r="K582">
            <v>578015812</v>
          </cell>
          <cell r="L582">
            <v>258590</v>
          </cell>
          <cell r="M582">
            <v>183286510</v>
          </cell>
          <cell r="N582">
            <v>478034091</v>
          </cell>
          <cell r="O582">
            <v>1086099887</v>
          </cell>
          <cell r="P582">
            <v>142780</v>
          </cell>
          <cell r="Q582">
            <v>565916785</v>
          </cell>
          <cell r="R582">
            <v>280487746.12687099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4"/>
  <sheetViews>
    <sheetView tabSelected="1" topLeftCell="B1" workbookViewId="0">
      <selection activeCell="A2" sqref="A1:A65536"/>
    </sheetView>
  </sheetViews>
  <sheetFormatPr defaultRowHeight="12.75" x14ac:dyDescent="0.2"/>
  <cols>
    <col min="1" max="1" width="7.5703125" hidden="1" customWidth="1"/>
    <col min="2" max="2" width="5.140625" customWidth="1"/>
    <col min="3" max="3" width="4.28515625" bestFit="1" customWidth="1"/>
    <col min="4" max="4" width="20.42578125" customWidth="1"/>
    <col min="5" max="5" width="10.85546875" bestFit="1" customWidth="1"/>
    <col min="6" max="7" width="9.5703125" bestFit="1" customWidth="1"/>
    <col min="8" max="8" width="12.7109375" style="25" bestFit="1" customWidth="1"/>
    <col min="9" max="9" width="10.140625" bestFit="1" customWidth="1"/>
    <col min="10" max="10" width="12.7109375" bestFit="1" customWidth="1"/>
    <col min="11" max="11" width="9.5703125" bestFit="1" customWidth="1"/>
    <col min="12" max="12" width="12.7109375" bestFit="1" customWidth="1"/>
    <col min="13" max="13" width="11.140625" bestFit="1" customWidth="1"/>
    <col min="14" max="14" width="12.7109375" bestFit="1" customWidth="1"/>
    <col min="15" max="15" width="10.7109375" customWidth="1"/>
    <col min="16" max="16" width="25" bestFit="1" customWidth="1"/>
  </cols>
  <sheetData>
    <row r="1" spans="1:16" s="3" customFormat="1" x14ac:dyDescent="0.2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s="3" customFormat="1" ht="12" x14ac:dyDescent="0.2">
      <c r="H2" s="4"/>
      <c r="P2" s="5" t="s">
        <v>1</v>
      </c>
    </row>
    <row r="3" spans="1:16" s="3" customFormat="1" ht="12" x14ac:dyDescent="0.2">
      <c r="B3" s="6"/>
      <c r="C3" s="6"/>
      <c r="E3" s="6"/>
      <c r="F3" s="6"/>
      <c r="G3" s="6"/>
      <c r="H3" s="7"/>
      <c r="I3" s="8">
        <v>6147</v>
      </c>
      <c r="J3" s="8" t="s">
        <v>2</v>
      </c>
      <c r="K3" s="8" t="s">
        <v>3</v>
      </c>
      <c r="L3" s="9" t="s">
        <v>4</v>
      </c>
      <c r="M3" s="9" t="s">
        <v>5</v>
      </c>
      <c r="N3" s="9" t="s">
        <v>6</v>
      </c>
      <c r="O3" s="6" t="s">
        <v>7</v>
      </c>
      <c r="P3" s="7" t="s">
        <v>8</v>
      </c>
    </row>
    <row r="4" spans="1:16" s="3" customFormat="1" ht="72" x14ac:dyDescent="0.2">
      <c r="A4" s="10"/>
      <c r="B4" s="10"/>
      <c r="C4" s="10"/>
      <c r="D4" s="10" t="s">
        <v>9</v>
      </c>
      <c r="E4" s="10" t="s">
        <v>10</v>
      </c>
      <c r="F4" s="10" t="s">
        <v>11</v>
      </c>
      <c r="G4" s="10" t="s">
        <v>12</v>
      </c>
      <c r="H4" s="11" t="s">
        <v>13</v>
      </c>
      <c r="I4" s="8" t="s">
        <v>14</v>
      </c>
      <c r="J4" s="8" t="s">
        <v>15</v>
      </c>
      <c r="K4" s="8" t="s">
        <v>16</v>
      </c>
      <c r="L4" s="9" t="s">
        <v>17</v>
      </c>
      <c r="M4" s="9" t="s">
        <v>18</v>
      </c>
      <c r="N4" s="9" t="s">
        <v>19</v>
      </c>
      <c r="O4" s="10" t="s">
        <v>20</v>
      </c>
      <c r="P4" s="11" t="s">
        <v>21</v>
      </c>
    </row>
    <row r="5" spans="1:16" s="3" customFormat="1" ht="12" x14ac:dyDescent="0.2">
      <c r="A5" s="12"/>
      <c r="B5" s="12"/>
      <c r="C5" s="12"/>
      <c r="D5" s="12"/>
      <c r="E5" s="13"/>
      <c r="F5" s="13"/>
      <c r="G5" s="13"/>
      <c r="H5" s="14"/>
      <c r="I5" s="13"/>
      <c r="J5" s="13"/>
      <c r="K5" s="13"/>
      <c r="L5" s="13"/>
      <c r="M5" s="13"/>
      <c r="N5" s="13"/>
      <c r="O5" s="13"/>
      <c r="P5" s="13"/>
    </row>
    <row r="6" spans="1:16" s="3" customFormat="1" ht="12" x14ac:dyDescent="0.2">
      <c r="A6" s="15"/>
      <c r="B6" s="15"/>
      <c r="C6" s="15"/>
      <c r="D6" s="15"/>
      <c r="E6" s="16">
        <v>1</v>
      </c>
      <c r="F6" s="16">
        <v>2</v>
      </c>
      <c r="G6" s="16">
        <v>3</v>
      </c>
      <c r="H6" s="17" t="s">
        <v>22</v>
      </c>
      <c r="I6" s="16">
        <v>5</v>
      </c>
      <c r="J6" s="16">
        <v>6</v>
      </c>
      <c r="K6" s="16">
        <v>7</v>
      </c>
      <c r="L6" s="16">
        <v>8</v>
      </c>
      <c r="M6" s="16">
        <v>9</v>
      </c>
      <c r="N6" s="16">
        <v>10</v>
      </c>
      <c r="O6" s="16">
        <v>11</v>
      </c>
      <c r="P6" s="18" t="s">
        <v>23</v>
      </c>
    </row>
    <row r="7" spans="1:16" x14ac:dyDescent="0.2">
      <c r="B7" s="19">
        <v>1</v>
      </c>
      <c r="C7" s="20">
        <v>1</v>
      </c>
      <c r="D7" s="20" t="s">
        <v>24</v>
      </c>
      <c r="E7" s="21">
        <f>+[1]List1!I7</f>
        <v>51271041</v>
      </c>
      <c r="F7" s="21">
        <f>+[1]List1!J7</f>
        <v>0</v>
      </c>
      <c r="G7" s="21">
        <f>+[1]List1!K7</f>
        <v>342924</v>
      </c>
      <c r="H7" s="22">
        <f>+E7+F7-G7</f>
        <v>50928117</v>
      </c>
      <c r="I7" s="21">
        <f>+[1]List1!L7</f>
        <v>0</v>
      </c>
      <c r="J7" s="21">
        <f>+[1]List1!M7</f>
        <v>5748440</v>
      </c>
      <c r="K7" s="21">
        <f>+[1]List1!N7</f>
        <v>1214815</v>
      </c>
      <c r="L7" s="21">
        <f>+[1]List1!O7</f>
        <v>9587600</v>
      </c>
      <c r="M7" s="21">
        <f>+[1]List1!P7</f>
        <v>0</v>
      </c>
      <c r="N7" s="21">
        <f>+[1]List1!Q7</f>
        <v>79000</v>
      </c>
      <c r="O7" s="21">
        <f>+[1]List1!R7</f>
        <v>0</v>
      </c>
      <c r="P7" s="22">
        <f>+H7-(+I7+J7+K7+L7+M7+N7+O7)</f>
        <v>34298262</v>
      </c>
    </row>
    <row r="8" spans="1:16" x14ac:dyDescent="0.2">
      <c r="B8" s="19">
        <v>1</v>
      </c>
      <c r="C8" s="20">
        <v>2</v>
      </c>
      <c r="D8" s="20" t="s">
        <v>25</v>
      </c>
      <c r="E8" s="21">
        <f>+[1]List1!I8</f>
        <v>66989904</v>
      </c>
      <c r="F8" s="21">
        <f>+[1]List1!J8</f>
        <v>0</v>
      </c>
      <c r="G8" s="21">
        <f>+[1]List1!K8</f>
        <v>1806334</v>
      </c>
      <c r="H8" s="22">
        <f t="shared" ref="H8:H72" si="0">+E8+F8-G8</f>
        <v>65183570</v>
      </c>
      <c r="I8" s="21">
        <f>+[1]List1!L8</f>
        <v>0</v>
      </c>
      <c r="J8" s="21">
        <f>+[1]List1!M8</f>
        <v>12429257</v>
      </c>
      <c r="K8" s="21">
        <f>+[1]List1!N8</f>
        <v>2261044</v>
      </c>
      <c r="L8" s="21">
        <f>+[1]List1!O8</f>
        <v>22211304</v>
      </c>
      <c r="M8" s="21">
        <f>+[1]List1!P8</f>
        <v>173869</v>
      </c>
      <c r="N8" s="21">
        <f>+[1]List1!Q8</f>
        <v>1566643</v>
      </c>
      <c r="O8" s="21">
        <f>+[1]List1!R8</f>
        <v>385523.38758600003</v>
      </c>
      <c r="P8" s="22">
        <f>+H8-(+I8+J8+K8+L8+M8+N8+O8)</f>
        <v>26155929.612414002</v>
      </c>
    </row>
    <row r="9" spans="1:16" x14ac:dyDescent="0.2">
      <c r="B9" s="19">
        <v>1</v>
      </c>
      <c r="C9" s="20">
        <v>3</v>
      </c>
      <c r="D9" s="20" t="s">
        <v>26</v>
      </c>
      <c r="E9" s="21">
        <f>+[1]List1!I9</f>
        <v>54877362</v>
      </c>
      <c r="F9" s="21">
        <f>+[1]List1!J9</f>
        <v>0</v>
      </c>
      <c r="G9" s="21">
        <f>+[1]List1!K9</f>
        <v>178009</v>
      </c>
      <c r="H9" s="22">
        <f t="shared" si="0"/>
        <v>54699353</v>
      </c>
      <c r="I9" s="21">
        <f>+[1]List1!L9</f>
        <v>0</v>
      </c>
      <c r="J9" s="21">
        <f>+[1]List1!M9</f>
        <v>4321487</v>
      </c>
      <c r="K9" s="21">
        <f>+[1]List1!N9</f>
        <v>3245995</v>
      </c>
      <c r="L9" s="21">
        <f>+[1]List1!O9</f>
        <v>16321432</v>
      </c>
      <c r="M9" s="21">
        <f>+[1]List1!P9</f>
        <v>88585</v>
      </c>
      <c r="N9" s="21">
        <f>+[1]List1!Q9</f>
        <v>79086</v>
      </c>
      <c r="O9" s="21">
        <f>+[1]List1!R9</f>
        <v>0</v>
      </c>
      <c r="P9" s="22">
        <f>+H9-(+I9+J9+K9+L9+M9+N9+O9)</f>
        <v>30642768</v>
      </c>
    </row>
    <row r="10" spans="1:16" x14ac:dyDescent="0.2">
      <c r="B10" s="19">
        <v>1</v>
      </c>
      <c r="C10" s="20">
        <v>4</v>
      </c>
      <c r="D10" s="20" t="s">
        <v>27</v>
      </c>
      <c r="E10" s="21">
        <f>+[1]List1!I10</f>
        <v>194996437</v>
      </c>
      <c r="F10" s="21">
        <f>+[1]List1!J10</f>
        <v>0</v>
      </c>
      <c r="G10" s="21">
        <f>+[1]List1!K10</f>
        <v>6514253</v>
      </c>
      <c r="H10" s="22">
        <f t="shared" si="0"/>
        <v>188482184</v>
      </c>
      <c r="I10" s="21">
        <f>+[1]List1!L10</f>
        <v>0</v>
      </c>
      <c r="J10" s="21">
        <f>+[1]List1!M10</f>
        <v>22367597</v>
      </c>
      <c r="K10" s="21">
        <f>+[1]List1!N10</f>
        <v>7675100</v>
      </c>
      <c r="L10" s="21">
        <f>+[1]List1!O10</f>
        <v>31875145</v>
      </c>
      <c r="M10" s="21">
        <f>+[1]List1!P10</f>
        <v>161503</v>
      </c>
      <c r="N10" s="21">
        <f>+[1]List1!Q10</f>
        <v>163521</v>
      </c>
      <c r="O10" s="21">
        <f>+[1]List1!R10</f>
        <v>5809048.1967099998</v>
      </c>
      <c r="P10" s="22">
        <f>+H10-(+I10+J10+K10+L10+M10+N10+O10)</f>
        <v>120430269.80328999</v>
      </c>
    </row>
    <row r="11" spans="1:16" x14ac:dyDescent="0.2">
      <c r="B11" s="19">
        <v>1</v>
      </c>
      <c r="C11" s="20">
        <v>5</v>
      </c>
      <c r="D11" s="20" t="s">
        <v>28</v>
      </c>
      <c r="E11" s="21">
        <f>+[1]List1!I11</f>
        <v>105977163</v>
      </c>
      <c r="F11" s="21">
        <f>+[1]List1!J11</f>
        <v>22166804</v>
      </c>
      <c r="G11" s="21">
        <f>+[1]List1!K11</f>
        <v>0</v>
      </c>
      <c r="H11" s="22">
        <f t="shared" si="0"/>
        <v>128143967</v>
      </c>
      <c r="I11" s="21">
        <f>+[1]List1!L11</f>
        <v>0</v>
      </c>
      <c r="J11" s="21">
        <f>+[1]List1!M11</f>
        <v>1893007</v>
      </c>
      <c r="K11" s="21">
        <f>+[1]List1!N11</f>
        <v>1023398</v>
      </c>
      <c r="L11" s="21">
        <f>+[1]List1!O11</f>
        <v>13297067</v>
      </c>
      <c r="M11" s="21">
        <f>+[1]List1!P11</f>
        <v>373235</v>
      </c>
      <c r="N11" s="21">
        <f>+[1]List1!Q11</f>
        <v>0</v>
      </c>
      <c r="O11" s="21">
        <f>+[1]List1!R11</f>
        <v>0</v>
      </c>
      <c r="P11" s="22">
        <f>+H11-(+I11+J11+K11+L11+M11+N11+O11)</f>
        <v>111557260</v>
      </c>
    </row>
    <row r="12" spans="1:16" x14ac:dyDescent="0.2">
      <c r="B12" s="19">
        <v>1</v>
      </c>
      <c r="C12" s="20">
        <v>6</v>
      </c>
      <c r="D12" s="20" t="s">
        <v>29</v>
      </c>
      <c r="E12" s="21">
        <f>+[1]List1!I12</f>
        <v>46093797</v>
      </c>
      <c r="F12" s="21">
        <f>+[1]List1!J12</f>
        <v>0</v>
      </c>
      <c r="G12" s="21">
        <f>+[1]List1!K12</f>
        <v>2733398</v>
      </c>
      <c r="H12" s="22">
        <f t="shared" si="0"/>
        <v>43360399</v>
      </c>
      <c r="I12" s="21">
        <f>+[1]List1!L12</f>
        <v>0</v>
      </c>
      <c r="J12" s="21">
        <f>+[1]List1!M12</f>
        <v>4135644</v>
      </c>
      <c r="K12" s="21">
        <f>+[1]List1!N12</f>
        <v>665404</v>
      </c>
      <c r="L12" s="21">
        <f>+[1]List1!O12</f>
        <v>6259596</v>
      </c>
      <c r="M12" s="21">
        <f>+[1]List1!P12</f>
        <v>412947</v>
      </c>
      <c r="N12" s="21">
        <f>+[1]List1!Q12</f>
        <v>79000</v>
      </c>
      <c r="O12" s="21">
        <f>+[1]List1!R12</f>
        <v>0</v>
      </c>
      <c r="P12" s="22">
        <f>+H12-(+I12+J12+K12+L12+M12+N12+O12)</f>
        <v>31807808</v>
      </c>
    </row>
    <row r="13" spans="1:16" x14ac:dyDescent="0.2">
      <c r="B13" s="19">
        <v>1</v>
      </c>
      <c r="C13" s="20">
        <v>7</v>
      </c>
      <c r="D13" s="20" t="s">
        <v>30</v>
      </c>
      <c r="E13" s="21">
        <f>+[1]List1!I13</f>
        <v>298644665</v>
      </c>
      <c r="F13" s="21">
        <f>+[1]List1!J13</f>
        <v>7702902</v>
      </c>
      <c r="G13" s="21">
        <f>+[1]List1!K13</f>
        <v>0</v>
      </c>
      <c r="H13" s="22">
        <f t="shared" si="0"/>
        <v>306347567</v>
      </c>
      <c r="I13" s="21">
        <f>+[1]List1!L13</f>
        <v>0</v>
      </c>
      <c r="J13" s="21">
        <f>+[1]List1!M13</f>
        <v>31031175</v>
      </c>
      <c r="K13" s="21">
        <f>+[1]List1!N13</f>
        <v>10218404</v>
      </c>
      <c r="L13" s="21">
        <f>+[1]List1!O13</f>
        <v>51754974</v>
      </c>
      <c r="M13" s="21">
        <f>+[1]List1!P13</f>
        <v>584440</v>
      </c>
      <c r="N13" s="21">
        <f>+[1]List1!Q13</f>
        <v>32170669</v>
      </c>
      <c r="O13" s="21">
        <f>+[1]List1!R13</f>
        <v>6489768.0219219998</v>
      </c>
      <c r="P13" s="22">
        <f>+H13-(+I13+J13+K13+L13+M13+N13+O13)</f>
        <v>174098136.97807801</v>
      </c>
    </row>
    <row r="14" spans="1:16" x14ac:dyDescent="0.2">
      <c r="B14" s="19">
        <v>1</v>
      </c>
      <c r="C14" s="20">
        <v>8</v>
      </c>
      <c r="D14" s="20" t="s">
        <v>31</v>
      </c>
      <c r="E14" s="21">
        <f>+[1]List1!I14</f>
        <v>47394562</v>
      </c>
      <c r="F14" s="21">
        <f>+[1]List1!J14</f>
        <v>0</v>
      </c>
      <c r="G14" s="21">
        <f>+[1]List1!K14</f>
        <v>2831591</v>
      </c>
      <c r="H14" s="22">
        <f t="shared" si="0"/>
        <v>44562971</v>
      </c>
      <c r="I14" s="21">
        <f>+[1]List1!L14</f>
        <v>0</v>
      </c>
      <c r="J14" s="21">
        <f>+[1]List1!M14</f>
        <v>8054376</v>
      </c>
      <c r="K14" s="21">
        <f>+[1]List1!N14</f>
        <v>739976</v>
      </c>
      <c r="L14" s="21">
        <f>+[1]List1!O14</f>
        <v>6086110</v>
      </c>
      <c r="M14" s="21">
        <f>+[1]List1!P14</f>
        <v>545082</v>
      </c>
      <c r="N14" s="21">
        <f>+[1]List1!Q14</f>
        <v>79086</v>
      </c>
      <c r="O14" s="21">
        <f>+[1]List1!R14</f>
        <v>547845.32189100003</v>
      </c>
      <c r="P14" s="22">
        <f>+H14-(+I14+J14+K14+L14+M14+N14+O14)</f>
        <v>28510495.678108998</v>
      </c>
    </row>
    <row r="15" spans="1:16" x14ac:dyDescent="0.2">
      <c r="B15" s="19">
        <v>1</v>
      </c>
      <c r="C15" s="20">
        <v>9</v>
      </c>
      <c r="D15" s="20" t="s">
        <v>32</v>
      </c>
      <c r="E15" s="21">
        <f>+[1]List1!I15</f>
        <v>146267793</v>
      </c>
      <c r="F15" s="21">
        <f>+[1]List1!J15</f>
        <v>0</v>
      </c>
      <c r="G15" s="21">
        <f>+[1]List1!K15</f>
        <v>10782293</v>
      </c>
      <c r="H15" s="22">
        <f t="shared" si="0"/>
        <v>135485500</v>
      </c>
      <c r="I15" s="21">
        <f>+[1]List1!L15</f>
        <v>0</v>
      </c>
      <c r="J15" s="21">
        <f>+[1]List1!M15</f>
        <v>17462690</v>
      </c>
      <c r="K15" s="21">
        <f>+[1]List1!N15</f>
        <v>4429700</v>
      </c>
      <c r="L15" s="21">
        <f>+[1]List1!O15</f>
        <v>31109181</v>
      </c>
      <c r="M15" s="21">
        <f>+[1]List1!P15</f>
        <v>18644</v>
      </c>
      <c r="N15" s="21">
        <f>+[1]List1!Q15</f>
        <v>79000</v>
      </c>
      <c r="O15" s="21">
        <f>+[1]List1!R15</f>
        <v>3188276.5659520002</v>
      </c>
      <c r="P15" s="22">
        <f>+H15-(+I15+J15+K15+L15+M15+N15+O15)</f>
        <v>79198008.434047997</v>
      </c>
    </row>
    <row r="16" spans="1:16" x14ac:dyDescent="0.2">
      <c r="B16" s="19">
        <v>1</v>
      </c>
      <c r="C16" s="20">
        <v>10</v>
      </c>
      <c r="D16" s="20" t="s">
        <v>33</v>
      </c>
      <c r="E16" s="21">
        <f>+[1]List1!I16</f>
        <v>3640444</v>
      </c>
      <c r="F16" s="21">
        <f>+[1]List1!J16</f>
        <v>11008</v>
      </c>
      <c r="G16" s="21">
        <f>+[1]List1!K16</f>
        <v>0</v>
      </c>
      <c r="H16" s="22">
        <f>+E16+F16-G16</f>
        <v>3651452</v>
      </c>
      <c r="I16" s="21">
        <f>+[1]List1!L16</f>
        <v>0</v>
      </c>
      <c r="J16" s="21">
        <f>+[1]List1!M16</f>
        <v>1461800</v>
      </c>
      <c r="K16" s="21">
        <f>+[1]List1!N16</f>
        <v>14133</v>
      </c>
      <c r="L16" s="21">
        <f>+[1]List1!O16</f>
        <v>353120</v>
      </c>
      <c r="M16" s="21">
        <f>+[1]List1!P16</f>
        <v>1018</v>
      </c>
      <c r="N16" s="21">
        <f>+[1]List1!Q16</f>
        <v>0</v>
      </c>
      <c r="O16" s="21">
        <f>+[1]List1!R16</f>
        <v>0</v>
      </c>
      <c r="P16" s="22">
        <f>+H16-(+I16+J16+K16+L16+M16+N16+O16)</f>
        <v>1821381</v>
      </c>
    </row>
    <row r="17" spans="2:16" x14ac:dyDescent="0.2">
      <c r="B17" s="19">
        <v>1</v>
      </c>
      <c r="C17" s="20">
        <v>11</v>
      </c>
      <c r="D17" s="20" t="s">
        <v>34</v>
      </c>
      <c r="E17" s="21">
        <f>+[1]List1!I17</f>
        <v>26380844</v>
      </c>
      <c r="F17" s="21">
        <f>+[1]List1!J17</f>
        <v>5316005</v>
      </c>
      <c r="G17" s="21">
        <f>+[1]List1!K17</f>
        <v>0</v>
      </c>
      <c r="H17" s="22">
        <f t="shared" si="0"/>
        <v>31696849</v>
      </c>
      <c r="I17" s="21">
        <f>+[1]List1!L17</f>
        <v>0</v>
      </c>
      <c r="J17" s="21">
        <f>+[1]List1!M17</f>
        <v>5981391</v>
      </c>
      <c r="K17" s="21">
        <f>+[1]List1!N17</f>
        <v>776232</v>
      </c>
      <c r="L17" s="21">
        <f>+[1]List1!O17</f>
        <v>3495487</v>
      </c>
      <c r="M17" s="21">
        <f>+[1]List1!P17</f>
        <v>702636</v>
      </c>
      <c r="N17" s="21">
        <f>+[1]List1!Q17</f>
        <v>3273687</v>
      </c>
      <c r="O17" s="21">
        <f>+[1]List1!R17</f>
        <v>0</v>
      </c>
      <c r="P17" s="22">
        <f>+H17-(+I17+J17+K17+L17+M17+N17+O17)</f>
        <v>17467416</v>
      </c>
    </row>
    <row r="18" spans="2:16" x14ac:dyDescent="0.2">
      <c r="B18" s="19">
        <v>1</v>
      </c>
      <c r="C18" s="20">
        <v>12</v>
      </c>
      <c r="D18" s="20" t="s">
        <v>35</v>
      </c>
      <c r="E18" s="21">
        <f>+[1]List1!I18</f>
        <v>16230771</v>
      </c>
      <c r="F18" s="21">
        <f>+[1]List1!J18</f>
        <v>638603</v>
      </c>
      <c r="G18" s="21">
        <f>+[1]List1!K18</f>
        <v>0</v>
      </c>
      <c r="H18" s="22">
        <f t="shared" si="0"/>
        <v>16869374</v>
      </c>
      <c r="I18" s="21">
        <f>+[1]List1!L18</f>
        <v>0</v>
      </c>
      <c r="J18" s="21">
        <f>+[1]List1!M18</f>
        <v>616324</v>
      </c>
      <c r="K18" s="21">
        <f>+[1]List1!N18</f>
        <v>939839</v>
      </c>
      <c r="L18" s="21">
        <f>+[1]List1!O18</f>
        <v>2976018</v>
      </c>
      <c r="M18" s="21">
        <f>+[1]List1!P18</f>
        <v>0</v>
      </c>
      <c r="N18" s="21">
        <f>+[1]List1!Q18</f>
        <v>0</v>
      </c>
      <c r="O18" s="21">
        <f>+[1]List1!R18</f>
        <v>0</v>
      </c>
      <c r="P18" s="22">
        <f>+H18-(+I18+J18+K18+L18+M18+N18+O18)</f>
        <v>12337193</v>
      </c>
    </row>
    <row r="19" spans="2:16" x14ac:dyDescent="0.2">
      <c r="B19" s="19">
        <v>1</v>
      </c>
      <c r="C19" s="20">
        <v>13</v>
      </c>
      <c r="D19" s="20" t="s">
        <v>36</v>
      </c>
      <c r="E19" s="21">
        <f>+[1]List1!I19</f>
        <v>34294631</v>
      </c>
      <c r="F19" s="21">
        <f>+[1]List1!J19</f>
        <v>1866937</v>
      </c>
      <c r="G19" s="21">
        <f>+[1]List1!K19</f>
        <v>0</v>
      </c>
      <c r="H19" s="22">
        <f t="shared" si="0"/>
        <v>36161568</v>
      </c>
      <c r="I19" s="21">
        <f>+[1]List1!L19</f>
        <v>0</v>
      </c>
      <c r="J19" s="21">
        <f>+[1]List1!M19</f>
        <v>2797181</v>
      </c>
      <c r="K19" s="21">
        <f>+[1]List1!N19</f>
        <v>837955</v>
      </c>
      <c r="L19" s="21">
        <f>+[1]List1!O19</f>
        <v>3967750</v>
      </c>
      <c r="M19" s="21">
        <f>+[1]List1!P19</f>
        <v>53000</v>
      </c>
      <c r="N19" s="21">
        <f>+[1]List1!Q19</f>
        <v>3500000</v>
      </c>
      <c r="O19" s="21">
        <f>+[1]List1!R19</f>
        <v>0</v>
      </c>
      <c r="P19" s="22">
        <f>+H19-(+I19+J19+K19+L19+M19+N19+O19)</f>
        <v>25005682</v>
      </c>
    </row>
    <row r="20" spans="2:16" x14ac:dyDescent="0.2">
      <c r="B20" s="19">
        <v>1</v>
      </c>
      <c r="C20" s="20">
        <v>14</v>
      </c>
      <c r="D20" s="20" t="s">
        <v>37</v>
      </c>
      <c r="E20" s="21">
        <f>+[1]List1!I20</f>
        <v>10896513</v>
      </c>
      <c r="F20" s="21">
        <f>+[1]List1!J20</f>
        <v>1383820</v>
      </c>
      <c r="G20" s="21">
        <f>+[1]List1!K20</f>
        <v>0</v>
      </c>
      <c r="H20" s="22">
        <f t="shared" si="0"/>
        <v>12280333</v>
      </c>
      <c r="I20" s="21">
        <f>+[1]List1!L20</f>
        <v>0</v>
      </c>
      <c r="J20" s="21">
        <f>+[1]List1!M20</f>
        <v>1003115</v>
      </c>
      <c r="K20" s="21">
        <f>+[1]List1!N20</f>
        <v>447653</v>
      </c>
      <c r="L20" s="21">
        <f>+[1]List1!O20</f>
        <v>942448</v>
      </c>
      <c r="M20" s="21">
        <f>+[1]List1!P20</f>
        <v>22567</v>
      </c>
      <c r="N20" s="21">
        <f>+[1]List1!Q20</f>
        <v>0</v>
      </c>
      <c r="O20" s="21">
        <f>+[1]List1!R20</f>
        <v>0</v>
      </c>
      <c r="P20" s="22">
        <f>+H20-(+I20+J20+K20+L20+M20+N20+O20)</f>
        <v>9864550</v>
      </c>
    </row>
    <row r="21" spans="2:16" x14ac:dyDescent="0.2">
      <c r="B21" s="19">
        <v>1</v>
      </c>
      <c r="C21" s="20">
        <v>15</v>
      </c>
      <c r="D21" s="20" t="s">
        <v>38</v>
      </c>
      <c r="E21" s="21">
        <f>+[1]List1!I21</f>
        <v>4940766</v>
      </c>
      <c r="F21" s="21">
        <f>+[1]List1!J21</f>
        <v>158687</v>
      </c>
      <c r="G21" s="21">
        <f>+[1]List1!K21</f>
        <v>0</v>
      </c>
      <c r="H21" s="22">
        <f t="shared" si="0"/>
        <v>5099453</v>
      </c>
      <c r="I21" s="21">
        <f>+[1]List1!L21</f>
        <v>0</v>
      </c>
      <c r="J21" s="21">
        <f>+[1]List1!M21</f>
        <v>2513123</v>
      </c>
      <c r="K21" s="21">
        <f>+[1]List1!N21</f>
        <v>34246</v>
      </c>
      <c r="L21" s="21">
        <f>+[1]List1!O21</f>
        <v>454466</v>
      </c>
      <c r="M21" s="21">
        <f>+[1]List1!P21</f>
        <v>17341</v>
      </c>
      <c r="N21" s="21">
        <f>+[1]List1!Q21</f>
        <v>0</v>
      </c>
      <c r="O21" s="21">
        <f>+[1]List1!R21</f>
        <v>0</v>
      </c>
      <c r="P21" s="22">
        <f>+H21-(+I21+J21+K21+L21+M21+N21+O21)</f>
        <v>2080277</v>
      </c>
    </row>
    <row r="22" spans="2:16" x14ac:dyDescent="0.2">
      <c r="B22" s="19">
        <v>1</v>
      </c>
      <c r="C22" s="20">
        <v>16</v>
      </c>
      <c r="D22" s="20" t="s">
        <v>39</v>
      </c>
      <c r="E22" s="21">
        <f>+[1]List1!I22</f>
        <v>4981127</v>
      </c>
      <c r="F22" s="21">
        <f>+[1]List1!J22</f>
        <v>632702</v>
      </c>
      <c r="G22" s="21">
        <f>+[1]List1!K22</f>
        <v>0</v>
      </c>
      <c r="H22" s="22">
        <f t="shared" si="0"/>
        <v>5613829</v>
      </c>
      <c r="I22" s="21">
        <f>+[1]List1!L22</f>
        <v>0</v>
      </c>
      <c r="J22" s="21">
        <f>+[1]List1!M22</f>
        <v>729455</v>
      </c>
      <c r="K22" s="21">
        <f>+[1]List1!N22</f>
        <v>153506</v>
      </c>
      <c r="L22" s="21">
        <f>+[1]List1!O22</f>
        <v>562220</v>
      </c>
      <c r="M22" s="21">
        <f>+[1]List1!P22</f>
        <v>0</v>
      </c>
      <c r="N22" s="21">
        <f>+[1]List1!Q22</f>
        <v>0</v>
      </c>
      <c r="O22" s="21">
        <f>+[1]List1!R22</f>
        <v>0</v>
      </c>
      <c r="P22" s="22">
        <f>+H22-(+I22+J22+K22+L22+M22+N22+O22)</f>
        <v>4168648</v>
      </c>
    </row>
    <row r="23" spans="2:16" x14ac:dyDescent="0.2">
      <c r="B23" s="19">
        <v>1</v>
      </c>
      <c r="C23" s="20">
        <v>17</v>
      </c>
      <c r="D23" s="20" t="s">
        <v>40</v>
      </c>
      <c r="E23" s="21">
        <f>+[1]List1!I23</f>
        <v>7835358</v>
      </c>
      <c r="F23" s="21">
        <f>+[1]List1!J23</f>
        <v>0</v>
      </c>
      <c r="G23" s="21">
        <f>+[1]List1!K23</f>
        <v>157980</v>
      </c>
      <c r="H23" s="22">
        <f t="shared" si="0"/>
        <v>7677378</v>
      </c>
      <c r="I23" s="21">
        <f>+[1]List1!L23</f>
        <v>0</v>
      </c>
      <c r="J23" s="21">
        <f>+[1]List1!M23</f>
        <v>1361496</v>
      </c>
      <c r="K23" s="21">
        <f>+[1]List1!N23</f>
        <v>299717</v>
      </c>
      <c r="L23" s="21">
        <f>+[1]List1!O23</f>
        <v>620905</v>
      </c>
      <c r="M23" s="21">
        <f>+[1]List1!P23</f>
        <v>0</v>
      </c>
      <c r="N23" s="21">
        <f>+[1]List1!Q23</f>
        <v>0</v>
      </c>
      <c r="O23" s="21">
        <f>+[1]List1!R23</f>
        <v>0</v>
      </c>
      <c r="P23" s="22">
        <f>+H23-(+I23+J23+K23+L23+M23+N23+O23)</f>
        <v>5395260</v>
      </c>
    </row>
    <row r="24" spans="2:16" x14ac:dyDescent="0.2">
      <c r="B24" s="19">
        <v>1</v>
      </c>
      <c r="C24" s="20">
        <v>18</v>
      </c>
      <c r="D24" s="20" t="s">
        <v>41</v>
      </c>
      <c r="E24" s="21">
        <f>+[1]List1!I24</f>
        <v>8429044</v>
      </c>
      <c r="F24" s="21">
        <f>+[1]List1!J24</f>
        <v>1745684</v>
      </c>
      <c r="G24" s="21">
        <f>+[1]List1!K24</f>
        <v>0</v>
      </c>
      <c r="H24" s="22">
        <f t="shared" si="0"/>
        <v>10174728</v>
      </c>
      <c r="I24" s="21">
        <f>+[1]List1!L24</f>
        <v>0</v>
      </c>
      <c r="J24" s="21">
        <f>+[1]List1!M24</f>
        <v>1244738</v>
      </c>
      <c r="K24" s="21">
        <f>+[1]List1!N24</f>
        <v>333396</v>
      </c>
      <c r="L24" s="21">
        <f>+[1]List1!O24</f>
        <v>1274578</v>
      </c>
      <c r="M24" s="21">
        <f>+[1]List1!P24</f>
        <v>59008</v>
      </c>
      <c r="N24" s="21">
        <f>+[1]List1!Q24</f>
        <v>0</v>
      </c>
      <c r="O24" s="21">
        <f>+[1]List1!R24</f>
        <v>0</v>
      </c>
      <c r="P24" s="22">
        <f>+H24-(+I24+J24+K24+L24+M24+N24+O24)</f>
        <v>7263008</v>
      </c>
    </row>
    <row r="25" spans="2:16" x14ac:dyDescent="0.2">
      <c r="B25" s="19">
        <v>1</v>
      </c>
      <c r="C25" s="20">
        <v>19</v>
      </c>
      <c r="D25" s="20" t="s">
        <v>42</v>
      </c>
      <c r="E25" s="21">
        <f>+[1]List1!I25</f>
        <v>12525902</v>
      </c>
      <c r="F25" s="21">
        <f>+[1]List1!J25</f>
        <v>1263951</v>
      </c>
      <c r="G25" s="21">
        <f>+[1]List1!K25</f>
        <v>0</v>
      </c>
      <c r="H25" s="22">
        <f t="shared" si="0"/>
        <v>13789853</v>
      </c>
      <c r="I25" s="21">
        <f>+[1]List1!L25</f>
        <v>0</v>
      </c>
      <c r="J25" s="21">
        <f>+[1]List1!M25</f>
        <v>1469129</v>
      </c>
      <c r="K25" s="21">
        <f>+[1]List1!N25</f>
        <v>142005</v>
      </c>
      <c r="L25" s="21">
        <f>+[1]List1!O25</f>
        <v>1241323</v>
      </c>
      <c r="M25" s="21">
        <f>+[1]List1!P25</f>
        <v>127230</v>
      </c>
      <c r="N25" s="21">
        <f>+[1]List1!Q25</f>
        <v>0</v>
      </c>
      <c r="O25" s="21">
        <f>+[1]List1!R25</f>
        <v>0</v>
      </c>
      <c r="P25" s="22">
        <f>+H25-(+I25+J25+K25+L25+M25+N25+O25)</f>
        <v>10810166</v>
      </c>
    </row>
    <row r="26" spans="2:16" x14ac:dyDescent="0.2">
      <c r="B26" s="19">
        <v>1</v>
      </c>
      <c r="C26" s="20">
        <v>20</v>
      </c>
      <c r="D26" s="20" t="s">
        <v>43</v>
      </c>
      <c r="E26" s="21">
        <f>+[1]List1!I26</f>
        <v>24969402</v>
      </c>
      <c r="F26" s="21">
        <f>+[1]List1!J26</f>
        <v>147801</v>
      </c>
      <c r="G26" s="21">
        <f>+[1]List1!K26</f>
        <v>0</v>
      </c>
      <c r="H26" s="22">
        <f t="shared" si="0"/>
        <v>25117203</v>
      </c>
      <c r="I26" s="21">
        <f>+[1]List1!L26</f>
        <v>0</v>
      </c>
      <c r="J26" s="21">
        <f>+[1]List1!M26</f>
        <v>2790796</v>
      </c>
      <c r="K26" s="21">
        <f>+[1]List1!N26</f>
        <v>3173942</v>
      </c>
      <c r="L26" s="21">
        <f>+[1]List1!O26</f>
        <v>2421159</v>
      </c>
      <c r="M26" s="21">
        <f>+[1]List1!P26</f>
        <v>23000</v>
      </c>
      <c r="N26" s="21">
        <f>+[1]List1!Q26</f>
        <v>8651573</v>
      </c>
      <c r="O26" s="21">
        <f>+[1]List1!R26</f>
        <v>0</v>
      </c>
      <c r="P26" s="22">
        <f>+H26-(+I26+J26+K26+L26+M26+N26+O26)</f>
        <v>8056733</v>
      </c>
    </row>
    <row r="27" spans="2:16" x14ac:dyDescent="0.2">
      <c r="B27" s="19">
        <v>1</v>
      </c>
      <c r="C27" s="20">
        <v>21</v>
      </c>
      <c r="D27" s="20" t="s">
        <v>44</v>
      </c>
      <c r="E27" s="21">
        <f>+[1]List1!I27</f>
        <v>6749028</v>
      </c>
      <c r="F27" s="21">
        <f>+[1]List1!J27</f>
        <v>0</v>
      </c>
      <c r="G27" s="21">
        <f>+[1]List1!K27</f>
        <v>286928</v>
      </c>
      <c r="H27" s="22">
        <f t="shared" si="0"/>
        <v>6462100</v>
      </c>
      <c r="I27" s="21">
        <f>+[1]List1!L27</f>
        <v>0</v>
      </c>
      <c r="J27" s="21">
        <f>+[1]List1!M27</f>
        <v>672850</v>
      </c>
      <c r="K27" s="21">
        <f>+[1]List1!N27</f>
        <v>283970</v>
      </c>
      <c r="L27" s="21">
        <f>+[1]List1!O27</f>
        <v>525883</v>
      </c>
      <c r="M27" s="21">
        <f>+[1]List1!P27</f>
        <v>0</v>
      </c>
      <c r="N27" s="21">
        <f>+[1]List1!Q27</f>
        <v>0</v>
      </c>
      <c r="O27" s="21">
        <f>+[1]List1!R27</f>
        <v>0</v>
      </c>
      <c r="P27" s="22">
        <f>+H27-(+I27+J27+K27+L27+M27+N27+O27)</f>
        <v>4979397</v>
      </c>
    </row>
    <row r="28" spans="2:16" x14ac:dyDescent="0.2">
      <c r="B28" s="19">
        <v>1</v>
      </c>
      <c r="C28" s="20">
        <v>22</v>
      </c>
      <c r="D28" s="20" t="s">
        <v>45</v>
      </c>
      <c r="E28" s="21">
        <f>+[1]List1!I28</f>
        <v>4877471</v>
      </c>
      <c r="F28" s="21">
        <f>+[1]List1!J28</f>
        <v>0</v>
      </c>
      <c r="G28" s="21">
        <f>+[1]List1!K28</f>
        <v>5037</v>
      </c>
      <c r="H28" s="22">
        <f t="shared" si="0"/>
        <v>4872434</v>
      </c>
      <c r="I28" s="21">
        <f>+[1]List1!L28</f>
        <v>0</v>
      </c>
      <c r="J28" s="21">
        <f>+[1]List1!M28</f>
        <v>1967579</v>
      </c>
      <c r="K28" s="21">
        <f>+[1]List1!N28</f>
        <v>70278</v>
      </c>
      <c r="L28" s="21">
        <f>+[1]List1!O28</f>
        <v>321705</v>
      </c>
      <c r="M28" s="21">
        <f>+[1]List1!P28</f>
        <v>26716</v>
      </c>
      <c r="N28" s="21">
        <f>+[1]List1!Q28</f>
        <v>0</v>
      </c>
      <c r="O28" s="21">
        <f>+[1]List1!R28</f>
        <v>0</v>
      </c>
      <c r="P28" s="22">
        <f>+H28-(+I28+J28+K28+L28+M28+N28+O28)</f>
        <v>2486156</v>
      </c>
    </row>
    <row r="29" spans="2:16" x14ac:dyDescent="0.2">
      <c r="B29" s="19">
        <v>1</v>
      </c>
      <c r="C29" s="20">
        <v>23</v>
      </c>
      <c r="D29" s="20" t="s">
        <v>46</v>
      </c>
      <c r="E29" s="21">
        <f>+[1]List1!I29</f>
        <v>24873059</v>
      </c>
      <c r="F29" s="21">
        <f>+[1]List1!J29</f>
        <v>5854783</v>
      </c>
      <c r="G29" s="21">
        <f>+[1]List1!K29</f>
        <v>0</v>
      </c>
      <c r="H29" s="22">
        <f t="shared" si="0"/>
        <v>30727842</v>
      </c>
      <c r="I29" s="21">
        <f>+[1]List1!L29</f>
        <v>0</v>
      </c>
      <c r="J29" s="21">
        <f>+[1]List1!M29</f>
        <v>2619993</v>
      </c>
      <c r="K29" s="21">
        <f>+[1]List1!N29</f>
        <v>7494220</v>
      </c>
      <c r="L29" s="21">
        <f>+[1]List1!O29</f>
        <v>3290389</v>
      </c>
      <c r="M29" s="21">
        <f>+[1]List1!P29</f>
        <v>0</v>
      </c>
      <c r="N29" s="21">
        <f>+[1]List1!Q29</f>
        <v>3001505</v>
      </c>
      <c r="O29" s="21">
        <f>+[1]List1!R29</f>
        <v>0</v>
      </c>
      <c r="P29" s="22">
        <f>+H29-(+I29+J29+K29+L29+M29+N29+O29)</f>
        <v>14321735</v>
      </c>
    </row>
    <row r="30" spans="2:16" x14ac:dyDescent="0.2">
      <c r="B30" s="19">
        <v>1</v>
      </c>
      <c r="C30" s="20">
        <v>24</v>
      </c>
      <c r="D30" s="20" t="s">
        <v>47</v>
      </c>
      <c r="E30" s="21">
        <f>+[1]List1!I30</f>
        <v>4698295</v>
      </c>
      <c r="F30" s="21">
        <f>+[1]List1!J30</f>
        <v>3126877</v>
      </c>
      <c r="G30" s="21">
        <f>+[1]List1!K30</f>
        <v>0</v>
      </c>
      <c r="H30" s="22">
        <f t="shared" si="0"/>
        <v>7825172</v>
      </c>
      <c r="I30" s="21">
        <f>+[1]List1!L30</f>
        <v>0</v>
      </c>
      <c r="J30" s="21">
        <f>+[1]List1!M30</f>
        <v>1165266</v>
      </c>
      <c r="K30" s="21">
        <f>+[1]List1!N30</f>
        <v>315195</v>
      </c>
      <c r="L30" s="21">
        <f>+[1]List1!O30</f>
        <v>1280882</v>
      </c>
      <c r="M30" s="21">
        <f>+[1]List1!P30</f>
        <v>56688</v>
      </c>
      <c r="N30" s="21">
        <f>+[1]List1!Q30</f>
        <v>0</v>
      </c>
      <c r="O30" s="21">
        <f>+[1]List1!R30</f>
        <v>0</v>
      </c>
      <c r="P30" s="22">
        <f>+H30-(+I30+J30+K30+L30+M30+N30+O30)</f>
        <v>5007141</v>
      </c>
    </row>
    <row r="31" spans="2:16" x14ac:dyDescent="0.2">
      <c r="B31" s="19">
        <v>1</v>
      </c>
      <c r="C31" s="20">
        <v>25</v>
      </c>
      <c r="D31" s="20" t="s">
        <v>48</v>
      </c>
      <c r="E31" s="21">
        <f>+[1]List1!I31</f>
        <v>8599810</v>
      </c>
      <c r="F31" s="21">
        <f>+[1]List1!J31</f>
        <v>495064</v>
      </c>
      <c r="G31" s="21">
        <f>+[1]List1!K31</f>
        <v>0</v>
      </c>
      <c r="H31" s="22">
        <f t="shared" si="0"/>
        <v>9094874</v>
      </c>
      <c r="I31" s="21">
        <f>+[1]List1!L31</f>
        <v>0</v>
      </c>
      <c r="J31" s="21">
        <f>+[1]List1!M31</f>
        <v>1755786</v>
      </c>
      <c r="K31" s="21">
        <f>+[1]List1!N31</f>
        <v>172492</v>
      </c>
      <c r="L31" s="21">
        <f>+[1]List1!O31</f>
        <v>933794</v>
      </c>
      <c r="M31" s="21">
        <f>+[1]List1!P31</f>
        <v>0</v>
      </c>
      <c r="N31" s="21">
        <f>+[1]List1!Q31</f>
        <v>1400000</v>
      </c>
      <c r="O31" s="21">
        <f>+[1]List1!R31</f>
        <v>0</v>
      </c>
      <c r="P31" s="22">
        <f>+H31-(+I31+J31+K31+L31+M31+N31+O31)</f>
        <v>4832802</v>
      </c>
    </row>
    <row r="32" spans="2:16" x14ac:dyDescent="0.2">
      <c r="B32" s="19">
        <v>1</v>
      </c>
      <c r="C32" s="20">
        <v>26</v>
      </c>
      <c r="D32" s="20" t="s">
        <v>49</v>
      </c>
      <c r="E32" s="21">
        <f>+[1]List1!I32</f>
        <v>4265346</v>
      </c>
      <c r="F32" s="21">
        <f>+[1]List1!J32</f>
        <v>971324</v>
      </c>
      <c r="G32" s="21">
        <f>+[1]List1!K32</f>
        <v>0</v>
      </c>
      <c r="H32" s="22">
        <f t="shared" si="0"/>
        <v>5236670</v>
      </c>
      <c r="I32" s="21">
        <f>+[1]List1!L32</f>
        <v>0</v>
      </c>
      <c r="J32" s="21">
        <f>+[1]List1!M32</f>
        <v>2314491</v>
      </c>
      <c r="K32" s="21">
        <f>+[1]List1!N32</f>
        <v>75015</v>
      </c>
      <c r="L32" s="21">
        <f>+[1]List1!O32</f>
        <v>308289</v>
      </c>
      <c r="M32" s="21">
        <f>+[1]List1!P32</f>
        <v>0</v>
      </c>
      <c r="N32" s="21">
        <f>+[1]List1!Q32</f>
        <v>0</v>
      </c>
      <c r="O32" s="21">
        <f>+[1]List1!R32</f>
        <v>0</v>
      </c>
      <c r="P32" s="22">
        <f>+H32-(+I32+J32+K32+L32+M32+N32+O32)</f>
        <v>2538875</v>
      </c>
    </row>
    <row r="33" spans="2:16" x14ac:dyDescent="0.2">
      <c r="B33" s="19">
        <v>1</v>
      </c>
      <c r="C33" s="20">
        <v>27</v>
      </c>
      <c r="D33" s="20" t="s">
        <v>50</v>
      </c>
      <c r="E33" s="21">
        <f>+[1]List1!I33</f>
        <v>14770763</v>
      </c>
      <c r="F33" s="21">
        <f>+[1]List1!J33</f>
        <v>594720</v>
      </c>
      <c r="G33" s="21">
        <f>+[1]List1!K33</f>
        <v>0</v>
      </c>
      <c r="H33" s="22">
        <f t="shared" si="0"/>
        <v>15365483</v>
      </c>
      <c r="I33" s="21">
        <f>+[1]List1!L33</f>
        <v>0</v>
      </c>
      <c r="J33" s="21">
        <f>+[1]List1!M33</f>
        <v>2926559</v>
      </c>
      <c r="K33" s="21">
        <f>+[1]List1!N33</f>
        <v>2774990</v>
      </c>
      <c r="L33" s="21">
        <f>+[1]List1!O33</f>
        <v>1011172</v>
      </c>
      <c r="M33" s="21">
        <f>+[1]List1!P33</f>
        <v>71653</v>
      </c>
      <c r="N33" s="21">
        <f>+[1]List1!Q33</f>
        <v>0</v>
      </c>
      <c r="O33" s="21">
        <f>+[1]List1!R33</f>
        <v>0</v>
      </c>
      <c r="P33" s="22">
        <f>+H33-(+I33+J33+K33+L33+M33+N33+O33)</f>
        <v>8581109</v>
      </c>
    </row>
    <row r="34" spans="2:16" x14ac:dyDescent="0.2">
      <c r="B34" s="19">
        <v>1</v>
      </c>
      <c r="C34" s="20">
        <v>28</v>
      </c>
      <c r="D34" s="20" t="s">
        <v>51</v>
      </c>
      <c r="E34" s="21">
        <f>+[1]List1!I34</f>
        <v>6240086</v>
      </c>
      <c r="F34" s="21">
        <f>+[1]List1!J34</f>
        <v>0</v>
      </c>
      <c r="G34" s="21">
        <f>+[1]List1!K34</f>
        <v>3649924</v>
      </c>
      <c r="H34" s="22">
        <f t="shared" si="0"/>
        <v>2590162</v>
      </c>
      <c r="I34" s="21">
        <f>+[1]List1!L34</f>
        <v>0</v>
      </c>
      <c r="J34" s="21">
        <f>+[1]List1!M34</f>
        <v>1936052</v>
      </c>
      <c r="K34" s="21">
        <f>+[1]List1!N34</f>
        <v>168685</v>
      </c>
      <c r="L34" s="21">
        <f>+[1]List1!O34</f>
        <v>615462</v>
      </c>
      <c r="M34" s="21">
        <f>+[1]List1!P34</f>
        <v>0</v>
      </c>
      <c r="N34" s="21">
        <f>+[1]List1!Q34</f>
        <v>0</v>
      </c>
      <c r="O34" s="21">
        <f>+[1]List1!R34</f>
        <v>0</v>
      </c>
      <c r="P34" s="22">
        <f>+H34-(+I34+J34+K34+L34+M34+N34+O34)</f>
        <v>-130037</v>
      </c>
    </row>
    <row r="35" spans="2:16" x14ac:dyDescent="0.2">
      <c r="B35" s="19">
        <v>1</v>
      </c>
      <c r="C35" s="20">
        <v>29</v>
      </c>
      <c r="D35" s="20" t="s">
        <v>52</v>
      </c>
      <c r="E35" s="21">
        <f>+[1]List1!I35</f>
        <v>3627270</v>
      </c>
      <c r="F35" s="21">
        <f>+[1]List1!J35</f>
        <v>0</v>
      </c>
      <c r="G35" s="21">
        <f>+[1]List1!K35</f>
        <v>293669</v>
      </c>
      <c r="H35" s="22">
        <f t="shared" si="0"/>
        <v>3333601</v>
      </c>
      <c r="I35" s="21">
        <f>+[1]List1!L35</f>
        <v>0</v>
      </c>
      <c r="J35" s="21">
        <f>+[1]List1!M35</f>
        <v>674250</v>
      </c>
      <c r="K35" s="21">
        <f>+[1]List1!N35</f>
        <v>62522</v>
      </c>
      <c r="L35" s="21">
        <f>+[1]List1!O35</f>
        <v>337367</v>
      </c>
      <c r="M35" s="21">
        <f>+[1]List1!P35</f>
        <v>0</v>
      </c>
      <c r="N35" s="21">
        <f>+[1]List1!Q35</f>
        <v>9</v>
      </c>
      <c r="O35" s="21">
        <f>+[1]List1!R35</f>
        <v>0</v>
      </c>
      <c r="P35" s="22">
        <f>+H35-(+I35+J35+K35+L35+M35+N35+O35)</f>
        <v>2259453</v>
      </c>
    </row>
    <row r="36" spans="2:16" x14ac:dyDescent="0.2">
      <c r="B36" s="19">
        <v>1</v>
      </c>
      <c r="C36" s="20">
        <v>30</v>
      </c>
      <c r="D36" s="20" t="s">
        <v>53</v>
      </c>
      <c r="E36" s="21">
        <f>+[1]List1!I36</f>
        <v>9841696</v>
      </c>
      <c r="F36" s="21">
        <f>+[1]List1!J36</f>
        <v>512786</v>
      </c>
      <c r="G36" s="21">
        <f>+[1]List1!K36</f>
        <v>0</v>
      </c>
      <c r="H36" s="22">
        <f t="shared" si="0"/>
        <v>10354482</v>
      </c>
      <c r="I36" s="21">
        <f>+[1]List1!L36</f>
        <v>0</v>
      </c>
      <c r="J36" s="21">
        <f>+[1]List1!M36</f>
        <v>3096718</v>
      </c>
      <c r="K36" s="21">
        <f>+[1]List1!N36</f>
        <v>423511</v>
      </c>
      <c r="L36" s="21">
        <f>+[1]List1!O36</f>
        <v>978196</v>
      </c>
      <c r="M36" s="21">
        <f>+[1]List1!P36</f>
        <v>56248</v>
      </c>
      <c r="N36" s="21">
        <f>+[1]List1!Q36</f>
        <v>0</v>
      </c>
      <c r="O36" s="21">
        <f>+[1]List1!R36</f>
        <v>0</v>
      </c>
      <c r="P36" s="22">
        <f>+H36-(+I36+J36+K36+L36+M36+N36+O36)</f>
        <v>5799809</v>
      </c>
    </row>
    <row r="37" spans="2:16" x14ac:dyDescent="0.2">
      <c r="B37" s="19">
        <v>1</v>
      </c>
      <c r="C37" s="20">
        <v>31</v>
      </c>
      <c r="D37" s="20" t="s">
        <v>54</v>
      </c>
      <c r="E37" s="21">
        <f>+[1]List1!I37</f>
        <v>3784646</v>
      </c>
      <c r="F37" s="21">
        <f>+[1]List1!J37</f>
        <v>1419074</v>
      </c>
      <c r="G37" s="21">
        <f>+[1]List1!K37</f>
        <v>0</v>
      </c>
      <c r="H37" s="22">
        <f t="shared" si="0"/>
        <v>5203720</v>
      </c>
      <c r="I37" s="21">
        <f>+[1]List1!L37</f>
        <v>0</v>
      </c>
      <c r="J37" s="21">
        <f>+[1]List1!M37</f>
        <v>1512463</v>
      </c>
      <c r="K37" s="21">
        <f>+[1]List1!N37</f>
        <v>43228</v>
      </c>
      <c r="L37" s="21">
        <f>+[1]List1!O37</f>
        <v>195167</v>
      </c>
      <c r="M37" s="21">
        <f>+[1]List1!P37</f>
        <v>0</v>
      </c>
      <c r="N37" s="21">
        <f>+[1]List1!Q37</f>
        <v>2</v>
      </c>
      <c r="O37" s="21">
        <f>+[1]List1!R37</f>
        <v>0</v>
      </c>
      <c r="P37" s="22">
        <f>+H37-(+I37+J37+K37+L37+M37+N37+O37)</f>
        <v>3452860</v>
      </c>
    </row>
    <row r="38" spans="2:16" x14ac:dyDescent="0.2">
      <c r="B38" s="19">
        <v>1</v>
      </c>
      <c r="C38" s="20">
        <v>32</v>
      </c>
      <c r="D38" s="20" t="s">
        <v>55</v>
      </c>
      <c r="E38" s="21">
        <f>+[1]List1!I38</f>
        <v>25245549</v>
      </c>
      <c r="F38" s="21">
        <f>+[1]List1!J38</f>
        <v>3602915</v>
      </c>
      <c r="G38" s="21">
        <f>+[1]List1!K38</f>
        <v>0</v>
      </c>
      <c r="H38" s="22">
        <f t="shared" si="0"/>
        <v>28848464</v>
      </c>
      <c r="I38" s="21">
        <f>+[1]List1!L38</f>
        <v>0</v>
      </c>
      <c r="J38" s="21">
        <f>+[1]List1!M38</f>
        <v>1623257</v>
      </c>
      <c r="K38" s="21">
        <f>+[1]List1!N38</f>
        <v>1278346</v>
      </c>
      <c r="L38" s="21">
        <f>+[1]List1!O38</f>
        <v>7204651</v>
      </c>
      <c r="M38" s="21">
        <f>+[1]List1!P38</f>
        <v>0</v>
      </c>
      <c r="N38" s="21">
        <f>+[1]List1!Q38</f>
        <v>162010</v>
      </c>
      <c r="O38" s="21">
        <f>+[1]List1!R38</f>
        <v>0</v>
      </c>
      <c r="P38" s="22">
        <f>+H38-(+I38+J38+K38+L38+M38+N38+O38)</f>
        <v>18580200</v>
      </c>
    </row>
    <row r="39" spans="2:16" x14ac:dyDescent="0.2">
      <c r="B39" s="19">
        <v>1</v>
      </c>
      <c r="C39" s="20">
        <v>33</v>
      </c>
      <c r="D39" s="20" t="s">
        <v>56</v>
      </c>
      <c r="E39" s="21">
        <f>+[1]List1!I39</f>
        <v>17183893</v>
      </c>
      <c r="F39" s="21">
        <f>+[1]List1!J39</f>
        <v>9192137</v>
      </c>
      <c r="G39" s="21">
        <f>+[1]List1!K39</f>
        <v>0</v>
      </c>
      <c r="H39" s="22">
        <f t="shared" si="0"/>
        <v>26376030</v>
      </c>
      <c r="I39" s="21">
        <f>+[1]List1!L39</f>
        <v>0</v>
      </c>
      <c r="J39" s="21">
        <f>+[1]List1!M39</f>
        <v>428527</v>
      </c>
      <c r="K39" s="21">
        <f>+[1]List1!N39</f>
        <v>232943</v>
      </c>
      <c r="L39" s="21">
        <f>+[1]List1!O39</f>
        <v>8013260</v>
      </c>
      <c r="M39" s="21">
        <f>+[1]List1!P39</f>
        <v>203819</v>
      </c>
      <c r="N39" s="21">
        <f>+[1]List1!Q39</f>
        <v>0</v>
      </c>
      <c r="O39" s="21">
        <f>+[1]List1!R39</f>
        <v>0</v>
      </c>
      <c r="P39" s="22">
        <f>+H39-(+I39+J39+K39+L39+M39+N39+O39)</f>
        <v>17497481</v>
      </c>
    </row>
    <row r="40" spans="2:16" x14ac:dyDescent="0.2">
      <c r="B40" s="19">
        <v>1</v>
      </c>
      <c r="C40" s="20">
        <v>34</v>
      </c>
      <c r="D40" s="20" t="s">
        <v>57</v>
      </c>
      <c r="E40" s="21">
        <f>+[1]List1!I40</f>
        <v>3398860</v>
      </c>
      <c r="F40" s="21">
        <f>+[1]List1!J40</f>
        <v>724722</v>
      </c>
      <c r="G40" s="21">
        <f>+[1]List1!K40</f>
        <v>0</v>
      </c>
      <c r="H40" s="22">
        <f t="shared" si="0"/>
        <v>4123582</v>
      </c>
      <c r="I40" s="21">
        <f>+[1]List1!L40</f>
        <v>0</v>
      </c>
      <c r="J40" s="21">
        <f>+[1]List1!M40</f>
        <v>1880411</v>
      </c>
      <c r="K40" s="21">
        <f>+[1]List1!N40</f>
        <v>36447</v>
      </c>
      <c r="L40" s="21">
        <f>+[1]List1!O40</f>
        <v>227682</v>
      </c>
      <c r="M40" s="21">
        <f>+[1]List1!P40</f>
        <v>43887</v>
      </c>
      <c r="N40" s="21">
        <f>+[1]List1!Q40</f>
        <v>0</v>
      </c>
      <c r="O40" s="21">
        <f>+[1]List1!R40</f>
        <v>0</v>
      </c>
      <c r="P40" s="22">
        <f>+H40-(+I40+J40+K40+L40+M40+N40+O40)</f>
        <v>1935155</v>
      </c>
    </row>
    <row r="41" spans="2:16" x14ac:dyDescent="0.2">
      <c r="B41" s="19">
        <v>1</v>
      </c>
      <c r="C41" s="20">
        <v>35</v>
      </c>
      <c r="D41" s="20" t="s">
        <v>58</v>
      </c>
      <c r="E41" s="21">
        <f>+[1]List1!I41</f>
        <v>309285362</v>
      </c>
      <c r="F41" s="21">
        <f>+[1]List1!J41</f>
        <v>37950045</v>
      </c>
      <c r="G41" s="21">
        <f>+[1]List1!K41</f>
        <v>0</v>
      </c>
      <c r="H41" s="22">
        <f t="shared" si="0"/>
        <v>347235407</v>
      </c>
      <c r="I41" s="21">
        <f>+[1]List1!L41</f>
        <v>220455</v>
      </c>
      <c r="J41" s="21">
        <f>+[1]List1!M41</f>
        <v>56645028</v>
      </c>
      <c r="K41" s="21">
        <f>+[1]List1!N41</f>
        <v>22061625</v>
      </c>
      <c r="L41" s="21">
        <f>+[1]List1!O41</f>
        <v>4203975</v>
      </c>
      <c r="M41" s="21">
        <f>+[1]List1!P41</f>
        <v>0</v>
      </c>
      <c r="N41" s="21">
        <f>+[1]List1!Q41</f>
        <v>34821</v>
      </c>
      <c r="O41" s="21">
        <f>+[1]List1!R41</f>
        <v>41698819.198511004</v>
      </c>
      <c r="P41" s="22">
        <f>+H41-(+I41+J41+K41+L41+M41+N41+O41)</f>
        <v>222370683.801489</v>
      </c>
    </row>
    <row r="42" spans="2:16" ht="22.5" x14ac:dyDescent="0.2">
      <c r="B42" s="23">
        <v>1</v>
      </c>
      <c r="C42" s="24"/>
      <c r="D42" s="24" t="s">
        <v>59</v>
      </c>
      <c r="E42" s="22">
        <f>SUM(E7:E41)</f>
        <v>1615078660</v>
      </c>
      <c r="F42" s="22">
        <f t="shared" ref="F42:O42" si="1">SUM(F7:F41)</f>
        <v>107479351</v>
      </c>
      <c r="G42" s="22">
        <f t="shared" si="1"/>
        <v>29582340</v>
      </c>
      <c r="H42" s="22">
        <f t="shared" si="1"/>
        <v>1692975671</v>
      </c>
      <c r="I42" s="22">
        <f t="shared" si="1"/>
        <v>220455</v>
      </c>
      <c r="J42" s="22">
        <f t="shared" si="1"/>
        <v>210631451</v>
      </c>
      <c r="K42" s="22">
        <f t="shared" si="1"/>
        <v>74119927</v>
      </c>
      <c r="L42" s="22">
        <f t="shared" si="1"/>
        <v>236259757</v>
      </c>
      <c r="M42" s="22">
        <f t="shared" si="1"/>
        <v>3823116</v>
      </c>
      <c r="N42" s="22">
        <f t="shared" si="1"/>
        <v>54319612</v>
      </c>
      <c r="O42" s="22">
        <f t="shared" si="1"/>
        <v>58119280.692572005</v>
      </c>
      <c r="P42" s="22">
        <f>+H42-(+I42+J42+K42+L42+M42+N42+O42)</f>
        <v>1055482072.307428</v>
      </c>
    </row>
    <row r="43" spans="2:16" s="25" customFormat="1" x14ac:dyDescent="0.2">
      <c r="B43" s="19">
        <v>2</v>
      </c>
      <c r="C43" s="20">
        <v>1</v>
      </c>
      <c r="D43" s="20" t="s">
        <v>60</v>
      </c>
      <c r="E43" s="21">
        <f>+[1]List1!I42</f>
        <v>17252102</v>
      </c>
      <c r="F43" s="21">
        <f>+[1]List1!J42</f>
        <v>0</v>
      </c>
      <c r="G43" s="21">
        <f>+[1]List1!K42</f>
        <v>1008271</v>
      </c>
      <c r="H43" s="22">
        <f>+E43+F43-G43</f>
        <v>16243831</v>
      </c>
      <c r="I43" s="21">
        <f>+[1]List1!L42</f>
        <v>0</v>
      </c>
      <c r="J43" s="21">
        <f>+[1]List1!M42</f>
        <v>2422106</v>
      </c>
      <c r="K43" s="21">
        <f>+[1]List1!N42</f>
        <v>293261</v>
      </c>
      <c r="L43" s="21">
        <f>+[1]List1!O42</f>
        <v>2263217</v>
      </c>
      <c r="M43" s="21">
        <f>+[1]List1!P42</f>
        <v>131650</v>
      </c>
      <c r="N43" s="21">
        <f>+[1]List1!Q42</f>
        <v>19600</v>
      </c>
      <c r="O43" s="21">
        <f>+[1]List1!R42</f>
        <v>119179.64494699999</v>
      </c>
      <c r="P43" s="22">
        <f>+H43-(+I43+J43+K43+L43+M43+N43+O43)</f>
        <v>10994817.355053</v>
      </c>
    </row>
    <row r="44" spans="2:16" x14ac:dyDescent="0.2">
      <c r="B44" s="19">
        <v>2</v>
      </c>
      <c r="C44" s="20">
        <v>2</v>
      </c>
      <c r="D44" s="20" t="s">
        <v>61</v>
      </c>
      <c r="E44" s="21">
        <f>+[1]List1!I43</f>
        <v>8913187</v>
      </c>
      <c r="F44" s="21">
        <f>+[1]List1!J43</f>
        <v>0</v>
      </c>
      <c r="G44" s="21">
        <f>+[1]List1!K43</f>
        <v>349534</v>
      </c>
      <c r="H44" s="22">
        <f t="shared" si="0"/>
        <v>8563653</v>
      </c>
      <c r="I44" s="21">
        <f>+[1]List1!L43</f>
        <v>0</v>
      </c>
      <c r="J44" s="21">
        <f>+[1]List1!M43</f>
        <v>1473051</v>
      </c>
      <c r="K44" s="21">
        <f>+[1]List1!N43</f>
        <v>194377</v>
      </c>
      <c r="L44" s="21">
        <f>+[1]List1!O43</f>
        <v>834819</v>
      </c>
      <c r="M44" s="21">
        <f>+[1]List1!P43</f>
        <v>1000000</v>
      </c>
      <c r="N44" s="21">
        <f>+[1]List1!Q43</f>
        <v>0</v>
      </c>
      <c r="O44" s="21">
        <f>+[1]List1!R43</f>
        <v>58930.229701999997</v>
      </c>
      <c r="P44" s="22">
        <f>+H44-(+I44+J44+K44+L44+M44+N44+O44)</f>
        <v>5002475.7702980004</v>
      </c>
    </row>
    <row r="45" spans="2:16" x14ac:dyDescent="0.2">
      <c r="B45" s="19">
        <v>2</v>
      </c>
      <c r="C45" s="20">
        <v>3</v>
      </c>
      <c r="D45" s="20" t="s">
        <v>62</v>
      </c>
      <c r="E45" s="21">
        <f>+[1]List1!I44</f>
        <v>37650504</v>
      </c>
      <c r="F45" s="21">
        <f>+[1]List1!J44</f>
        <v>1802015</v>
      </c>
      <c r="G45" s="21">
        <f>+[1]List1!K44</f>
        <v>0</v>
      </c>
      <c r="H45" s="22">
        <f t="shared" si="0"/>
        <v>39452519</v>
      </c>
      <c r="I45" s="21">
        <f>+[1]List1!L44</f>
        <v>0</v>
      </c>
      <c r="J45" s="21">
        <f>+[1]List1!M44</f>
        <v>9243484</v>
      </c>
      <c r="K45" s="21">
        <f>+[1]List1!N44</f>
        <v>599994</v>
      </c>
      <c r="L45" s="21">
        <f>+[1]List1!O44</f>
        <v>4415011</v>
      </c>
      <c r="M45" s="21">
        <f>+[1]List1!P44</f>
        <v>350927</v>
      </c>
      <c r="N45" s="21">
        <f>+[1]List1!Q44</f>
        <v>0</v>
      </c>
      <c r="O45" s="21">
        <f>+[1]List1!R44</f>
        <v>1048584.113563</v>
      </c>
      <c r="P45" s="22">
        <f>+H45-(+I45+J45+K45+L45+M45+N45+O45)</f>
        <v>23794518.886436999</v>
      </c>
    </row>
    <row r="46" spans="2:16" x14ac:dyDescent="0.2">
      <c r="B46" s="19">
        <v>2</v>
      </c>
      <c r="C46" s="20">
        <v>4</v>
      </c>
      <c r="D46" s="20" t="s">
        <v>63</v>
      </c>
      <c r="E46" s="21">
        <f>+[1]List1!I45</f>
        <v>15743177</v>
      </c>
      <c r="F46" s="21">
        <f>+[1]List1!J45</f>
        <v>0</v>
      </c>
      <c r="G46" s="21">
        <f>+[1]List1!K45</f>
        <v>1074655</v>
      </c>
      <c r="H46" s="22">
        <f t="shared" si="0"/>
        <v>14668522</v>
      </c>
      <c r="I46" s="21">
        <f>+[1]List1!L45</f>
        <v>0</v>
      </c>
      <c r="J46" s="21">
        <f>+[1]List1!M45</f>
        <v>571050</v>
      </c>
      <c r="K46" s="21">
        <f>+[1]List1!N45</f>
        <v>523315</v>
      </c>
      <c r="L46" s="21">
        <f>+[1]List1!O45</f>
        <v>2255261</v>
      </c>
      <c r="M46" s="21">
        <f>+[1]List1!P45</f>
        <v>16394</v>
      </c>
      <c r="N46" s="21">
        <f>+[1]List1!Q45</f>
        <v>174125</v>
      </c>
      <c r="O46" s="21">
        <f>+[1]List1!R45</f>
        <v>184781.53826299999</v>
      </c>
      <c r="P46" s="22">
        <f>+H46-(+I46+J46+K46+L46+M46+N46+O46)</f>
        <v>10943595.461736999</v>
      </c>
    </row>
    <row r="47" spans="2:16" x14ac:dyDescent="0.2">
      <c r="B47" s="19">
        <v>2</v>
      </c>
      <c r="C47" s="20">
        <v>5</v>
      </c>
      <c r="D47" s="20" t="s">
        <v>64</v>
      </c>
      <c r="E47" s="21">
        <f>+[1]List1!I46</f>
        <v>19104482</v>
      </c>
      <c r="F47" s="21">
        <f>+[1]List1!J46</f>
        <v>210088</v>
      </c>
      <c r="G47" s="21">
        <f>+[1]List1!K46</f>
        <v>0</v>
      </c>
      <c r="H47" s="22">
        <f t="shared" si="0"/>
        <v>19314570</v>
      </c>
      <c r="I47" s="21">
        <f>+[1]List1!L46</f>
        <v>0</v>
      </c>
      <c r="J47" s="21">
        <f>+[1]List1!M46</f>
        <v>1979277</v>
      </c>
      <c r="K47" s="21">
        <f>+[1]List1!N46</f>
        <v>546088</v>
      </c>
      <c r="L47" s="21">
        <f>+[1]List1!O46</f>
        <v>1398983</v>
      </c>
      <c r="M47" s="21">
        <f>+[1]List1!P46</f>
        <v>21450</v>
      </c>
      <c r="N47" s="21">
        <f>+[1]List1!Q46</f>
        <v>149682</v>
      </c>
      <c r="O47" s="21">
        <f>+[1]List1!R46</f>
        <v>156243.06908799999</v>
      </c>
      <c r="P47" s="22">
        <f>+H47-(+I47+J47+K47+L47+M47+N47+O47)</f>
        <v>15062846.930911999</v>
      </c>
    </row>
    <row r="48" spans="2:16" x14ac:dyDescent="0.2">
      <c r="B48" s="19">
        <v>2</v>
      </c>
      <c r="C48" s="20">
        <v>6</v>
      </c>
      <c r="D48" s="20" t="s">
        <v>65</v>
      </c>
      <c r="E48" s="21">
        <f>+[1]List1!I47</f>
        <v>40313202</v>
      </c>
      <c r="F48" s="21">
        <f>+[1]List1!J47</f>
        <v>4109643</v>
      </c>
      <c r="G48" s="21">
        <f>+[1]List1!K47</f>
        <v>0</v>
      </c>
      <c r="H48" s="22">
        <f t="shared" si="0"/>
        <v>44422845</v>
      </c>
      <c r="I48" s="21">
        <f>+[1]List1!L47</f>
        <v>0</v>
      </c>
      <c r="J48" s="21">
        <f>+[1]List1!M47</f>
        <v>11225284</v>
      </c>
      <c r="K48" s="21">
        <f>+[1]List1!N47</f>
        <v>484362</v>
      </c>
      <c r="L48" s="21">
        <f>+[1]List1!O47</f>
        <v>8799360</v>
      </c>
      <c r="M48" s="21">
        <f>+[1]List1!P47</f>
        <v>0</v>
      </c>
      <c r="N48" s="21">
        <f>+[1]List1!Q47</f>
        <v>0</v>
      </c>
      <c r="O48" s="21">
        <f>+[1]List1!R47</f>
        <v>289589.18446000002</v>
      </c>
      <c r="P48" s="22">
        <f>+H48-(+I48+J48+K48+L48+M48+N48+O48)</f>
        <v>23624249.815540001</v>
      </c>
    </row>
    <row r="49" spans="2:16" x14ac:dyDescent="0.2">
      <c r="B49" s="19">
        <v>2</v>
      </c>
      <c r="C49" s="20">
        <v>7</v>
      </c>
      <c r="D49" s="20" t="s">
        <v>66</v>
      </c>
      <c r="E49" s="21">
        <f>+[1]List1!I48</f>
        <v>16458453</v>
      </c>
      <c r="F49" s="21">
        <f>+[1]List1!J48</f>
        <v>153595</v>
      </c>
      <c r="G49" s="21">
        <f>+[1]List1!K48</f>
        <v>0</v>
      </c>
      <c r="H49" s="22">
        <f t="shared" si="0"/>
        <v>16612048</v>
      </c>
      <c r="I49" s="21">
        <f>+[1]List1!L48</f>
        <v>0</v>
      </c>
      <c r="J49" s="21">
        <f>+[1]List1!M48</f>
        <v>1881571</v>
      </c>
      <c r="K49" s="21">
        <f>+[1]List1!N48</f>
        <v>268444</v>
      </c>
      <c r="L49" s="21">
        <f>+[1]List1!O48</f>
        <v>2061558</v>
      </c>
      <c r="M49" s="21">
        <f>+[1]List1!P48</f>
        <v>2200</v>
      </c>
      <c r="N49" s="21">
        <f>+[1]List1!Q48</f>
        <v>0</v>
      </c>
      <c r="O49" s="21">
        <f>+[1]List1!R48</f>
        <v>108820.03543</v>
      </c>
      <c r="P49" s="22">
        <f>+H49-(+I49+J49+K49+L49+M49+N49+O49)</f>
        <v>12289454.964570001</v>
      </c>
    </row>
    <row r="50" spans="2:16" x14ac:dyDescent="0.2">
      <c r="B50" s="19">
        <v>2</v>
      </c>
      <c r="C50" s="20">
        <v>8</v>
      </c>
      <c r="D50" s="20" t="s">
        <v>67</v>
      </c>
      <c r="E50" s="21">
        <f>+[1]List1!I49</f>
        <v>14478357</v>
      </c>
      <c r="F50" s="21">
        <f>+[1]List1!J49</f>
        <v>0</v>
      </c>
      <c r="G50" s="21">
        <f>+[1]List1!K49</f>
        <v>143311</v>
      </c>
      <c r="H50" s="22">
        <f t="shared" si="0"/>
        <v>14335046</v>
      </c>
      <c r="I50" s="21">
        <f>+[1]List1!L49</f>
        <v>0</v>
      </c>
      <c r="J50" s="21">
        <f>+[1]List1!M49</f>
        <v>972860</v>
      </c>
      <c r="K50" s="21">
        <f>+[1]List1!N49</f>
        <v>290417</v>
      </c>
      <c r="L50" s="21">
        <f>+[1]List1!O49</f>
        <v>2320559</v>
      </c>
      <c r="M50" s="21">
        <f>+[1]List1!P49</f>
        <v>87248</v>
      </c>
      <c r="N50" s="21">
        <f>+[1]List1!Q49</f>
        <v>0</v>
      </c>
      <c r="O50" s="21">
        <f>+[1]List1!R49</f>
        <v>138901.89051500001</v>
      </c>
      <c r="P50" s="22">
        <f>+H50-(+I50+J50+K50+L50+M50+N50+O50)</f>
        <v>10525060.109485</v>
      </c>
    </row>
    <row r="51" spans="2:16" x14ac:dyDescent="0.2">
      <c r="B51" s="19">
        <v>2</v>
      </c>
      <c r="C51" s="20">
        <v>9</v>
      </c>
      <c r="D51" s="20" t="s">
        <v>68</v>
      </c>
      <c r="E51" s="21">
        <f>+[1]List1!I50</f>
        <v>7766126</v>
      </c>
      <c r="F51" s="21">
        <f>+[1]List1!J50</f>
        <v>0</v>
      </c>
      <c r="G51" s="21">
        <f>+[1]List1!K50</f>
        <v>395840</v>
      </c>
      <c r="H51" s="22">
        <f t="shared" si="0"/>
        <v>7370286</v>
      </c>
      <c r="I51" s="21">
        <f>+[1]List1!L50</f>
        <v>0</v>
      </c>
      <c r="J51" s="21">
        <f>+[1]List1!M50</f>
        <v>2866306</v>
      </c>
      <c r="K51" s="21">
        <f>+[1]List1!N50</f>
        <v>90730</v>
      </c>
      <c r="L51" s="21">
        <f>+[1]List1!O50</f>
        <v>451823</v>
      </c>
      <c r="M51" s="21">
        <f>+[1]List1!P50</f>
        <v>0</v>
      </c>
      <c r="N51" s="21">
        <f>+[1]List1!Q50</f>
        <v>0</v>
      </c>
      <c r="O51" s="21">
        <f>+[1]List1!R50</f>
        <v>31643.767595000001</v>
      </c>
      <c r="P51" s="22">
        <f>+H51-(+I51+J51+K51+L51+M51+N51+O51)</f>
        <v>3929783.2324049999</v>
      </c>
    </row>
    <row r="52" spans="2:16" x14ac:dyDescent="0.2">
      <c r="B52" s="19">
        <v>2</v>
      </c>
      <c r="C52" s="20">
        <v>10</v>
      </c>
      <c r="D52" s="20" t="s">
        <v>69</v>
      </c>
      <c r="E52" s="21">
        <f>+[1]List1!I51</f>
        <v>10637865</v>
      </c>
      <c r="F52" s="21">
        <f>+[1]List1!J51</f>
        <v>0</v>
      </c>
      <c r="G52" s="21">
        <f>+[1]List1!K51</f>
        <v>130061</v>
      </c>
      <c r="H52" s="22">
        <f t="shared" si="0"/>
        <v>10507804</v>
      </c>
      <c r="I52" s="21">
        <f>+[1]List1!L51</f>
        <v>0</v>
      </c>
      <c r="J52" s="21">
        <f>+[1]List1!M51</f>
        <v>2634426</v>
      </c>
      <c r="K52" s="21">
        <f>+[1]List1!N51</f>
        <v>53739</v>
      </c>
      <c r="L52" s="21">
        <f>+[1]List1!O51</f>
        <v>455885</v>
      </c>
      <c r="M52" s="21">
        <f>+[1]List1!P51</f>
        <v>0</v>
      </c>
      <c r="N52" s="21">
        <f>+[1]List1!Q51</f>
        <v>2639907</v>
      </c>
      <c r="O52" s="21">
        <f>+[1]List1!R51</f>
        <v>42901.084106000002</v>
      </c>
      <c r="P52" s="22">
        <f>+H52-(+I52+J52+K52+L52+M52+N52+O52)</f>
        <v>4680945.9158939999</v>
      </c>
    </row>
    <row r="53" spans="2:16" x14ac:dyDescent="0.2">
      <c r="B53" s="19">
        <v>2</v>
      </c>
      <c r="C53" s="20">
        <v>11</v>
      </c>
      <c r="D53" s="20" t="s">
        <v>70</v>
      </c>
      <c r="E53" s="21">
        <f>+[1]List1!I52</f>
        <v>15123369</v>
      </c>
      <c r="F53" s="21">
        <f>+[1]List1!J52</f>
        <v>0</v>
      </c>
      <c r="G53" s="21">
        <f>+[1]List1!K52</f>
        <v>558911</v>
      </c>
      <c r="H53" s="22">
        <f t="shared" si="0"/>
        <v>14564458</v>
      </c>
      <c r="I53" s="21">
        <f>+[1]List1!L52</f>
        <v>0</v>
      </c>
      <c r="J53" s="21">
        <f>+[1]List1!M52</f>
        <v>6704033</v>
      </c>
      <c r="K53" s="21">
        <f>+[1]List1!N52</f>
        <v>113722</v>
      </c>
      <c r="L53" s="21">
        <f>+[1]List1!O52</f>
        <v>821596</v>
      </c>
      <c r="M53" s="21">
        <f>+[1]List1!P52</f>
        <v>0</v>
      </c>
      <c r="N53" s="21">
        <f>+[1]List1!Q52</f>
        <v>957247</v>
      </c>
      <c r="O53" s="21">
        <f>+[1]List1!R52</f>
        <v>0</v>
      </c>
      <c r="P53" s="22">
        <f>+H53-(+I53+J53+K53+L53+M53+N53+O53)</f>
        <v>5967860</v>
      </c>
    </row>
    <row r="54" spans="2:16" x14ac:dyDescent="0.2">
      <c r="B54" s="19">
        <v>2</v>
      </c>
      <c r="C54" s="20">
        <v>12</v>
      </c>
      <c r="D54" s="20" t="s">
        <v>71</v>
      </c>
      <c r="E54" s="21">
        <f>+[1]List1!I53</f>
        <v>14801650</v>
      </c>
      <c r="F54" s="21">
        <f>+[1]List1!J53</f>
        <v>0</v>
      </c>
      <c r="G54" s="21">
        <f>+[1]List1!K53</f>
        <v>1044141</v>
      </c>
      <c r="H54" s="22">
        <f t="shared" si="0"/>
        <v>13757509</v>
      </c>
      <c r="I54" s="21">
        <f>+[1]List1!L53</f>
        <v>0</v>
      </c>
      <c r="J54" s="21">
        <f>+[1]List1!M53</f>
        <v>4667962</v>
      </c>
      <c r="K54" s="21">
        <f>+[1]List1!N53</f>
        <v>167062</v>
      </c>
      <c r="L54" s="21">
        <f>+[1]List1!O53</f>
        <v>1625016</v>
      </c>
      <c r="M54" s="21">
        <f>+[1]List1!P53</f>
        <v>0</v>
      </c>
      <c r="N54" s="21">
        <f>+[1]List1!Q53</f>
        <v>0</v>
      </c>
      <c r="O54" s="21">
        <f>+[1]List1!R53</f>
        <v>86602.459994000004</v>
      </c>
      <c r="P54" s="22">
        <f>+H54-(+I54+J54+K54+L54+M54+N54+O54)</f>
        <v>7210866.5400059996</v>
      </c>
    </row>
    <row r="55" spans="2:16" x14ac:dyDescent="0.2">
      <c r="B55" s="19">
        <v>2</v>
      </c>
      <c r="C55" s="20">
        <v>13</v>
      </c>
      <c r="D55" s="20" t="s">
        <v>72</v>
      </c>
      <c r="E55" s="21">
        <f>+[1]List1!I54</f>
        <v>2964657</v>
      </c>
      <c r="F55" s="21">
        <f>+[1]List1!J54</f>
        <v>196223</v>
      </c>
      <c r="G55" s="21">
        <f>+[1]List1!K54</f>
        <v>0</v>
      </c>
      <c r="H55" s="22">
        <f t="shared" si="0"/>
        <v>3160880</v>
      </c>
      <c r="I55" s="21">
        <f>+[1]List1!L54</f>
        <v>0</v>
      </c>
      <c r="J55" s="21">
        <f>+[1]List1!M54</f>
        <v>488325</v>
      </c>
      <c r="K55" s="21">
        <f>+[1]List1!N54</f>
        <v>917</v>
      </c>
      <c r="L55" s="21">
        <f>+[1]List1!O54</f>
        <v>318251</v>
      </c>
      <c r="M55" s="21">
        <f>+[1]List1!P54</f>
        <v>0</v>
      </c>
      <c r="N55" s="21">
        <f>+[1]List1!Q54</f>
        <v>0</v>
      </c>
      <c r="O55" s="21">
        <f>+[1]List1!R54</f>
        <v>24418.670720999999</v>
      </c>
      <c r="P55" s="22">
        <f>+H55-(+I55+J55+K55+L55+M55+N55+O55)</f>
        <v>2328968.3292789999</v>
      </c>
    </row>
    <row r="56" spans="2:16" x14ac:dyDescent="0.2">
      <c r="B56" s="19">
        <v>2</v>
      </c>
      <c r="C56" s="20">
        <v>14</v>
      </c>
      <c r="D56" s="20" t="s">
        <v>73</v>
      </c>
      <c r="E56" s="21">
        <f>+[1]List1!I55</f>
        <v>14682713</v>
      </c>
      <c r="F56" s="21">
        <f>+[1]List1!J55</f>
        <v>222392</v>
      </c>
      <c r="G56" s="21">
        <f>+[1]List1!K55</f>
        <v>0</v>
      </c>
      <c r="H56" s="22">
        <f t="shared" si="0"/>
        <v>14905105</v>
      </c>
      <c r="I56" s="21">
        <f>+[1]List1!L55</f>
        <v>0</v>
      </c>
      <c r="J56" s="21">
        <f>+[1]List1!M55</f>
        <v>1730186</v>
      </c>
      <c r="K56" s="21">
        <f>+[1]List1!N55</f>
        <v>120788</v>
      </c>
      <c r="L56" s="21">
        <f>+[1]List1!O55</f>
        <v>2760461</v>
      </c>
      <c r="M56" s="21">
        <f>+[1]List1!P55</f>
        <v>0</v>
      </c>
      <c r="N56" s="21">
        <f>+[1]List1!Q55</f>
        <v>0</v>
      </c>
      <c r="O56" s="21">
        <f>+[1]List1!R55</f>
        <v>0</v>
      </c>
      <c r="P56" s="22">
        <f>+H56-(+I56+J56+K56+L56+M56+N56+O56)</f>
        <v>10293670</v>
      </c>
    </row>
    <row r="57" spans="2:16" x14ac:dyDescent="0.2">
      <c r="B57" s="19">
        <v>2</v>
      </c>
      <c r="C57" s="20">
        <v>15</v>
      </c>
      <c r="D57" s="20" t="s">
        <v>74</v>
      </c>
      <c r="E57" s="21">
        <f>+[1]List1!I56</f>
        <v>3889186</v>
      </c>
      <c r="F57" s="21">
        <f>+[1]List1!J56</f>
        <v>320405</v>
      </c>
      <c r="G57" s="21">
        <f>+[1]List1!K56</f>
        <v>0</v>
      </c>
      <c r="H57" s="22">
        <f t="shared" si="0"/>
        <v>4209591</v>
      </c>
      <c r="I57" s="21">
        <f>+[1]List1!L56</f>
        <v>0</v>
      </c>
      <c r="J57" s="21">
        <f>+[1]List1!M56</f>
        <v>688768</v>
      </c>
      <c r="K57" s="21">
        <f>+[1]List1!N56</f>
        <v>194870</v>
      </c>
      <c r="L57" s="21">
        <f>+[1]List1!O56</f>
        <v>435363</v>
      </c>
      <c r="M57" s="21">
        <f>+[1]List1!P56</f>
        <v>0</v>
      </c>
      <c r="N57" s="21">
        <f>+[1]List1!Q56</f>
        <v>0</v>
      </c>
      <c r="O57" s="21">
        <f>+[1]List1!R56</f>
        <v>0</v>
      </c>
      <c r="P57" s="22">
        <f>+H57-(+I57+J57+K57+L57+M57+N57+O57)</f>
        <v>2890590</v>
      </c>
    </row>
    <row r="58" spans="2:16" x14ac:dyDescent="0.2">
      <c r="B58" s="19">
        <v>2</v>
      </c>
      <c r="C58" s="20">
        <v>16</v>
      </c>
      <c r="D58" s="20" t="s">
        <v>75</v>
      </c>
      <c r="E58" s="21">
        <f>+[1]List1!I57</f>
        <v>13077911</v>
      </c>
      <c r="F58" s="21">
        <f>+[1]List1!J57</f>
        <v>0</v>
      </c>
      <c r="G58" s="21">
        <f>+[1]List1!K57</f>
        <v>3335600</v>
      </c>
      <c r="H58" s="22">
        <f t="shared" si="0"/>
        <v>9742311</v>
      </c>
      <c r="I58" s="21">
        <f>+[1]List1!L57</f>
        <v>0</v>
      </c>
      <c r="J58" s="21">
        <f>+[1]List1!M57</f>
        <v>3688264</v>
      </c>
      <c r="K58" s="21">
        <f>+[1]List1!N57</f>
        <v>1014301</v>
      </c>
      <c r="L58" s="21">
        <f>+[1]List1!O57</f>
        <v>946620</v>
      </c>
      <c r="M58" s="21">
        <f>+[1]List1!P57</f>
        <v>289126</v>
      </c>
      <c r="N58" s="21">
        <f>+[1]List1!Q57</f>
        <v>1493709</v>
      </c>
      <c r="O58" s="21">
        <f>+[1]List1!R57</f>
        <v>78716.053906000001</v>
      </c>
      <c r="P58" s="22">
        <f>+H58-(+I58+J58+K58+L58+M58+N58+O58)</f>
        <v>2231574.9460939998</v>
      </c>
    </row>
    <row r="59" spans="2:16" x14ac:dyDescent="0.2">
      <c r="B59" s="19">
        <v>2</v>
      </c>
      <c r="C59" s="20">
        <v>17</v>
      </c>
      <c r="D59" s="20" t="s">
        <v>76</v>
      </c>
      <c r="E59" s="21">
        <f>+[1]List1!I58</f>
        <v>2709754</v>
      </c>
      <c r="F59" s="21">
        <f>+[1]List1!J58</f>
        <v>0</v>
      </c>
      <c r="G59" s="21">
        <f>+[1]List1!K58</f>
        <v>277231</v>
      </c>
      <c r="H59" s="22">
        <f t="shared" si="0"/>
        <v>2432523</v>
      </c>
      <c r="I59" s="21">
        <f>+[1]List1!L58</f>
        <v>0</v>
      </c>
      <c r="J59" s="21">
        <f>+[1]List1!M58</f>
        <v>135944</v>
      </c>
      <c r="K59" s="21">
        <f>+[1]List1!N58</f>
        <v>5591</v>
      </c>
      <c r="L59" s="21">
        <f>+[1]List1!O58</f>
        <v>263001</v>
      </c>
      <c r="M59" s="21">
        <f>+[1]List1!P58</f>
        <v>0</v>
      </c>
      <c r="N59" s="21">
        <f>+[1]List1!Q58</f>
        <v>0</v>
      </c>
      <c r="O59" s="21">
        <f>+[1]List1!R58</f>
        <v>22919.942439999999</v>
      </c>
      <c r="P59" s="22">
        <f>+H59-(+I59+J59+K59+L59+M59+N59+O59)</f>
        <v>2005067.0575600001</v>
      </c>
    </row>
    <row r="60" spans="2:16" x14ac:dyDescent="0.2">
      <c r="B60" s="19">
        <v>2</v>
      </c>
      <c r="C60" s="20">
        <v>18</v>
      </c>
      <c r="D60" s="20" t="s">
        <v>77</v>
      </c>
      <c r="E60" s="21">
        <f>+[1]List1!I59</f>
        <v>13435292</v>
      </c>
      <c r="F60" s="21">
        <f>+[1]List1!J59</f>
        <v>0</v>
      </c>
      <c r="G60" s="21">
        <f>+[1]List1!K59</f>
        <v>1249839</v>
      </c>
      <c r="H60" s="22">
        <f t="shared" si="0"/>
        <v>12185453</v>
      </c>
      <c r="I60" s="21">
        <f>+[1]List1!L59</f>
        <v>0</v>
      </c>
      <c r="J60" s="21">
        <f>+[1]List1!M59</f>
        <v>1588761</v>
      </c>
      <c r="K60" s="21">
        <f>+[1]List1!N59</f>
        <v>116702</v>
      </c>
      <c r="L60" s="21">
        <f>+[1]List1!O59</f>
        <v>1837948</v>
      </c>
      <c r="M60" s="21">
        <f>+[1]List1!P59</f>
        <v>0</v>
      </c>
      <c r="N60" s="21">
        <f>+[1]List1!Q59</f>
        <v>0</v>
      </c>
      <c r="O60" s="21">
        <f>+[1]List1!R59</f>
        <v>139605.80140999999</v>
      </c>
      <c r="P60" s="22">
        <f>+H60-(+I60+J60+K60+L60+M60+N60+O60)</f>
        <v>8502436.1985899992</v>
      </c>
    </row>
    <row r="61" spans="2:16" x14ac:dyDescent="0.2">
      <c r="B61" s="19">
        <v>2</v>
      </c>
      <c r="C61" s="20">
        <v>19</v>
      </c>
      <c r="D61" s="20" t="s">
        <v>78</v>
      </c>
      <c r="E61" s="21">
        <f>+[1]List1!I60</f>
        <v>7812448</v>
      </c>
      <c r="F61" s="21">
        <f>+[1]List1!J60</f>
        <v>0</v>
      </c>
      <c r="G61" s="21">
        <f>+[1]List1!K60</f>
        <v>59394</v>
      </c>
      <c r="H61" s="22">
        <f t="shared" si="0"/>
        <v>7753054</v>
      </c>
      <c r="I61" s="21">
        <f>+[1]List1!L60</f>
        <v>0</v>
      </c>
      <c r="J61" s="21">
        <f>+[1]List1!M60</f>
        <v>4791372</v>
      </c>
      <c r="K61" s="21">
        <f>+[1]List1!N60</f>
        <v>32322</v>
      </c>
      <c r="L61" s="21">
        <f>+[1]List1!O60</f>
        <v>530688</v>
      </c>
      <c r="M61" s="21">
        <f>+[1]List1!P60</f>
        <v>108695</v>
      </c>
      <c r="N61" s="21">
        <f>+[1]List1!Q60</f>
        <v>20000</v>
      </c>
      <c r="O61" s="21">
        <f>+[1]List1!R60</f>
        <v>28954.320594000001</v>
      </c>
      <c r="P61" s="22">
        <f>+H61-(+I61+J61+K61+L61+M61+N61+O61)</f>
        <v>2241022.6794060003</v>
      </c>
    </row>
    <row r="62" spans="2:16" x14ac:dyDescent="0.2">
      <c r="B62" s="19">
        <v>2</v>
      </c>
      <c r="C62" s="20">
        <v>20</v>
      </c>
      <c r="D62" s="20" t="s">
        <v>79</v>
      </c>
      <c r="E62" s="21">
        <f>+[1]List1!I61</f>
        <v>9007090</v>
      </c>
      <c r="F62" s="21">
        <f>+[1]List1!J61</f>
        <v>0</v>
      </c>
      <c r="G62" s="21">
        <f>+[1]List1!K61</f>
        <v>239493</v>
      </c>
      <c r="H62" s="22">
        <f t="shared" si="0"/>
        <v>8767597</v>
      </c>
      <c r="I62" s="21">
        <f>+[1]List1!L61</f>
        <v>0</v>
      </c>
      <c r="J62" s="21">
        <f>+[1]List1!M61</f>
        <v>2979626</v>
      </c>
      <c r="K62" s="21">
        <f>+[1]List1!N61</f>
        <v>45880</v>
      </c>
      <c r="L62" s="21">
        <f>+[1]List1!O61</f>
        <v>418256</v>
      </c>
      <c r="M62" s="21">
        <f>+[1]List1!P61</f>
        <v>137391</v>
      </c>
      <c r="N62" s="21">
        <f>+[1]List1!Q61</f>
        <v>0</v>
      </c>
      <c r="O62" s="21">
        <f>+[1]List1!R61</f>
        <v>0</v>
      </c>
      <c r="P62" s="22">
        <f>+H62-(+I62+J62+K62+L62+M62+N62+O62)</f>
        <v>5186444</v>
      </c>
    </row>
    <row r="63" spans="2:16" x14ac:dyDescent="0.2">
      <c r="B63" s="19">
        <v>2</v>
      </c>
      <c r="C63" s="20">
        <v>21</v>
      </c>
      <c r="D63" s="20" t="s">
        <v>80</v>
      </c>
      <c r="E63" s="21">
        <f>+[1]List1!I62</f>
        <v>5306440</v>
      </c>
      <c r="F63" s="21">
        <f>+[1]List1!J62</f>
        <v>208369</v>
      </c>
      <c r="G63" s="21">
        <f>+[1]List1!K62</f>
        <v>0</v>
      </c>
      <c r="H63" s="22">
        <f t="shared" si="0"/>
        <v>5514809</v>
      </c>
      <c r="I63" s="21">
        <f>+[1]List1!L62</f>
        <v>0</v>
      </c>
      <c r="J63" s="21">
        <f>+[1]List1!M62</f>
        <v>360212</v>
      </c>
      <c r="K63" s="21">
        <f>+[1]List1!N62</f>
        <v>97974</v>
      </c>
      <c r="L63" s="21">
        <f>+[1]List1!O62</f>
        <v>597738</v>
      </c>
      <c r="M63" s="21">
        <f>+[1]List1!P62</f>
        <v>54200</v>
      </c>
      <c r="N63" s="21">
        <f>+[1]List1!Q62</f>
        <v>0</v>
      </c>
      <c r="O63" s="21">
        <f>+[1]List1!R62</f>
        <v>31096.791634000001</v>
      </c>
      <c r="P63" s="22">
        <f>+H63-(+I63+J63+K63+L63+M63+N63+O63)</f>
        <v>4373588.2083660001</v>
      </c>
    </row>
    <row r="64" spans="2:16" x14ac:dyDescent="0.2">
      <c r="B64" s="19">
        <v>2</v>
      </c>
      <c r="C64" s="20">
        <v>22</v>
      </c>
      <c r="D64" s="20" t="s">
        <v>81</v>
      </c>
      <c r="E64" s="21">
        <f>+[1]List1!I63</f>
        <v>15419268</v>
      </c>
      <c r="F64" s="21">
        <f>+[1]List1!J63</f>
        <v>0</v>
      </c>
      <c r="G64" s="21">
        <f>+[1]List1!K63</f>
        <v>1064863</v>
      </c>
      <c r="H64" s="22">
        <f t="shared" si="0"/>
        <v>14354405</v>
      </c>
      <c r="I64" s="21">
        <f>+[1]List1!L63</f>
        <v>0</v>
      </c>
      <c r="J64" s="21">
        <f>+[1]List1!M63</f>
        <v>2272837</v>
      </c>
      <c r="K64" s="21">
        <f>+[1]List1!N63</f>
        <v>2442214</v>
      </c>
      <c r="L64" s="21">
        <f>+[1]List1!O63</f>
        <v>1444636</v>
      </c>
      <c r="M64" s="21">
        <f>+[1]List1!P63</f>
        <v>1198134</v>
      </c>
      <c r="N64" s="21">
        <f>+[1]List1!Q63</f>
        <v>0</v>
      </c>
      <c r="O64" s="21">
        <f>+[1]List1!R63</f>
        <v>133101.70677799999</v>
      </c>
      <c r="P64" s="22">
        <f>+H64-(+I64+J64+K64+L64+M64+N64+O64)</f>
        <v>6863482.2932219999</v>
      </c>
    </row>
    <row r="65" spans="2:16" x14ac:dyDescent="0.2">
      <c r="B65" s="19">
        <v>2</v>
      </c>
      <c r="C65" s="20">
        <v>23</v>
      </c>
      <c r="D65" s="20" t="s">
        <v>82</v>
      </c>
      <c r="E65" s="21">
        <f>+[1]List1!I64</f>
        <v>4357542</v>
      </c>
      <c r="F65" s="21">
        <f>+[1]List1!J64</f>
        <v>0</v>
      </c>
      <c r="G65" s="21">
        <f>+[1]List1!K64</f>
        <v>9089</v>
      </c>
      <c r="H65" s="22">
        <f t="shared" si="0"/>
        <v>4348453</v>
      </c>
      <c r="I65" s="21">
        <f>+[1]List1!L64</f>
        <v>0</v>
      </c>
      <c r="J65" s="21">
        <f>+[1]List1!M64</f>
        <v>831281</v>
      </c>
      <c r="K65" s="21">
        <f>+[1]List1!N64</f>
        <v>151411</v>
      </c>
      <c r="L65" s="21">
        <f>+[1]List1!O64</f>
        <v>472421</v>
      </c>
      <c r="M65" s="21">
        <f>+[1]List1!P64</f>
        <v>85606</v>
      </c>
      <c r="N65" s="21">
        <f>+[1]List1!Q64</f>
        <v>0</v>
      </c>
      <c r="O65" s="21">
        <f>+[1]List1!R64</f>
        <v>0</v>
      </c>
      <c r="P65" s="22">
        <f>+H65-(+I65+J65+K65+L65+M65+N65+O65)</f>
        <v>2807734</v>
      </c>
    </row>
    <row r="66" spans="2:16" x14ac:dyDescent="0.2">
      <c r="B66" s="19">
        <v>2</v>
      </c>
      <c r="C66" s="20">
        <v>24</v>
      </c>
      <c r="D66" s="20" t="s">
        <v>83</v>
      </c>
      <c r="E66" s="21">
        <f>+[1]List1!I65</f>
        <v>3547194</v>
      </c>
      <c r="F66" s="21">
        <f>+[1]List1!J65</f>
        <v>272669</v>
      </c>
      <c r="G66" s="21">
        <f>+[1]List1!K65</f>
        <v>0</v>
      </c>
      <c r="H66" s="22">
        <f t="shared" si="0"/>
        <v>3819863</v>
      </c>
      <c r="I66" s="21">
        <f>+[1]List1!L65</f>
        <v>0</v>
      </c>
      <c r="J66" s="21">
        <f>+[1]List1!M65</f>
        <v>1017955</v>
      </c>
      <c r="K66" s="21">
        <f>+[1]List1!N65</f>
        <v>109286</v>
      </c>
      <c r="L66" s="21">
        <f>+[1]List1!O65</f>
        <v>632845</v>
      </c>
      <c r="M66" s="21">
        <f>+[1]List1!P65</f>
        <v>0</v>
      </c>
      <c r="N66" s="21">
        <f>+[1]List1!Q65</f>
        <v>0</v>
      </c>
      <c r="O66" s="21">
        <f>+[1]List1!R65</f>
        <v>0</v>
      </c>
      <c r="P66" s="22">
        <f>+H66-(+I66+J66+K66+L66+M66+N66+O66)</f>
        <v>2059777</v>
      </c>
    </row>
    <row r="67" spans="2:16" x14ac:dyDescent="0.2">
      <c r="B67" s="19">
        <v>2</v>
      </c>
      <c r="C67" s="20">
        <v>25</v>
      </c>
      <c r="D67" s="20" t="s">
        <v>84</v>
      </c>
      <c r="E67" s="21">
        <f>+[1]List1!I66</f>
        <v>6382032</v>
      </c>
      <c r="F67" s="21">
        <f>+[1]List1!J66</f>
        <v>0</v>
      </c>
      <c r="G67" s="21">
        <f>+[1]List1!K66</f>
        <v>517619</v>
      </c>
      <c r="H67" s="22">
        <f t="shared" si="0"/>
        <v>5864413</v>
      </c>
      <c r="I67" s="21">
        <f>+[1]List1!L66</f>
        <v>0</v>
      </c>
      <c r="J67" s="21">
        <f>+[1]List1!M66</f>
        <v>1434243</v>
      </c>
      <c r="K67" s="21">
        <f>+[1]List1!N66</f>
        <v>126536</v>
      </c>
      <c r="L67" s="21">
        <f>+[1]List1!O66</f>
        <v>346231</v>
      </c>
      <c r="M67" s="21">
        <f>+[1]List1!P66</f>
        <v>0</v>
      </c>
      <c r="N67" s="21">
        <f>+[1]List1!Q66</f>
        <v>0</v>
      </c>
      <c r="O67" s="21">
        <f>+[1]List1!R66</f>
        <v>0</v>
      </c>
      <c r="P67" s="22">
        <f>+H67-(+I67+J67+K67+L67+M67+N67+O67)</f>
        <v>3957403</v>
      </c>
    </row>
    <row r="68" spans="2:16" x14ac:dyDescent="0.2">
      <c r="B68" s="19">
        <v>2</v>
      </c>
      <c r="C68" s="20">
        <v>26</v>
      </c>
      <c r="D68" s="20" t="s">
        <v>85</v>
      </c>
      <c r="E68" s="21">
        <f>+[1]List1!I67</f>
        <v>11743948</v>
      </c>
      <c r="F68" s="21">
        <f>+[1]List1!J67</f>
        <v>0</v>
      </c>
      <c r="G68" s="21">
        <f>+[1]List1!K67</f>
        <v>427602</v>
      </c>
      <c r="H68" s="22">
        <f t="shared" si="0"/>
        <v>11316346</v>
      </c>
      <c r="I68" s="21">
        <f>+[1]List1!L67</f>
        <v>0</v>
      </c>
      <c r="J68" s="21">
        <f>+[1]List1!M67</f>
        <v>4474112</v>
      </c>
      <c r="K68" s="21">
        <f>+[1]List1!N67</f>
        <v>45603</v>
      </c>
      <c r="L68" s="21">
        <f>+[1]List1!O67</f>
        <v>802203</v>
      </c>
      <c r="M68" s="21">
        <f>+[1]List1!P67</f>
        <v>0</v>
      </c>
      <c r="N68" s="21">
        <f>+[1]List1!Q67</f>
        <v>1142971</v>
      </c>
      <c r="O68" s="21">
        <f>+[1]List1!R67</f>
        <v>0</v>
      </c>
      <c r="P68" s="22">
        <f>+H68-(+I68+J68+K68+L68+M68+N68+O68)</f>
        <v>4851457</v>
      </c>
    </row>
    <row r="69" spans="2:16" x14ac:dyDescent="0.2">
      <c r="B69" s="19">
        <v>2</v>
      </c>
      <c r="C69" s="20">
        <v>27</v>
      </c>
      <c r="D69" s="20" t="s">
        <v>86</v>
      </c>
      <c r="E69" s="21">
        <f>+[1]List1!I68</f>
        <v>9692314</v>
      </c>
      <c r="F69" s="21">
        <f>+[1]List1!J68</f>
        <v>0</v>
      </c>
      <c r="G69" s="21">
        <f>+[1]List1!K68</f>
        <v>792506</v>
      </c>
      <c r="H69" s="22">
        <f t="shared" si="0"/>
        <v>8899808</v>
      </c>
      <c r="I69" s="21">
        <f>+[1]List1!L68</f>
        <v>0</v>
      </c>
      <c r="J69" s="21">
        <f>+[1]List1!M68</f>
        <v>2514688</v>
      </c>
      <c r="K69" s="21">
        <f>+[1]List1!N68</f>
        <v>207904</v>
      </c>
      <c r="L69" s="21">
        <f>+[1]List1!O68</f>
        <v>839782</v>
      </c>
      <c r="M69" s="21">
        <f>+[1]List1!P68</f>
        <v>229194</v>
      </c>
      <c r="N69" s="21">
        <f>+[1]List1!Q68</f>
        <v>0</v>
      </c>
      <c r="O69" s="21">
        <f>+[1]List1!R68</f>
        <v>85017.614490000007</v>
      </c>
      <c r="P69" s="22">
        <f>+H69-(+I69+J69+K69+L69+M69+N69+O69)</f>
        <v>5023222.3855099995</v>
      </c>
    </row>
    <row r="70" spans="2:16" x14ac:dyDescent="0.2">
      <c r="B70" s="19">
        <v>2</v>
      </c>
      <c r="C70" s="20">
        <v>28</v>
      </c>
      <c r="D70" s="20" t="s">
        <v>87</v>
      </c>
      <c r="E70" s="21">
        <f>+[1]List1!I69</f>
        <v>12456132</v>
      </c>
      <c r="F70" s="21">
        <f>+[1]List1!J69</f>
        <v>0</v>
      </c>
      <c r="G70" s="21">
        <f>+[1]List1!K69</f>
        <v>1204564</v>
      </c>
      <c r="H70" s="22">
        <f t="shared" si="0"/>
        <v>11251568</v>
      </c>
      <c r="I70" s="21">
        <f>+[1]List1!L69</f>
        <v>0</v>
      </c>
      <c r="J70" s="21">
        <f>+[1]List1!M69</f>
        <v>581075</v>
      </c>
      <c r="K70" s="21">
        <f>+[1]List1!N69</f>
        <v>107869</v>
      </c>
      <c r="L70" s="21">
        <f>+[1]List1!O69</f>
        <v>2054433</v>
      </c>
      <c r="M70" s="21">
        <f>+[1]List1!P69</f>
        <v>1655000</v>
      </c>
      <c r="N70" s="21">
        <f>+[1]List1!Q69</f>
        <v>189615</v>
      </c>
      <c r="O70" s="21">
        <f>+[1]List1!R69</f>
        <v>124620.550069</v>
      </c>
      <c r="P70" s="22">
        <f>+H70-(+I70+J70+K70+L70+M70+N70+O70)</f>
        <v>6538955.4499310004</v>
      </c>
    </row>
    <row r="71" spans="2:16" x14ac:dyDescent="0.2">
      <c r="B71" s="19">
        <v>2</v>
      </c>
      <c r="C71" s="20">
        <v>29</v>
      </c>
      <c r="D71" s="20" t="s">
        <v>88</v>
      </c>
      <c r="E71" s="21">
        <f>+[1]List1!I70</f>
        <v>5816096</v>
      </c>
      <c r="F71" s="21">
        <f>+[1]List1!J70</f>
        <v>320885</v>
      </c>
      <c r="G71" s="21">
        <f>+[1]List1!K70</f>
        <v>0</v>
      </c>
      <c r="H71" s="22">
        <f t="shared" si="0"/>
        <v>6136981</v>
      </c>
      <c r="I71" s="21">
        <f>+[1]List1!L70</f>
        <v>0</v>
      </c>
      <c r="J71" s="21">
        <f>+[1]List1!M70</f>
        <v>83573</v>
      </c>
      <c r="K71" s="21">
        <f>+[1]List1!N70</f>
        <v>120993</v>
      </c>
      <c r="L71" s="21">
        <f>+[1]List1!O70</f>
        <v>1171925</v>
      </c>
      <c r="M71" s="21">
        <f>+[1]List1!P70</f>
        <v>0</v>
      </c>
      <c r="N71" s="21">
        <f>+[1]List1!Q70</f>
        <v>1237979</v>
      </c>
      <c r="O71" s="21">
        <f>+[1]List1!R70</f>
        <v>40996.869035000003</v>
      </c>
      <c r="P71" s="22">
        <f>+H71-(+I71+J71+K71+L71+M71+N71+O71)</f>
        <v>3481514.130965</v>
      </c>
    </row>
    <row r="72" spans="2:16" x14ac:dyDescent="0.2">
      <c r="B72" s="19">
        <v>2</v>
      </c>
      <c r="C72" s="20">
        <v>30</v>
      </c>
      <c r="D72" s="20" t="s">
        <v>89</v>
      </c>
      <c r="E72" s="21">
        <f>+[1]List1!I71</f>
        <v>10010441</v>
      </c>
      <c r="F72" s="21">
        <f>+[1]List1!J71</f>
        <v>0</v>
      </c>
      <c r="G72" s="21">
        <f>+[1]List1!K71</f>
        <v>1909860</v>
      </c>
      <c r="H72" s="22">
        <f t="shared" si="0"/>
        <v>8100581</v>
      </c>
      <c r="I72" s="21">
        <f>+[1]List1!L71</f>
        <v>0</v>
      </c>
      <c r="J72" s="21">
        <f>+[1]List1!M71</f>
        <v>604149</v>
      </c>
      <c r="K72" s="21">
        <f>+[1]List1!N71</f>
        <v>166009</v>
      </c>
      <c r="L72" s="21">
        <f>+[1]List1!O71</f>
        <v>2247058</v>
      </c>
      <c r="M72" s="21">
        <f>+[1]List1!P71</f>
        <v>187971</v>
      </c>
      <c r="N72" s="21">
        <f>+[1]List1!Q71</f>
        <v>0</v>
      </c>
      <c r="O72" s="21">
        <f>+[1]List1!R71</f>
        <v>95989.290271999998</v>
      </c>
      <c r="P72" s="22">
        <f>+H72-(+I72+J72+K72+L72+M72+N72+O72)</f>
        <v>4799404.7097280007</v>
      </c>
    </row>
    <row r="73" spans="2:16" x14ac:dyDescent="0.2">
      <c r="B73" s="19">
        <v>2</v>
      </c>
      <c r="C73" s="20">
        <v>31</v>
      </c>
      <c r="D73" s="20" t="s">
        <v>90</v>
      </c>
      <c r="E73" s="21">
        <f>+[1]List1!I72</f>
        <v>3196138</v>
      </c>
      <c r="F73" s="21">
        <f>+[1]List1!J72</f>
        <v>463406</v>
      </c>
      <c r="G73" s="21">
        <f>+[1]List1!K72</f>
        <v>0</v>
      </c>
      <c r="H73" s="22">
        <f t="shared" ref="H73:H136" si="2">+E73+F73-G73</f>
        <v>3659544</v>
      </c>
      <c r="I73" s="21">
        <f>+[1]List1!L72</f>
        <v>0</v>
      </c>
      <c r="J73" s="21">
        <f>+[1]List1!M72</f>
        <v>1414681</v>
      </c>
      <c r="K73" s="21">
        <f>+[1]List1!N72</f>
        <v>66310</v>
      </c>
      <c r="L73" s="21">
        <f>+[1]List1!O72</f>
        <v>130803</v>
      </c>
      <c r="M73" s="21">
        <f>+[1]List1!P72</f>
        <v>0</v>
      </c>
      <c r="N73" s="21">
        <f>+[1]List1!Q72</f>
        <v>0</v>
      </c>
      <c r="O73" s="21">
        <f>+[1]List1!R72</f>
        <v>13216.700094</v>
      </c>
      <c r="P73" s="22">
        <f>+H73-(+I73+J73+K73+L73+M73+N73+O73)</f>
        <v>2034533.299906</v>
      </c>
    </row>
    <row r="74" spans="2:16" x14ac:dyDescent="0.2">
      <c r="B74" s="19">
        <v>2</v>
      </c>
      <c r="C74" s="20">
        <v>32</v>
      </c>
      <c r="D74" s="20" t="s">
        <v>91</v>
      </c>
      <c r="E74" s="21">
        <f>+[1]List1!I73</f>
        <v>6204943</v>
      </c>
      <c r="F74" s="21">
        <f>+[1]List1!J73</f>
        <v>1066506</v>
      </c>
      <c r="G74" s="21">
        <f>+[1]List1!K73</f>
        <v>0</v>
      </c>
      <c r="H74" s="22">
        <f t="shared" si="2"/>
        <v>7271449</v>
      </c>
      <c r="I74" s="21">
        <f>+[1]List1!L73</f>
        <v>0</v>
      </c>
      <c r="J74" s="21">
        <f>+[1]List1!M73</f>
        <v>793496</v>
      </c>
      <c r="K74" s="21">
        <f>+[1]List1!N73</f>
        <v>259987</v>
      </c>
      <c r="L74" s="21">
        <f>+[1]List1!O73</f>
        <v>1159083</v>
      </c>
      <c r="M74" s="21">
        <f>+[1]List1!P73</f>
        <v>7800</v>
      </c>
      <c r="N74" s="21">
        <f>+[1]List1!Q73</f>
        <v>0</v>
      </c>
      <c r="O74" s="21">
        <f>+[1]List1!R73</f>
        <v>62345.315146000001</v>
      </c>
      <c r="P74" s="22">
        <f>+H74-(+I74+J74+K74+L74+M74+N74+O74)</f>
        <v>4988737.6848539999</v>
      </c>
    </row>
    <row r="75" spans="2:16" x14ac:dyDescent="0.2">
      <c r="B75" s="19">
        <v>2</v>
      </c>
      <c r="C75" s="20">
        <v>33</v>
      </c>
      <c r="D75" s="20" t="s">
        <v>92</v>
      </c>
      <c r="E75" s="21">
        <f>+[1]List1!I74</f>
        <v>178014405</v>
      </c>
      <c r="F75" s="21">
        <f>+[1]List1!J74</f>
        <v>3501729</v>
      </c>
      <c r="G75" s="21">
        <f>+[1]List1!K74</f>
        <v>0</v>
      </c>
      <c r="H75" s="22">
        <f t="shared" si="2"/>
        <v>181516134</v>
      </c>
      <c r="I75" s="21">
        <f>+[1]List1!L74</f>
        <v>0</v>
      </c>
      <c r="J75" s="21">
        <f>+[1]List1!M74</f>
        <v>87857012</v>
      </c>
      <c r="K75" s="21">
        <f>+[1]List1!N74</f>
        <v>4815625</v>
      </c>
      <c r="L75" s="21">
        <f>+[1]List1!O74</f>
        <v>1873066</v>
      </c>
      <c r="M75" s="21">
        <f>+[1]List1!P74</f>
        <v>39593</v>
      </c>
      <c r="N75" s="21">
        <f>+[1]List1!Q74</f>
        <v>17769452</v>
      </c>
      <c r="O75" s="21">
        <f>+[1]List1!R74</f>
        <v>12600089.762513001</v>
      </c>
      <c r="P75" s="22">
        <f>+H75-(+I75+J75+K75+L75+M75+N75+O75)</f>
        <v>56561296.237487003</v>
      </c>
    </row>
    <row r="76" spans="2:16" ht="22.5" x14ac:dyDescent="0.2">
      <c r="B76" s="23">
        <v>2</v>
      </c>
      <c r="C76" s="24"/>
      <c r="D76" s="26" t="s">
        <v>93</v>
      </c>
      <c r="E76" s="22">
        <f>SUM(E43:E75)</f>
        <v>557968418</v>
      </c>
      <c r="F76" s="22">
        <f t="shared" ref="F76:O76" si="3">SUM(F43:F75)</f>
        <v>12847925</v>
      </c>
      <c r="G76" s="22">
        <f t="shared" si="3"/>
        <v>15792384</v>
      </c>
      <c r="H76" s="22">
        <f t="shared" si="3"/>
        <v>555023959</v>
      </c>
      <c r="I76" s="22">
        <f t="shared" si="3"/>
        <v>0</v>
      </c>
      <c r="J76" s="22">
        <f t="shared" si="3"/>
        <v>166971970</v>
      </c>
      <c r="K76" s="22">
        <f t="shared" si="3"/>
        <v>13874603</v>
      </c>
      <c r="L76" s="22">
        <f t="shared" si="3"/>
        <v>48985900</v>
      </c>
      <c r="M76" s="22">
        <f t="shared" si="3"/>
        <v>5602579</v>
      </c>
      <c r="N76" s="22">
        <f t="shared" si="3"/>
        <v>25794287</v>
      </c>
      <c r="O76" s="22">
        <f t="shared" si="3"/>
        <v>15747266.406765001</v>
      </c>
      <c r="P76" s="22">
        <f>+H76-(+I76+J76+K76+L76+M76+N76+O76)</f>
        <v>278047353.59323502</v>
      </c>
    </row>
    <row r="77" spans="2:16" s="25" customFormat="1" x14ac:dyDescent="0.2">
      <c r="B77" s="19">
        <v>3</v>
      </c>
      <c r="C77" s="20">
        <v>1</v>
      </c>
      <c r="D77" s="20" t="s">
        <v>94</v>
      </c>
      <c r="E77" s="21">
        <f>+[1]List1!I75</f>
        <v>29105626</v>
      </c>
      <c r="F77" s="21">
        <f>+[1]List1!J75</f>
        <v>8572285</v>
      </c>
      <c r="G77" s="21">
        <f>+[1]List1!K75</f>
        <v>0</v>
      </c>
      <c r="H77" s="22">
        <f>+E77+F77-G77</f>
        <v>37677911</v>
      </c>
      <c r="I77" s="21">
        <f>+[1]List1!L75</f>
        <v>0</v>
      </c>
      <c r="J77" s="21">
        <f>+[1]List1!M75</f>
        <v>2386949</v>
      </c>
      <c r="K77" s="21">
        <f>+[1]List1!N75</f>
        <v>521749</v>
      </c>
      <c r="L77" s="21">
        <f>+[1]List1!O75</f>
        <v>5317027</v>
      </c>
      <c r="M77" s="21">
        <f>+[1]List1!P75</f>
        <v>108500</v>
      </c>
      <c r="N77" s="21">
        <f>+[1]List1!Q75</f>
        <v>0</v>
      </c>
      <c r="O77" s="21">
        <f>+[1]List1!R75</f>
        <v>0</v>
      </c>
      <c r="P77" s="22">
        <f>+H77-(+I77+J77+K77+L77+M77+N77+O77)</f>
        <v>29343686</v>
      </c>
    </row>
    <row r="78" spans="2:16" x14ac:dyDescent="0.2">
      <c r="B78" s="19">
        <v>3</v>
      </c>
      <c r="C78" s="20">
        <v>2</v>
      </c>
      <c r="D78" s="20" t="s">
        <v>95</v>
      </c>
      <c r="E78" s="21">
        <f>+[1]List1!I76</f>
        <v>9826463</v>
      </c>
      <c r="F78" s="21">
        <f>+[1]List1!J76</f>
        <v>0</v>
      </c>
      <c r="G78" s="21">
        <f>+[1]List1!K76</f>
        <v>5933480</v>
      </c>
      <c r="H78" s="22">
        <f t="shared" si="2"/>
        <v>3892983</v>
      </c>
      <c r="I78" s="21">
        <f>+[1]List1!L76</f>
        <v>0</v>
      </c>
      <c r="J78" s="21">
        <f>+[1]List1!M76</f>
        <v>1874927</v>
      </c>
      <c r="K78" s="21">
        <f>+[1]List1!N76</f>
        <v>244999</v>
      </c>
      <c r="L78" s="21">
        <f>+[1]List1!O76</f>
        <v>782570</v>
      </c>
      <c r="M78" s="21">
        <f>+[1]List1!P76</f>
        <v>220821</v>
      </c>
      <c r="N78" s="21">
        <f>+[1]List1!Q76</f>
        <v>0</v>
      </c>
      <c r="O78" s="21">
        <f>+[1]List1!R76</f>
        <v>0</v>
      </c>
      <c r="P78" s="22">
        <f>+H78-(+I78+J78+K78+L78+M78+N78+O78)</f>
        <v>769666</v>
      </c>
    </row>
    <row r="79" spans="2:16" x14ac:dyDescent="0.2">
      <c r="B79" s="19">
        <v>3</v>
      </c>
      <c r="C79" s="20">
        <v>3</v>
      </c>
      <c r="D79" s="20" t="s">
        <v>96</v>
      </c>
      <c r="E79" s="21">
        <f>+[1]List1!I77</f>
        <v>90050490</v>
      </c>
      <c r="F79" s="21">
        <f>+[1]List1!J77</f>
        <v>0</v>
      </c>
      <c r="G79" s="21">
        <f>+[1]List1!K77</f>
        <v>7269995</v>
      </c>
      <c r="H79" s="22">
        <f t="shared" si="2"/>
        <v>82780495</v>
      </c>
      <c r="I79" s="21">
        <f>+[1]List1!L77</f>
        <v>0</v>
      </c>
      <c r="J79" s="21">
        <f>+[1]List1!M77</f>
        <v>10579894</v>
      </c>
      <c r="K79" s="21">
        <f>+[1]List1!N77</f>
        <v>6871526</v>
      </c>
      <c r="L79" s="21">
        <f>+[1]List1!O77</f>
        <v>23321548</v>
      </c>
      <c r="M79" s="21">
        <f>+[1]List1!P77</f>
        <v>940880</v>
      </c>
      <c r="N79" s="21">
        <f>+[1]List1!Q77</f>
        <v>4491670</v>
      </c>
      <c r="O79" s="21">
        <f>+[1]List1!R77</f>
        <v>1145668.4293790001</v>
      </c>
      <c r="P79" s="22">
        <f>+H79-(+I79+J79+K79+L79+M79+N79+O79)</f>
        <v>35429308.570620999</v>
      </c>
    </row>
    <row r="80" spans="2:16" x14ac:dyDescent="0.2">
      <c r="B80" s="19">
        <v>3</v>
      </c>
      <c r="C80" s="20">
        <v>4</v>
      </c>
      <c r="D80" s="20" t="s">
        <v>97</v>
      </c>
      <c r="E80" s="21">
        <f>+[1]List1!I78</f>
        <v>51659768</v>
      </c>
      <c r="F80" s="21">
        <f>+[1]List1!J78</f>
        <v>6915042</v>
      </c>
      <c r="G80" s="21">
        <f>+[1]List1!K78</f>
        <v>0</v>
      </c>
      <c r="H80" s="22">
        <f t="shared" si="2"/>
        <v>58574810</v>
      </c>
      <c r="I80" s="21">
        <f>+[1]List1!L78</f>
        <v>0</v>
      </c>
      <c r="J80" s="21">
        <f>+[1]List1!M78</f>
        <v>5383327</v>
      </c>
      <c r="K80" s="21">
        <f>+[1]List1!N78</f>
        <v>5086826</v>
      </c>
      <c r="L80" s="21">
        <f>+[1]List1!O78</f>
        <v>6658484</v>
      </c>
      <c r="M80" s="21">
        <f>+[1]List1!P78</f>
        <v>164204</v>
      </c>
      <c r="N80" s="21">
        <f>+[1]List1!Q78</f>
        <v>0</v>
      </c>
      <c r="O80" s="21">
        <f>+[1]List1!R78</f>
        <v>0</v>
      </c>
      <c r="P80" s="22">
        <f>+H80-(+I80+J80+K80+L80+M80+N80+O80)</f>
        <v>41281969</v>
      </c>
    </row>
    <row r="81" spans="2:16" x14ac:dyDescent="0.2">
      <c r="B81" s="19">
        <v>3</v>
      </c>
      <c r="C81" s="20">
        <v>5</v>
      </c>
      <c r="D81" s="20" t="s">
        <v>98</v>
      </c>
      <c r="E81" s="21">
        <f>+[1]List1!I79</f>
        <v>107570675</v>
      </c>
      <c r="F81" s="21">
        <f>+[1]List1!J79</f>
        <v>0</v>
      </c>
      <c r="G81" s="21">
        <f>+[1]List1!K79</f>
        <v>20254937</v>
      </c>
      <c r="H81" s="22">
        <f t="shared" si="2"/>
        <v>87315738</v>
      </c>
      <c r="I81" s="21">
        <f>+[1]List1!L79</f>
        <v>0</v>
      </c>
      <c r="J81" s="21">
        <f>+[1]List1!M79</f>
        <v>21654665</v>
      </c>
      <c r="K81" s="21">
        <f>+[1]List1!N79</f>
        <v>1375321</v>
      </c>
      <c r="L81" s="21">
        <f>+[1]List1!O79</f>
        <v>19010697</v>
      </c>
      <c r="M81" s="21">
        <f>+[1]List1!P79</f>
        <v>0</v>
      </c>
      <c r="N81" s="21">
        <f>+[1]List1!Q79</f>
        <v>4097863</v>
      </c>
      <c r="O81" s="21">
        <f>+[1]List1!R79</f>
        <v>347187.40211999998</v>
      </c>
      <c r="P81" s="22">
        <f>+H81-(+I81+J81+K81+L81+M81+N81+O81)</f>
        <v>40830004.597879998</v>
      </c>
    </row>
    <row r="82" spans="2:16" x14ac:dyDescent="0.2">
      <c r="B82" s="19">
        <v>3</v>
      </c>
      <c r="C82" s="20">
        <v>6</v>
      </c>
      <c r="D82" s="20" t="s">
        <v>99</v>
      </c>
      <c r="E82" s="21">
        <f>+[1]List1!I80</f>
        <v>46111078</v>
      </c>
      <c r="F82" s="21">
        <f>+[1]List1!J80</f>
        <v>0</v>
      </c>
      <c r="G82" s="21">
        <f>+[1]List1!K80</f>
        <v>5376918</v>
      </c>
      <c r="H82" s="22">
        <f>+E82+F82-G82</f>
        <v>40734160</v>
      </c>
      <c r="I82" s="21">
        <f>+[1]List1!L80</f>
        <v>0</v>
      </c>
      <c r="J82" s="21">
        <f>+[1]List1!M80</f>
        <v>2912672</v>
      </c>
      <c r="K82" s="21">
        <f>+[1]List1!N80</f>
        <v>14537921</v>
      </c>
      <c r="L82" s="21">
        <f>+[1]List1!O80</f>
        <v>4330638</v>
      </c>
      <c r="M82" s="21">
        <f>+[1]List1!P80</f>
        <v>64500</v>
      </c>
      <c r="N82" s="21">
        <f>+[1]List1!Q80</f>
        <v>141600</v>
      </c>
      <c r="O82" s="21">
        <f>+[1]List1!R80</f>
        <v>0</v>
      </c>
      <c r="P82" s="22">
        <f>+H82-(+I82+J82+K82+L82+M82+N82+O82)</f>
        <v>18746829</v>
      </c>
    </row>
    <row r="83" spans="2:16" x14ac:dyDescent="0.2">
      <c r="B83" s="19">
        <v>3</v>
      </c>
      <c r="C83" s="20">
        <v>7</v>
      </c>
      <c r="D83" s="20" t="s">
        <v>100</v>
      </c>
      <c r="E83" s="21">
        <f>+[1]List1!I81</f>
        <v>187868383</v>
      </c>
      <c r="F83" s="21">
        <f>+[1]List1!J81</f>
        <v>0</v>
      </c>
      <c r="G83" s="21">
        <f>+[1]List1!K81</f>
        <v>8855889</v>
      </c>
      <c r="H83" s="22">
        <f>+E83+F83-G83</f>
        <v>179012494</v>
      </c>
      <c r="I83" s="21">
        <f>+[1]List1!L81</f>
        <v>0</v>
      </c>
      <c r="J83" s="21">
        <f>+[1]List1!M81</f>
        <v>21324333</v>
      </c>
      <c r="K83" s="21">
        <f>+[1]List1!N81</f>
        <v>9205008</v>
      </c>
      <c r="L83" s="21">
        <f>+[1]List1!O81</f>
        <v>69984286</v>
      </c>
      <c r="M83" s="21">
        <f>+[1]List1!P81</f>
        <v>317381</v>
      </c>
      <c r="N83" s="21">
        <f>+[1]List1!Q81</f>
        <v>2299703</v>
      </c>
      <c r="O83" s="21">
        <f>+[1]List1!R81</f>
        <v>2972703.368677</v>
      </c>
      <c r="P83" s="22">
        <f>+H83-(+I83+J83+K83+L83+M83+N83+O83)</f>
        <v>72909079.631322995</v>
      </c>
    </row>
    <row r="84" spans="2:16" x14ac:dyDescent="0.2">
      <c r="B84" s="19">
        <v>3</v>
      </c>
      <c r="C84" s="20">
        <v>8</v>
      </c>
      <c r="D84" s="20" t="s">
        <v>101</v>
      </c>
      <c r="E84" s="21">
        <f>+[1]List1!I82</f>
        <v>5858387</v>
      </c>
      <c r="F84" s="21">
        <f>+[1]List1!J82</f>
        <v>1330537</v>
      </c>
      <c r="G84" s="21">
        <f>+[1]List1!K82</f>
        <v>0</v>
      </c>
      <c r="H84" s="22">
        <f t="shared" si="2"/>
        <v>7188924</v>
      </c>
      <c r="I84" s="21">
        <f>+[1]List1!L82</f>
        <v>0</v>
      </c>
      <c r="J84" s="21">
        <f>+[1]List1!M82</f>
        <v>2488707</v>
      </c>
      <c r="K84" s="21">
        <f>+[1]List1!N82</f>
        <v>28450</v>
      </c>
      <c r="L84" s="21">
        <f>+[1]List1!O82</f>
        <v>383825</v>
      </c>
      <c r="M84" s="21">
        <f>+[1]List1!P82</f>
        <v>0</v>
      </c>
      <c r="N84" s="21">
        <f>+[1]List1!Q82</f>
        <v>0</v>
      </c>
      <c r="O84" s="21">
        <f>+[1]List1!R82</f>
        <v>0</v>
      </c>
      <c r="P84" s="22">
        <f>+H84-(+I84+J84+K84+L84+M84+N84+O84)</f>
        <v>4287942</v>
      </c>
    </row>
    <row r="85" spans="2:16" x14ac:dyDescent="0.2">
      <c r="B85" s="19">
        <v>3</v>
      </c>
      <c r="C85" s="20">
        <v>9</v>
      </c>
      <c r="D85" s="20" t="s">
        <v>102</v>
      </c>
      <c r="E85" s="21">
        <f>+[1]List1!I83</f>
        <v>14304293</v>
      </c>
      <c r="F85" s="21">
        <f>+[1]List1!J83</f>
        <v>63750</v>
      </c>
      <c r="G85" s="21">
        <f>+[1]List1!K83</f>
        <v>0</v>
      </c>
      <c r="H85" s="22">
        <f t="shared" si="2"/>
        <v>14368043</v>
      </c>
      <c r="I85" s="21">
        <f>+[1]List1!L83</f>
        <v>0</v>
      </c>
      <c r="J85" s="21">
        <f>+[1]List1!M83</f>
        <v>2380738</v>
      </c>
      <c r="K85" s="21">
        <f>+[1]List1!N83</f>
        <v>213095</v>
      </c>
      <c r="L85" s="21">
        <f>+[1]List1!O83</f>
        <v>1830341</v>
      </c>
      <c r="M85" s="21">
        <f>+[1]List1!P83</f>
        <v>0</v>
      </c>
      <c r="N85" s="21">
        <f>+[1]List1!Q83</f>
        <v>0</v>
      </c>
      <c r="O85" s="21">
        <f>+[1]List1!R83</f>
        <v>0</v>
      </c>
      <c r="P85" s="22">
        <f>+H85-(+I85+J85+K85+L85+M85+N85+O85)</f>
        <v>9943869</v>
      </c>
    </row>
    <row r="86" spans="2:16" x14ac:dyDescent="0.2">
      <c r="B86" s="19">
        <v>3</v>
      </c>
      <c r="C86" s="20">
        <v>10</v>
      </c>
      <c r="D86" s="20" t="s">
        <v>103</v>
      </c>
      <c r="E86" s="21">
        <f>+[1]List1!I84</f>
        <v>8483749</v>
      </c>
      <c r="F86" s="21">
        <f>+[1]List1!J84</f>
        <v>1003496</v>
      </c>
      <c r="G86" s="21">
        <f>+[1]List1!K84</f>
        <v>0</v>
      </c>
      <c r="H86" s="22">
        <f t="shared" si="2"/>
        <v>9487245</v>
      </c>
      <c r="I86" s="21">
        <f>+[1]List1!L84</f>
        <v>0</v>
      </c>
      <c r="J86" s="21">
        <f>+[1]List1!M84</f>
        <v>2005566</v>
      </c>
      <c r="K86" s="21">
        <f>+[1]List1!N84</f>
        <v>422828</v>
      </c>
      <c r="L86" s="21">
        <f>+[1]List1!O84</f>
        <v>740093</v>
      </c>
      <c r="M86" s="21">
        <f>+[1]List1!P84</f>
        <v>0</v>
      </c>
      <c r="N86" s="21">
        <f>+[1]List1!Q84</f>
        <v>0</v>
      </c>
      <c r="O86" s="21">
        <f>+[1]List1!R84</f>
        <v>0</v>
      </c>
      <c r="P86" s="22">
        <f>+H86-(+I86+J86+K86+L86+M86+N86+O86)</f>
        <v>6318758</v>
      </c>
    </row>
    <row r="87" spans="2:16" x14ac:dyDescent="0.2">
      <c r="B87" s="19">
        <v>3</v>
      </c>
      <c r="C87" s="20">
        <v>11</v>
      </c>
      <c r="D87" s="20" t="s">
        <v>104</v>
      </c>
      <c r="E87" s="21">
        <f>+[1]List1!I85</f>
        <v>5860230</v>
      </c>
      <c r="F87" s="21">
        <f>+[1]List1!J85</f>
        <v>120693</v>
      </c>
      <c r="G87" s="21">
        <f>+[1]List1!K85</f>
        <v>0</v>
      </c>
      <c r="H87" s="22">
        <f t="shared" si="2"/>
        <v>5980923</v>
      </c>
      <c r="I87" s="21">
        <f>+[1]List1!L85</f>
        <v>0</v>
      </c>
      <c r="J87" s="21">
        <f>+[1]List1!M85</f>
        <v>1222902</v>
      </c>
      <c r="K87" s="21">
        <f>+[1]List1!N85</f>
        <v>87918</v>
      </c>
      <c r="L87" s="21">
        <f>+[1]List1!O85</f>
        <v>804026</v>
      </c>
      <c r="M87" s="21">
        <f>+[1]List1!P85</f>
        <v>0</v>
      </c>
      <c r="N87" s="21">
        <f>+[1]List1!Q85</f>
        <v>0</v>
      </c>
      <c r="O87" s="21">
        <f>+[1]List1!R85</f>
        <v>0</v>
      </c>
      <c r="P87" s="22">
        <f>+H87-(+I87+J87+K87+L87+M87+N87+O87)</f>
        <v>3866077</v>
      </c>
    </row>
    <row r="88" spans="2:16" x14ac:dyDescent="0.2">
      <c r="B88" s="19">
        <v>3</v>
      </c>
      <c r="C88" s="20">
        <v>12</v>
      </c>
      <c r="D88" s="20" t="s">
        <v>105</v>
      </c>
      <c r="E88" s="21">
        <f>+[1]List1!I86</f>
        <v>10136937</v>
      </c>
      <c r="F88" s="21">
        <f>+[1]List1!J86</f>
        <v>1870846</v>
      </c>
      <c r="G88" s="21">
        <f>+[1]List1!K86</f>
        <v>0</v>
      </c>
      <c r="H88" s="22">
        <f t="shared" si="2"/>
        <v>12007783</v>
      </c>
      <c r="I88" s="21">
        <f>+[1]List1!L86</f>
        <v>0</v>
      </c>
      <c r="J88" s="21">
        <f>+[1]List1!M86</f>
        <v>4587517</v>
      </c>
      <c r="K88" s="21">
        <f>+[1]List1!N86</f>
        <v>331809</v>
      </c>
      <c r="L88" s="21">
        <f>+[1]List1!O86</f>
        <v>1367467</v>
      </c>
      <c r="M88" s="21">
        <f>+[1]List1!P86</f>
        <v>0</v>
      </c>
      <c r="N88" s="21">
        <f>+[1]List1!Q86</f>
        <v>0</v>
      </c>
      <c r="O88" s="21">
        <f>+[1]List1!R86</f>
        <v>0</v>
      </c>
      <c r="P88" s="22">
        <f>+H88-(+I88+J88+K88+L88+M88+N88+O88)</f>
        <v>5720990</v>
      </c>
    </row>
    <row r="89" spans="2:16" x14ac:dyDescent="0.2">
      <c r="B89" s="19">
        <v>3</v>
      </c>
      <c r="C89" s="20">
        <v>13</v>
      </c>
      <c r="D89" s="20" t="s">
        <v>106</v>
      </c>
      <c r="E89" s="21">
        <f>+[1]List1!I87</f>
        <v>15262884</v>
      </c>
      <c r="F89" s="21">
        <f>+[1]List1!J87</f>
        <v>0</v>
      </c>
      <c r="G89" s="21">
        <f>+[1]List1!K87</f>
        <v>743656</v>
      </c>
      <c r="H89" s="22">
        <f t="shared" si="2"/>
        <v>14519228</v>
      </c>
      <c r="I89" s="21">
        <f>+[1]List1!L87</f>
        <v>0</v>
      </c>
      <c r="J89" s="21">
        <f>+[1]List1!M87</f>
        <v>1951680</v>
      </c>
      <c r="K89" s="21">
        <f>+[1]List1!N87</f>
        <v>329946</v>
      </c>
      <c r="L89" s="21">
        <f>+[1]List1!O87</f>
        <v>2438219</v>
      </c>
      <c r="M89" s="21">
        <f>+[1]List1!P87</f>
        <v>84945</v>
      </c>
      <c r="N89" s="21">
        <f>+[1]List1!Q87</f>
        <v>0</v>
      </c>
      <c r="O89" s="21">
        <f>+[1]List1!R87</f>
        <v>0</v>
      </c>
      <c r="P89" s="22">
        <f>+H89-(+I89+J89+K89+L89+M89+N89+O89)</f>
        <v>9714438</v>
      </c>
    </row>
    <row r="90" spans="2:16" x14ac:dyDescent="0.2">
      <c r="B90" s="19">
        <v>3</v>
      </c>
      <c r="C90" s="20">
        <v>14</v>
      </c>
      <c r="D90" s="20" t="s">
        <v>107</v>
      </c>
      <c r="E90" s="21">
        <f>+[1]List1!I88</f>
        <v>13129284</v>
      </c>
      <c r="F90" s="21">
        <f>+[1]List1!J88</f>
        <v>572511</v>
      </c>
      <c r="G90" s="21">
        <f>+[1]List1!K88</f>
        <v>0</v>
      </c>
      <c r="H90" s="22">
        <f t="shared" si="2"/>
        <v>13701795</v>
      </c>
      <c r="I90" s="21">
        <f>+[1]List1!L88</f>
        <v>0</v>
      </c>
      <c r="J90" s="21">
        <f>+[1]List1!M88</f>
        <v>2963769</v>
      </c>
      <c r="K90" s="21">
        <f>+[1]List1!N88</f>
        <v>4045297</v>
      </c>
      <c r="L90" s="21">
        <f>+[1]List1!O88</f>
        <v>1298810</v>
      </c>
      <c r="M90" s="21">
        <f>+[1]List1!P88</f>
        <v>33570</v>
      </c>
      <c r="N90" s="21">
        <f>+[1]List1!Q88</f>
        <v>0</v>
      </c>
      <c r="O90" s="21">
        <f>+[1]List1!R88</f>
        <v>0</v>
      </c>
      <c r="P90" s="22">
        <f>+H90-(+I90+J90+K90+L90+M90+N90+O90)</f>
        <v>5360349</v>
      </c>
    </row>
    <row r="91" spans="2:16" x14ac:dyDescent="0.2">
      <c r="B91" s="19">
        <v>3</v>
      </c>
      <c r="C91" s="20">
        <v>15</v>
      </c>
      <c r="D91" s="20" t="s">
        <v>108</v>
      </c>
      <c r="E91" s="21">
        <f>+[1]List1!I89</f>
        <v>3920444</v>
      </c>
      <c r="F91" s="21">
        <f>+[1]List1!J89</f>
        <v>308919</v>
      </c>
      <c r="G91" s="21">
        <f>+[1]List1!K89</f>
        <v>0</v>
      </c>
      <c r="H91" s="22">
        <f t="shared" si="2"/>
        <v>4229363</v>
      </c>
      <c r="I91" s="21">
        <f>+[1]List1!L89</f>
        <v>0</v>
      </c>
      <c r="J91" s="21">
        <f>+[1]List1!M89</f>
        <v>1302815</v>
      </c>
      <c r="K91" s="21">
        <f>+[1]List1!N89</f>
        <v>55413</v>
      </c>
      <c r="L91" s="21">
        <f>+[1]List1!O89</f>
        <v>318918</v>
      </c>
      <c r="M91" s="21">
        <f>+[1]List1!P89</f>
        <v>12634</v>
      </c>
      <c r="N91" s="21">
        <f>+[1]List1!Q89</f>
        <v>0</v>
      </c>
      <c r="O91" s="21">
        <f>+[1]List1!R89</f>
        <v>0</v>
      </c>
      <c r="P91" s="22">
        <f>+H91-(+I91+J91+K91+L91+M91+N91+O91)</f>
        <v>2539583</v>
      </c>
    </row>
    <row r="92" spans="2:16" x14ac:dyDescent="0.2">
      <c r="B92" s="19">
        <v>3</v>
      </c>
      <c r="C92" s="20">
        <v>16</v>
      </c>
      <c r="D92" s="20" t="s">
        <v>109</v>
      </c>
      <c r="E92" s="21">
        <f>+[1]List1!I90</f>
        <v>7703402</v>
      </c>
      <c r="F92" s="21">
        <f>+[1]List1!J90</f>
        <v>1779633</v>
      </c>
      <c r="G92" s="21">
        <f>+[1]List1!K90</f>
        <v>0</v>
      </c>
      <c r="H92" s="22">
        <f t="shared" si="2"/>
        <v>9483035</v>
      </c>
      <c r="I92" s="21">
        <f>+[1]List1!L90</f>
        <v>0</v>
      </c>
      <c r="J92" s="21">
        <f>+[1]List1!M90</f>
        <v>773444</v>
      </c>
      <c r="K92" s="21">
        <f>+[1]List1!N90</f>
        <v>751309</v>
      </c>
      <c r="L92" s="21">
        <f>+[1]List1!O90</f>
        <v>539567</v>
      </c>
      <c r="M92" s="21">
        <f>+[1]List1!P90</f>
        <v>153676</v>
      </c>
      <c r="N92" s="21">
        <f>+[1]List1!Q90</f>
        <v>0</v>
      </c>
      <c r="O92" s="21">
        <f>+[1]List1!R90</f>
        <v>0</v>
      </c>
      <c r="P92" s="22">
        <f>+H92-(+I92+J92+K92+L92+M92+N92+O92)</f>
        <v>7265039</v>
      </c>
    </row>
    <row r="93" spans="2:16" x14ac:dyDescent="0.2">
      <c r="B93" s="19">
        <v>3</v>
      </c>
      <c r="C93" s="20">
        <v>17</v>
      </c>
      <c r="D93" s="20" t="s">
        <v>110</v>
      </c>
      <c r="E93" s="21">
        <f>+[1]List1!I91</f>
        <v>16305971</v>
      </c>
      <c r="F93" s="21">
        <f>+[1]List1!J91</f>
        <v>0</v>
      </c>
      <c r="G93" s="21">
        <f>+[1]List1!K91</f>
        <v>2400451</v>
      </c>
      <c r="H93" s="22">
        <f t="shared" si="2"/>
        <v>13905520</v>
      </c>
      <c r="I93" s="21">
        <f>+[1]List1!L91</f>
        <v>0</v>
      </c>
      <c r="J93" s="21">
        <f>+[1]List1!M91</f>
        <v>3282774</v>
      </c>
      <c r="K93" s="21">
        <f>+[1]List1!N91</f>
        <v>247971</v>
      </c>
      <c r="L93" s="21">
        <f>+[1]List1!O91</f>
        <v>2175175</v>
      </c>
      <c r="M93" s="21">
        <f>+[1]List1!P91</f>
        <v>364997</v>
      </c>
      <c r="N93" s="21">
        <f>+[1]List1!Q91</f>
        <v>600000</v>
      </c>
      <c r="O93" s="21">
        <f>+[1]List1!R91</f>
        <v>0</v>
      </c>
      <c r="P93" s="22">
        <f>+H93-(+I93+J93+K93+L93+M93+N93+O93)</f>
        <v>7234603</v>
      </c>
    </row>
    <row r="94" spans="2:16" x14ac:dyDescent="0.2">
      <c r="B94" s="19">
        <v>3</v>
      </c>
      <c r="C94" s="20">
        <v>18</v>
      </c>
      <c r="D94" s="20" t="s">
        <v>111</v>
      </c>
      <c r="E94" s="21">
        <f>+[1]List1!I92</f>
        <v>8891689</v>
      </c>
      <c r="F94" s="21">
        <f>+[1]List1!J92</f>
        <v>0</v>
      </c>
      <c r="G94" s="21">
        <f>+[1]List1!K92</f>
        <v>373974</v>
      </c>
      <c r="H94" s="22">
        <f t="shared" si="2"/>
        <v>8517715</v>
      </c>
      <c r="I94" s="21">
        <f>+[1]List1!L92</f>
        <v>0</v>
      </c>
      <c r="J94" s="21">
        <f>+[1]List1!M92</f>
        <v>1387304</v>
      </c>
      <c r="K94" s="21">
        <f>+[1]List1!N92</f>
        <v>356141</v>
      </c>
      <c r="L94" s="21">
        <f>+[1]List1!O92</f>
        <v>1984151</v>
      </c>
      <c r="M94" s="21">
        <f>+[1]List1!P92</f>
        <v>0</v>
      </c>
      <c r="N94" s="21">
        <f>+[1]List1!Q92</f>
        <v>0</v>
      </c>
      <c r="O94" s="21">
        <f>+[1]List1!R92</f>
        <v>0</v>
      </c>
      <c r="P94" s="22">
        <f>+H94-(+I94+J94+K94+L94+M94+N94+O94)</f>
        <v>4790119</v>
      </c>
    </row>
    <row r="95" spans="2:16" x14ac:dyDescent="0.2">
      <c r="B95" s="19">
        <v>3</v>
      </c>
      <c r="C95" s="20">
        <v>19</v>
      </c>
      <c r="D95" s="20" t="s">
        <v>112</v>
      </c>
      <c r="E95" s="21">
        <f>+[1]List1!I93</f>
        <v>8249779</v>
      </c>
      <c r="F95" s="21">
        <f>+[1]List1!J93</f>
        <v>0</v>
      </c>
      <c r="G95" s="21">
        <f>+[1]List1!K93</f>
        <v>542171</v>
      </c>
      <c r="H95" s="22">
        <f t="shared" si="2"/>
        <v>7707608</v>
      </c>
      <c r="I95" s="21">
        <f>+[1]List1!L93</f>
        <v>0</v>
      </c>
      <c r="J95" s="21">
        <f>+[1]List1!M93</f>
        <v>1527410</v>
      </c>
      <c r="K95" s="21">
        <f>+[1]List1!N93</f>
        <v>1388528</v>
      </c>
      <c r="L95" s="21">
        <f>+[1]List1!O93</f>
        <v>1243207</v>
      </c>
      <c r="M95" s="21">
        <f>+[1]List1!P93</f>
        <v>0</v>
      </c>
      <c r="N95" s="21">
        <f>+[1]List1!Q93</f>
        <v>0</v>
      </c>
      <c r="O95" s="21">
        <f>+[1]List1!R93</f>
        <v>0</v>
      </c>
      <c r="P95" s="22">
        <f>+H95-(+I95+J95+K95+L95+M95+N95+O95)</f>
        <v>3548463</v>
      </c>
    </row>
    <row r="96" spans="2:16" x14ac:dyDescent="0.2">
      <c r="B96" s="19">
        <v>3</v>
      </c>
      <c r="C96" s="20">
        <v>20</v>
      </c>
      <c r="D96" s="20" t="s">
        <v>113</v>
      </c>
      <c r="E96" s="21">
        <f>+[1]List1!I94</f>
        <v>195470436</v>
      </c>
      <c r="F96" s="21">
        <f>+[1]List1!J94</f>
        <v>0</v>
      </c>
      <c r="G96" s="21">
        <f>+[1]List1!K94</f>
        <v>20849746</v>
      </c>
      <c r="H96" s="22">
        <f t="shared" si="2"/>
        <v>174620690</v>
      </c>
      <c r="I96" s="21">
        <f>+[1]List1!L94</f>
        <v>70800</v>
      </c>
      <c r="J96" s="21">
        <f>+[1]List1!M94</f>
        <v>102458428</v>
      </c>
      <c r="K96" s="21">
        <f>+[1]List1!N94</f>
        <v>19283480</v>
      </c>
      <c r="L96" s="21">
        <f>+[1]List1!O94</f>
        <v>2750803</v>
      </c>
      <c r="M96" s="21">
        <f>+[1]List1!P94</f>
        <v>50000</v>
      </c>
      <c r="N96" s="21">
        <f>+[1]List1!Q94</f>
        <v>150626</v>
      </c>
      <c r="O96" s="21">
        <f>+[1]List1!R94</f>
        <v>10393715.347211</v>
      </c>
      <c r="P96" s="22">
        <f>+H96-(+I96+J96+K96+L96+M96+N96+O96)</f>
        <v>39462837.652788997</v>
      </c>
    </row>
    <row r="97" spans="2:16" ht="22.5" x14ac:dyDescent="0.2">
      <c r="B97" s="23">
        <v>3</v>
      </c>
      <c r="C97" s="24"/>
      <c r="D97" s="26" t="s">
        <v>114</v>
      </c>
      <c r="E97" s="22">
        <f>SUM(E77:E96)</f>
        <v>835769968</v>
      </c>
      <c r="F97" s="22">
        <f t="shared" ref="F97:O97" si="4">SUM(F77:F96)</f>
        <v>22537712</v>
      </c>
      <c r="G97" s="22">
        <f t="shared" si="4"/>
        <v>72601217</v>
      </c>
      <c r="H97" s="22">
        <f t="shared" si="4"/>
        <v>785706463</v>
      </c>
      <c r="I97" s="22">
        <f t="shared" si="4"/>
        <v>70800</v>
      </c>
      <c r="J97" s="22">
        <f t="shared" si="4"/>
        <v>194449821</v>
      </c>
      <c r="K97" s="22">
        <f t="shared" si="4"/>
        <v>65385535</v>
      </c>
      <c r="L97" s="22">
        <f t="shared" si="4"/>
        <v>147279852</v>
      </c>
      <c r="M97" s="22">
        <f t="shared" si="4"/>
        <v>2516108</v>
      </c>
      <c r="N97" s="22">
        <f t="shared" si="4"/>
        <v>11781462</v>
      </c>
      <c r="O97" s="22">
        <f t="shared" si="4"/>
        <v>14859274.547387</v>
      </c>
      <c r="P97" s="22">
        <f>+H97-(+I97+J97+K97+L97+M97+N97+O97)</f>
        <v>349363610.452613</v>
      </c>
    </row>
    <row r="98" spans="2:16" s="25" customFormat="1" x14ac:dyDescent="0.2">
      <c r="B98" s="19">
        <v>4</v>
      </c>
      <c r="C98" s="20">
        <v>1</v>
      </c>
      <c r="D98" s="20" t="s">
        <v>115</v>
      </c>
      <c r="E98" s="21">
        <f>+[1]List1!I95</f>
        <v>25456288</v>
      </c>
      <c r="F98" s="21">
        <f>+[1]List1!J95</f>
        <v>180784</v>
      </c>
      <c r="G98" s="21">
        <f>+[1]List1!K95</f>
        <v>0</v>
      </c>
      <c r="H98" s="22">
        <f>+E98+F98-G98</f>
        <v>25637072</v>
      </c>
      <c r="I98" s="21">
        <f>+[1]List1!L95</f>
        <v>0</v>
      </c>
      <c r="J98" s="21">
        <f>+[1]List1!M95</f>
        <v>429827</v>
      </c>
      <c r="K98" s="21">
        <f>+[1]List1!N95</f>
        <v>532669</v>
      </c>
      <c r="L98" s="21">
        <f>+[1]List1!O95</f>
        <v>3316900</v>
      </c>
      <c r="M98" s="21">
        <f>+[1]List1!P95</f>
        <v>0</v>
      </c>
      <c r="N98" s="21">
        <f>+[1]List1!Q95</f>
        <v>0</v>
      </c>
      <c r="O98" s="21">
        <f>+[1]List1!R95</f>
        <v>0</v>
      </c>
      <c r="P98" s="22">
        <f>+H98-(+I98+J98+K98+L98+M98+N98+O98)</f>
        <v>21357676</v>
      </c>
    </row>
    <row r="99" spans="2:16" x14ac:dyDescent="0.2">
      <c r="B99" s="19">
        <v>4</v>
      </c>
      <c r="C99" s="20">
        <v>2</v>
      </c>
      <c r="D99" s="20" t="s">
        <v>116</v>
      </c>
      <c r="E99" s="21">
        <f>+[1]List1!I96</f>
        <v>207811149</v>
      </c>
      <c r="F99" s="21">
        <f>+[1]List1!J96</f>
        <v>7337174</v>
      </c>
      <c r="G99" s="21">
        <f>+[1]List1!K96</f>
        <v>0</v>
      </c>
      <c r="H99" s="22">
        <f t="shared" si="2"/>
        <v>215148323</v>
      </c>
      <c r="I99" s="21">
        <f>+[1]List1!L96</f>
        <v>0</v>
      </c>
      <c r="J99" s="21">
        <f>+[1]List1!M96</f>
        <v>31204976</v>
      </c>
      <c r="K99" s="21">
        <f>+[1]List1!N96</f>
        <v>6013573</v>
      </c>
      <c r="L99" s="21">
        <f>+[1]List1!O96</f>
        <v>43331914</v>
      </c>
      <c r="M99" s="21">
        <f>+[1]List1!P96</f>
        <v>465000</v>
      </c>
      <c r="N99" s="21">
        <f>+[1]List1!Q96</f>
        <v>2896404</v>
      </c>
      <c r="O99" s="21">
        <f>+[1]List1!R96</f>
        <v>4261941.7380560003</v>
      </c>
      <c r="P99" s="22">
        <f>+H99-(+I99+J99+K99+L99+M99+N99+O99)</f>
        <v>126974514.261944</v>
      </c>
    </row>
    <row r="100" spans="2:16" x14ac:dyDescent="0.2">
      <c r="B100" s="19">
        <v>4</v>
      </c>
      <c r="C100" s="20">
        <v>3</v>
      </c>
      <c r="D100" s="20" t="s">
        <v>117</v>
      </c>
      <c r="E100" s="21">
        <f>+[1]List1!I97</f>
        <v>65861319</v>
      </c>
      <c r="F100" s="21">
        <f>+[1]List1!J97</f>
        <v>2982379</v>
      </c>
      <c r="G100" s="21">
        <f>+[1]List1!K97</f>
        <v>0</v>
      </c>
      <c r="H100" s="22">
        <f t="shared" si="2"/>
        <v>68843698</v>
      </c>
      <c r="I100" s="21">
        <f>+[1]List1!L97</f>
        <v>0</v>
      </c>
      <c r="J100" s="21">
        <f>+[1]List1!M97</f>
        <v>7814288</v>
      </c>
      <c r="K100" s="21">
        <f>+[1]List1!N97</f>
        <v>3697386</v>
      </c>
      <c r="L100" s="21">
        <f>+[1]List1!O97</f>
        <v>4374594</v>
      </c>
      <c r="M100" s="21">
        <f>+[1]List1!P97</f>
        <v>44613</v>
      </c>
      <c r="N100" s="21">
        <f>+[1]List1!Q97</f>
        <v>0</v>
      </c>
      <c r="O100" s="21">
        <f>+[1]List1!R97</f>
        <v>235710.09026900001</v>
      </c>
      <c r="P100" s="22">
        <f>+H100-(+I100+J100+K100+L100+M100+N100+O100)</f>
        <v>52677106.909731001</v>
      </c>
    </row>
    <row r="101" spans="2:16" x14ac:dyDescent="0.2">
      <c r="B101" s="19">
        <v>4</v>
      </c>
      <c r="C101" s="20">
        <v>4</v>
      </c>
      <c r="D101" s="20" t="s">
        <v>118</v>
      </c>
      <c r="E101" s="21">
        <f>+[1]List1!I98</f>
        <v>24162185</v>
      </c>
      <c r="F101" s="21">
        <f>+[1]List1!J98</f>
        <v>4495520</v>
      </c>
      <c r="G101" s="21">
        <f>+[1]List1!K98</f>
        <v>0</v>
      </c>
      <c r="H101" s="22">
        <f t="shared" si="2"/>
        <v>28657705</v>
      </c>
      <c r="I101" s="21">
        <f>+[1]List1!L98</f>
        <v>0</v>
      </c>
      <c r="J101" s="21">
        <f>+[1]List1!M98</f>
        <v>7559539</v>
      </c>
      <c r="K101" s="21">
        <f>+[1]List1!N98</f>
        <v>261153</v>
      </c>
      <c r="L101" s="21">
        <f>+[1]List1!O98</f>
        <v>1622531</v>
      </c>
      <c r="M101" s="21">
        <f>+[1]List1!P98</f>
        <v>131594</v>
      </c>
      <c r="N101" s="21">
        <f>+[1]List1!Q98</f>
        <v>0</v>
      </c>
      <c r="O101" s="21">
        <f>+[1]List1!R98</f>
        <v>0</v>
      </c>
      <c r="P101" s="22">
        <f>+H101-(+I101+J101+K101+L101+M101+N101+O101)</f>
        <v>19082888</v>
      </c>
    </row>
    <row r="102" spans="2:16" x14ac:dyDescent="0.2">
      <c r="B102" s="19">
        <v>4</v>
      </c>
      <c r="C102" s="20">
        <v>5</v>
      </c>
      <c r="D102" s="20" t="s">
        <v>119</v>
      </c>
      <c r="E102" s="21">
        <f>+[1]List1!I99</f>
        <v>21186378</v>
      </c>
      <c r="F102" s="21">
        <f>+[1]List1!J99</f>
        <v>9416081</v>
      </c>
      <c r="G102" s="21">
        <f>+[1]List1!K99</f>
        <v>0</v>
      </c>
      <c r="H102" s="22">
        <f t="shared" si="2"/>
        <v>30602459</v>
      </c>
      <c r="I102" s="21">
        <f>+[1]List1!L99</f>
        <v>0</v>
      </c>
      <c r="J102" s="21">
        <f>+[1]List1!M99</f>
        <v>2927521</v>
      </c>
      <c r="K102" s="21">
        <f>+[1]List1!N99</f>
        <v>655369</v>
      </c>
      <c r="L102" s="21">
        <f>+[1]List1!O99</f>
        <v>4329293</v>
      </c>
      <c r="M102" s="21">
        <f>+[1]List1!P99</f>
        <v>179155</v>
      </c>
      <c r="N102" s="21">
        <f>+[1]List1!Q99</f>
        <v>0</v>
      </c>
      <c r="O102" s="21">
        <f>+[1]List1!R99</f>
        <v>0</v>
      </c>
      <c r="P102" s="22">
        <f>+H102-(+I102+J102+K102+L102+M102+N102+O102)</f>
        <v>22511121</v>
      </c>
    </row>
    <row r="103" spans="2:16" x14ac:dyDescent="0.2">
      <c r="B103" s="19">
        <v>4</v>
      </c>
      <c r="C103" s="20">
        <v>6</v>
      </c>
      <c r="D103" s="20" t="s">
        <v>120</v>
      </c>
      <c r="E103" s="21">
        <f>+[1]List1!I100</f>
        <v>9714997</v>
      </c>
      <c r="F103" s="21">
        <f>+[1]List1!J100</f>
        <v>858114</v>
      </c>
      <c r="G103" s="21">
        <f>+[1]List1!K100</f>
        <v>0</v>
      </c>
      <c r="H103" s="22">
        <f t="shared" si="2"/>
        <v>10573111</v>
      </c>
      <c r="I103" s="21">
        <f>+[1]List1!L100</f>
        <v>0</v>
      </c>
      <c r="J103" s="21">
        <f>+[1]List1!M100</f>
        <v>2940338</v>
      </c>
      <c r="K103" s="21">
        <f>+[1]List1!N100</f>
        <v>102453</v>
      </c>
      <c r="L103" s="21">
        <f>+[1]List1!O100</f>
        <v>972300</v>
      </c>
      <c r="M103" s="21">
        <f>+[1]List1!P100</f>
        <v>0</v>
      </c>
      <c r="N103" s="21">
        <f>+[1]List1!Q100</f>
        <v>0</v>
      </c>
      <c r="O103" s="21">
        <f>+[1]List1!R100</f>
        <v>0</v>
      </c>
      <c r="P103" s="22">
        <f>+H103-(+I103+J103+K103+L103+M103+N103+O103)</f>
        <v>6558020</v>
      </c>
    </row>
    <row r="104" spans="2:16" x14ac:dyDescent="0.2">
      <c r="B104" s="19">
        <v>4</v>
      </c>
      <c r="C104" s="20">
        <v>7</v>
      </c>
      <c r="D104" s="20" t="s">
        <v>121</v>
      </c>
      <c r="E104" s="21">
        <f>+[1]List1!I101</f>
        <v>4029994</v>
      </c>
      <c r="F104" s="21">
        <f>+[1]List1!J101</f>
        <v>1663931</v>
      </c>
      <c r="G104" s="21">
        <f>+[1]List1!K101</f>
        <v>0</v>
      </c>
      <c r="H104" s="22">
        <f t="shared" si="2"/>
        <v>5693925</v>
      </c>
      <c r="I104" s="21">
        <f>+[1]List1!L101</f>
        <v>0</v>
      </c>
      <c r="J104" s="21">
        <f>+[1]List1!M101</f>
        <v>1271853</v>
      </c>
      <c r="K104" s="21">
        <f>+[1]List1!N101</f>
        <v>428115</v>
      </c>
      <c r="L104" s="21">
        <f>+[1]List1!O101</f>
        <v>375634</v>
      </c>
      <c r="M104" s="21">
        <f>+[1]List1!P101</f>
        <v>0</v>
      </c>
      <c r="N104" s="21">
        <f>+[1]List1!Q101</f>
        <v>0</v>
      </c>
      <c r="O104" s="21">
        <f>+[1]List1!R101</f>
        <v>0</v>
      </c>
      <c r="P104" s="22">
        <f>+H104-(+I104+J104+K104+L104+M104+N104+O104)</f>
        <v>3618323</v>
      </c>
    </row>
    <row r="105" spans="2:16" x14ac:dyDescent="0.2">
      <c r="B105" s="19">
        <v>4</v>
      </c>
      <c r="C105" s="20">
        <v>8</v>
      </c>
      <c r="D105" s="20" t="s">
        <v>122</v>
      </c>
      <c r="E105" s="21">
        <f>+[1]List1!I102</f>
        <v>6140457</v>
      </c>
      <c r="F105" s="21">
        <f>+[1]List1!J102</f>
        <v>806369</v>
      </c>
      <c r="G105" s="21">
        <f>+[1]List1!K102</f>
        <v>0</v>
      </c>
      <c r="H105" s="22">
        <f t="shared" si="2"/>
        <v>6946826</v>
      </c>
      <c r="I105" s="21">
        <f>+[1]List1!L102</f>
        <v>0</v>
      </c>
      <c r="J105" s="21">
        <f>+[1]List1!M102</f>
        <v>1258289</v>
      </c>
      <c r="K105" s="21">
        <f>+[1]List1!N102</f>
        <v>46906</v>
      </c>
      <c r="L105" s="21">
        <f>+[1]List1!O102</f>
        <v>1011478</v>
      </c>
      <c r="M105" s="21">
        <f>+[1]List1!P102</f>
        <v>23150</v>
      </c>
      <c r="N105" s="21">
        <f>+[1]List1!Q102</f>
        <v>0</v>
      </c>
      <c r="O105" s="21">
        <f>+[1]List1!R102</f>
        <v>0</v>
      </c>
      <c r="P105" s="22">
        <f>+H105-(+I105+J105+K105+L105+M105+N105+O105)</f>
        <v>4607003</v>
      </c>
    </row>
    <row r="106" spans="2:16" x14ac:dyDescent="0.2">
      <c r="B106" s="19">
        <v>4</v>
      </c>
      <c r="C106" s="20">
        <v>9</v>
      </c>
      <c r="D106" s="20" t="s">
        <v>123</v>
      </c>
      <c r="E106" s="21">
        <f>+[1]List1!I103</f>
        <v>5989501</v>
      </c>
      <c r="F106" s="21">
        <f>+[1]List1!J103</f>
        <v>298169</v>
      </c>
      <c r="G106" s="21">
        <f>+[1]List1!K103</f>
        <v>0</v>
      </c>
      <c r="H106" s="22">
        <f t="shared" si="2"/>
        <v>6287670</v>
      </c>
      <c r="I106" s="21">
        <f>+[1]List1!L103</f>
        <v>0</v>
      </c>
      <c r="J106" s="21">
        <f>+[1]List1!M103</f>
        <v>256564</v>
      </c>
      <c r="K106" s="21">
        <f>+[1]List1!N103</f>
        <v>230090</v>
      </c>
      <c r="L106" s="21">
        <f>+[1]List1!O103</f>
        <v>1297444</v>
      </c>
      <c r="M106" s="21">
        <f>+[1]List1!P103</f>
        <v>1000</v>
      </c>
      <c r="N106" s="21">
        <f>+[1]List1!Q103</f>
        <v>0</v>
      </c>
      <c r="O106" s="21">
        <f>+[1]List1!R103</f>
        <v>0</v>
      </c>
      <c r="P106" s="22">
        <f>+H106-(+I106+J106+K106+L106+M106+N106+O106)</f>
        <v>4502572</v>
      </c>
    </row>
    <row r="107" spans="2:16" x14ac:dyDescent="0.2">
      <c r="B107" s="19">
        <v>4</v>
      </c>
      <c r="C107" s="20">
        <v>10</v>
      </c>
      <c r="D107" s="20" t="s">
        <v>124</v>
      </c>
      <c r="E107" s="21">
        <f>+[1]List1!I104</f>
        <v>5866652</v>
      </c>
      <c r="F107" s="21">
        <f>+[1]List1!J104</f>
        <v>182144</v>
      </c>
      <c r="G107" s="21">
        <f>+[1]List1!K104</f>
        <v>0</v>
      </c>
      <c r="H107" s="22">
        <f t="shared" si="2"/>
        <v>6048796</v>
      </c>
      <c r="I107" s="21">
        <f>+[1]List1!L104</f>
        <v>0</v>
      </c>
      <c r="J107" s="21">
        <f>+[1]List1!M104</f>
        <v>235614</v>
      </c>
      <c r="K107" s="21">
        <f>+[1]List1!N104</f>
        <v>180687</v>
      </c>
      <c r="L107" s="21">
        <f>+[1]List1!O104</f>
        <v>492948</v>
      </c>
      <c r="M107" s="21">
        <f>+[1]List1!P104</f>
        <v>232746</v>
      </c>
      <c r="N107" s="21">
        <f>+[1]List1!Q104</f>
        <v>0</v>
      </c>
      <c r="O107" s="21">
        <f>+[1]List1!R104</f>
        <v>0</v>
      </c>
      <c r="P107" s="22">
        <f>+H107-(+I107+J107+K107+L107+M107+N107+O107)</f>
        <v>4906801</v>
      </c>
    </row>
    <row r="108" spans="2:16" x14ac:dyDescent="0.2">
      <c r="B108" s="19">
        <v>4</v>
      </c>
      <c r="C108" s="20">
        <v>11</v>
      </c>
      <c r="D108" s="20" t="s">
        <v>125</v>
      </c>
      <c r="E108" s="21">
        <f>+[1]List1!I105</f>
        <v>11587135</v>
      </c>
      <c r="F108" s="21">
        <f>+[1]List1!J105</f>
        <v>0</v>
      </c>
      <c r="G108" s="21">
        <f>+[1]List1!K105</f>
        <v>273615</v>
      </c>
      <c r="H108" s="22">
        <f t="shared" si="2"/>
        <v>11313520</v>
      </c>
      <c r="I108" s="21">
        <f>+[1]List1!L105</f>
        <v>0</v>
      </c>
      <c r="J108" s="21">
        <f>+[1]List1!M105</f>
        <v>2142553</v>
      </c>
      <c r="K108" s="21">
        <f>+[1]List1!N105</f>
        <v>67708</v>
      </c>
      <c r="L108" s="21">
        <f>+[1]List1!O105</f>
        <v>1766564</v>
      </c>
      <c r="M108" s="21">
        <f>+[1]List1!P105</f>
        <v>96149</v>
      </c>
      <c r="N108" s="21">
        <f>+[1]List1!Q105</f>
        <v>0</v>
      </c>
      <c r="O108" s="21">
        <f>+[1]List1!R105</f>
        <v>0</v>
      </c>
      <c r="P108" s="22">
        <f>+H108-(+I108+J108+K108+L108+M108+N108+O108)</f>
        <v>7240546</v>
      </c>
    </row>
    <row r="109" spans="2:16" x14ac:dyDescent="0.2">
      <c r="B109" s="19">
        <v>4</v>
      </c>
      <c r="C109" s="20">
        <v>12</v>
      </c>
      <c r="D109" s="20" t="s">
        <v>126</v>
      </c>
      <c r="E109" s="21">
        <f>+[1]List1!I106</f>
        <v>8027492</v>
      </c>
      <c r="F109" s="21">
        <f>+[1]List1!J106</f>
        <v>643087</v>
      </c>
      <c r="G109" s="21">
        <f>+[1]List1!K106</f>
        <v>0</v>
      </c>
      <c r="H109" s="22">
        <f t="shared" si="2"/>
        <v>8670579</v>
      </c>
      <c r="I109" s="21">
        <f>+[1]List1!L106</f>
        <v>0</v>
      </c>
      <c r="J109" s="21">
        <f>+[1]List1!M106</f>
        <v>4260315</v>
      </c>
      <c r="K109" s="21">
        <f>+[1]List1!N106</f>
        <v>41651</v>
      </c>
      <c r="L109" s="21">
        <f>+[1]List1!O106</f>
        <v>223517</v>
      </c>
      <c r="M109" s="21">
        <f>+[1]List1!P106</f>
        <v>9997</v>
      </c>
      <c r="N109" s="21">
        <f>+[1]List1!Q106</f>
        <v>1854575</v>
      </c>
      <c r="O109" s="21">
        <f>+[1]List1!R106</f>
        <v>0</v>
      </c>
      <c r="P109" s="22">
        <f>+H109-(+I109+J109+K109+L109+M109+N109+O109)</f>
        <v>2280524</v>
      </c>
    </row>
    <row r="110" spans="2:16" x14ac:dyDescent="0.2">
      <c r="B110" s="19">
        <v>4</v>
      </c>
      <c r="C110" s="20">
        <v>13</v>
      </c>
      <c r="D110" s="20" t="s">
        <v>127</v>
      </c>
      <c r="E110" s="21">
        <f>+[1]List1!I107</f>
        <v>6369006</v>
      </c>
      <c r="F110" s="21">
        <f>+[1]List1!J107</f>
        <v>1228076</v>
      </c>
      <c r="G110" s="21">
        <f>+[1]List1!K107</f>
        <v>0</v>
      </c>
      <c r="H110" s="22">
        <f t="shared" si="2"/>
        <v>7597082</v>
      </c>
      <c r="I110" s="21">
        <f>+[1]List1!L107</f>
        <v>0</v>
      </c>
      <c r="J110" s="21">
        <f>+[1]List1!M107</f>
        <v>1525267</v>
      </c>
      <c r="K110" s="21">
        <f>+[1]List1!N107</f>
        <v>86601</v>
      </c>
      <c r="L110" s="21">
        <f>+[1]List1!O107</f>
        <v>517582</v>
      </c>
      <c r="M110" s="21">
        <f>+[1]List1!P107</f>
        <v>411284</v>
      </c>
      <c r="N110" s="21">
        <f>+[1]List1!Q107</f>
        <v>7750</v>
      </c>
      <c r="O110" s="21">
        <f>+[1]List1!R107</f>
        <v>0</v>
      </c>
      <c r="P110" s="22">
        <f>+H110-(+I110+J110+K110+L110+M110+N110+O110)</f>
        <v>5048598</v>
      </c>
    </row>
    <row r="111" spans="2:16" x14ac:dyDescent="0.2">
      <c r="B111" s="19">
        <v>4</v>
      </c>
      <c r="C111" s="20">
        <v>14</v>
      </c>
      <c r="D111" s="20" t="s">
        <v>128</v>
      </c>
      <c r="E111" s="21">
        <f>+[1]List1!I108</f>
        <v>6262387</v>
      </c>
      <c r="F111" s="21">
        <f>+[1]List1!J108</f>
        <v>563902</v>
      </c>
      <c r="G111" s="21">
        <f>+[1]List1!K108</f>
        <v>0</v>
      </c>
      <c r="H111" s="22">
        <f t="shared" si="2"/>
        <v>6826289</v>
      </c>
      <c r="I111" s="21">
        <f>+[1]List1!L108</f>
        <v>0</v>
      </c>
      <c r="J111" s="21">
        <f>+[1]List1!M108</f>
        <v>2082461</v>
      </c>
      <c r="K111" s="21">
        <f>+[1]List1!N108</f>
        <v>745485</v>
      </c>
      <c r="L111" s="21">
        <f>+[1]List1!O108</f>
        <v>446681</v>
      </c>
      <c r="M111" s="21">
        <f>+[1]List1!P108</f>
        <v>0</v>
      </c>
      <c r="N111" s="21">
        <f>+[1]List1!Q108</f>
        <v>0</v>
      </c>
      <c r="O111" s="21">
        <f>+[1]List1!R108</f>
        <v>0</v>
      </c>
      <c r="P111" s="22">
        <f>+H111-(+I111+J111+K111+L111+M111+N111+O111)</f>
        <v>3551662</v>
      </c>
    </row>
    <row r="112" spans="2:16" x14ac:dyDescent="0.2">
      <c r="B112" s="19">
        <v>4</v>
      </c>
      <c r="C112" s="20">
        <v>15</v>
      </c>
      <c r="D112" s="20" t="s">
        <v>129</v>
      </c>
      <c r="E112" s="21">
        <f>+[1]List1!I109</f>
        <v>6777219</v>
      </c>
      <c r="F112" s="21">
        <f>+[1]List1!J109</f>
        <v>1268141</v>
      </c>
      <c r="G112" s="21">
        <f>+[1]List1!K109</f>
        <v>0</v>
      </c>
      <c r="H112" s="22">
        <f t="shared" si="2"/>
        <v>8045360</v>
      </c>
      <c r="I112" s="21">
        <f>+[1]List1!L109</f>
        <v>0</v>
      </c>
      <c r="J112" s="21">
        <f>+[1]List1!M109</f>
        <v>972949</v>
      </c>
      <c r="K112" s="21">
        <f>+[1]List1!N109</f>
        <v>190029</v>
      </c>
      <c r="L112" s="21">
        <f>+[1]List1!O109</f>
        <v>792726</v>
      </c>
      <c r="M112" s="21">
        <f>+[1]List1!P109</f>
        <v>19187</v>
      </c>
      <c r="N112" s="21">
        <f>+[1]List1!Q109</f>
        <v>0</v>
      </c>
      <c r="O112" s="21">
        <f>+[1]List1!R109</f>
        <v>0</v>
      </c>
      <c r="P112" s="22">
        <f>+H112-(+I112+J112+K112+L112+M112+N112+O112)</f>
        <v>6070469</v>
      </c>
    </row>
    <row r="113" spans="2:16" x14ac:dyDescent="0.2">
      <c r="B113" s="19">
        <v>4</v>
      </c>
      <c r="C113" s="20">
        <v>16</v>
      </c>
      <c r="D113" s="20" t="s">
        <v>130</v>
      </c>
      <c r="E113" s="21">
        <f>+[1]List1!I110</f>
        <v>6659283</v>
      </c>
      <c r="F113" s="21">
        <f>+[1]List1!J110</f>
        <v>57441</v>
      </c>
      <c r="G113" s="21">
        <f>+[1]List1!K110</f>
        <v>0</v>
      </c>
      <c r="H113" s="22">
        <f t="shared" si="2"/>
        <v>6716724</v>
      </c>
      <c r="I113" s="21">
        <f>+[1]List1!L110</f>
        <v>0</v>
      </c>
      <c r="J113" s="21">
        <f>+[1]List1!M110</f>
        <v>2161028</v>
      </c>
      <c r="K113" s="21">
        <f>+[1]List1!N110</f>
        <v>40972</v>
      </c>
      <c r="L113" s="21">
        <f>+[1]List1!O110</f>
        <v>431786</v>
      </c>
      <c r="M113" s="21">
        <f>+[1]List1!P110</f>
        <v>8300</v>
      </c>
      <c r="N113" s="21">
        <f>+[1]List1!Q110</f>
        <v>0</v>
      </c>
      <c r="O113" s="21">
        <f>+[1]List1!R110</f>
        <v>0</v>
      </c>
      <c r="P113" s="22">
        <f>+H113-(+I113+J113+K113+L113+M113+N113+O113)</f>
        <v>4074638</v>
      </c>
    </row>
    <row r="114" spans="2:16" x14ac:dyDescent="0.2">
      <c r="B114" s="19">
        <v>4</v>
      </c>
      <c r="C114" s="20">
        <v>17</v>
      </c>
      <c r="D114" s="20" t="s">
        <v>131</v>
      </c>
      <c r="E114" s="21">
        <f>+[1]List1!I111</f>
        <v>12847414</v>
      </c>
      <c r="F114" s="21">
        <f>+[1]List1!J111</f>
        <v>6809494</v>
      </c>
      <c r="G114" s="21">
        <f>+[1]List1!K111</f>
        <v>0</v>
      </c>
      <c r="H114" s="22">
        <f t="shared" si="2"/>
        <v>19656908</v>
      </c>
      <c r="I114" s="21">
        <f>+[1]List1!L111</f>
        <v>0</v>
      </c>
      <c r="J114" s="21">
        <f>+[1]List1!M111</f>
        <v>1871690</v>
      </c>
      <c r="K114" s="21">
        <f>+[1]List1!N111</f>
        <v>684256</v>
      </c>
      <c r="L114" s="21">
        <f>+[1]List1!O111</f>
        <v>4426772</v>
      </c>
      <c r="M114" s="21">
        <f>+[1]List1!P111</f>
        <v>27517</v>
      </c>
      <c r="N114" s="21">
        <f>+[1]List1!Q111</f>
        <v>0</v>
      </c>
      <c r="O114" s="21">
        <f>+[1]List1!R111</f>
        <v>0</v>
      </c>
      <c r="P114" s="22">
        <f>+H114-(+I114+J114+K114+L114+M114+N114+O114)</f>
        <v>12646673</v>
      </c>
    </row>
    <row r="115" spans="2:16" x14ac:dyDescent="0.2">
      <c r="B115" s="19">
        <v>4</v>
      </c>
      <c r="C115" s="20">
        <v>18</v>
      </c>
      <c r="D115" s="20" t="s">
        <v>132</v>
      </c>
      <c r="E115" s="21">
        <f>+[1]List1!I112</f>
        <v>1792998</v>
      </c>
      <c r="F115" s="21">
        <f>+[1]List1!J112</f>
        <v>219209</v>
      </c>
      <c r="G115" s="21">
        <f>+[1]List1!K112</f>
        <v>0</v>
      </c>
      <c r="H115" s="22">
        <f t="shared" si="2"/>
        <v>2012207</v>
      </c>
      <c r="I115" s="21">
        <f>+[1]List1!L112</f>
        <v>0</v>
      </c>
      <c r="J115" s="21">
        <f>+[1]List1!M112</f>
        <v>828740</v>
      </c>
      <c r="K115" s="21">
        <f>+[1]List1!N112</f>
        <v>21526</v>
      </c>
      <c r="L115" s="21">
        <f>+[1]List1!O112</f>
        <v>156651</v>
      </c>
      <c r="M115" s="21">
        <f>+[1]List1!P112</f>
        <v>0</v>
      </c>
      <c r="N115" s="21">
        <f>+[1]List1!Q112</f>
        <v>0</v>
      </c>
      <c r="O115" s="21">
        <f>+[1]List1!R112</f>
        <v>0</v>
      </c>
      <c r="P115" s="22">
        <f>+H115-(+I115+J115+K115+L115+M115+N115+O115)</f>
        <v>1005290</v>
      </c>
    </row>
    <row r="116" spans="2:16" x14ac:dyDescent="0.2">
      <c r="B116" s="19">
        <v>4</v>
      </c>
      <c r="C116" s="20">
        <v>19</v>
      </c>
      <c r="D116" s="20" t="s">
        <v>133</v>
      </c>
      <c r="E116" s="21">
        <f>+[1]List1!I113</f>
        <v>5446649</v>
      </c>
      <c r="F116" s="21">
        <f>+[1]List1!J113</f>
        <v>0</v>
      </c>
      <c r="G116" s="21">
        <f>+[1]List1!K113</f>
        <v>1593909</v>
      </c>
      <c r="H116" s="22">
        <f t="shared" si="2"/>
        <v>3852740</v>
      </c>
      <c r="I116" s="21">
        <f>+[1]List1!L113</f>
        <v>0</v>
      </c>
      <c r="J116" s="21">
        <f>+[1]List1!M113</f>
        <v>1141720</v>
      </c>
      <c r="K116" s="21">
        <f>+[1]List1!N113</f>
        <v>1794629</v>
      </c>
      <c r="L116" s="21">
        <f>+[1]List1!O113</f>
        <v>1102933</v>
      </c>
      <c r="M116" s="21">
        <f>+[1]List1!P113</f>
        <v>121050</v>
      </c>
      <c r="N116" s="21">
        <f>+[1]List1!Q113</f>
        <v>0</v>
      </c>
      <c r="O116" s="21">
        <f>+[1]List1!R113</f>
        <v>0</v>
      </c>
      <c r="P116" s="22">
        <f>+H116-(+I116+J116+K116+L116+M116+N116+O116)</f>
        <v>-307592</v>
      </c>
    </row>
    <row r="117" spans="2:16" x14ac:dyDescent="0.2">
      <c r="B117" s="19">
        <v>4</v>
      </c>
      <c r="C117" s="20">
        <v>20</v>
      </c>
      <c r="D117" s="20" t="s">
        <v>134</v>
      </c>
      <c r="E117" s="21">
        <f>+[1]List1!I114</f>
        <v>6264558</v>
      </c>
      <c r="F117" s="21">
        <f>+[1]List1!J114</f>
        <v>0</v>
      </c>
      <c r="G117" s="21">
        <f>+[1]List1!K114</f>
        <v>2998</v>
      </c>
      <c r="H117" s="22">
        <f t="shared" si="2"/>
        <v>6261560</v>
      </c>
      <c r="I117" s="21">
        <f>+[1]List1!L114</f>
        <v>0</v>
      </c>
      <c r="J117" s="21">
        <f>+[1]List1!M114</f>
        <v>3007306</v>
      </c>
      <c r="K117" s="21">
        <f>+[1]List1!N114</f>
        <v>235640</v>
      </c>
      <c r="L117" s="21">
        <f>+[1]List1!O114</f>
        <v>898232</v>
      </c>
      <c r="M117" s="21">
        <f>+[1]List1!P114</f>
        <v>123</v>
      </c>
      <c r="N117" s="21">
        <f>+[1]List1!Q114</f>
        <v>0</v>
      </c>
      <c r="O117" s="21">
        <f>+[1]List1!R114</f>
        <v>0</v>
      </c>
      <c r="P117" s="22">
        <f>+H117-(+I117+J117+K117+L117+M117+N117+O117)</f>
        <v>2120259</v>
      </c>
    </row>
    <row r="118" spans="2:16" x14ac:dyDescent="0.2">
      <c r="B118" s="19">
        <v>4</v>
      </c>
      <c r="C118" s="20">
        <v>21</v>
      </c>
      <c r="D118" s="20" t="s">
        <v>135</v>
      </c>
      <c r="E118" s="21">
        <f>+[1]List1!I115</f>
        <v>16519953</v>
      </c>
      <c r="F118" s="21">
        <f>+[1]List1!J115</f>
        <v>706282</v>
      </c>
      <c r="G118" s="21">
        <f>+[1]List1!K115</f>
        <v>0</v>
      </c>
      <c r="H118" s="22">
        <f t="shared" si="2"/>
        <v>17226235</v>
      </c>
      <c r="I118" s="21">
        <f>+[1]List1!L115</f>
        <v>0</v>
      </c>
      <c r="J118" s="21">
        <f>+[1]List1!M115</f>
        <v>5557529</v>
      </c>
      <c r="K118" s="21">
        <f>+[1]List1!N115</f>
        <v>221087</v>
      </c>
      <c r="L118" s="21">
        <f>+[1]List1!O115</f>
        <v>1256421</v>
      </c>
      <c r="M118" s="21">
        <f>+[1]List1!P115</f>
        <v>181994</v>
      </c>
      <c r="N118" s="21">
        <f>+[1]List1!Q115</f>
        <v>0</v>
      </c>
      <c r="O118" s="21">
        <f>+[1]List1!R115</f>
        <v>0</v>
      </c>
      <c r="P118" s="22">
        <f>+H118-(+I118+J118+K118+L118+M118+N118+O118)</f>
        <v>10009204</v>
      </c>
    </row>
    <row r="119" spans="2:16" x14ac:dyDescent="0.2">
      <c r="B119" s="19">
        <v>4</v>
      </c>
      <c r="C119" s="20">
        <v>22</v>
      </c>
      <c r="D119" s="20" t="s">
        <v>136</v>
      </c>
      <c r="E119" s="21">
        <f>+[1]List1!I116</f>
        <v>4753842</v>
      </c>
      <c r="F119" s="21">
        <f>+[1]List1!J116</f>
        <v>681867</v>
      </c>
      <c r="G119" s="21">
        <f>+[1]List1!K116</f>
        <v>0</v>
      </c>
      <c r="H119" s="22">
        <f t="shared" si="2"/>
        <v>5435709</v>
      </c>
      <c r="I119" s="21">
        <f>+[1]List1!L116</f>
        <v>0</v>
      </c>
      <c r="J119" s="21">
        <f>+[1]List1!M116</f>
        <v>685901</v>
      </c>
      <c r="K119" s="21">
        <f>+[1]List1!N116</f>
        <v>118647</v>
      </c>
      <c r="L119" s="21">
        <f>+[1]List1!O116</f>
        <v>426452</v>
      </c>
      <c r="M119" s="21">
        <f>+[1]List1!P116</f>
        <v>263417</v>
      </c>
      <c r="N119" s="21">
        <f>+[1]List1!Q116</f>
        <v>0</v>
      </c>
      <c r="O119" s="21">
        <f>+[1]List1!R116</f>
        <v>0</v>
      </c>
      <c r="P119" s="22">
        <f>+H119-(+I119+J119+K119+L119+M119+N119+O119)</f>
        <v>3941292</v>
      </c>
    </row>
    <row r="120" spans="2:16" x14ac:dyDescent="0.2">
      <c r="B120" s="19">
        <v>4</v>
      </c>
      <c r="C120" s="20">
        <v>23</v>
      </c>
      <c r="D120" s="20" t="s">
        <v>137</v>
      </c>
      <c r="E120" s="21">
        <f>+[1]List1!I117</f>
        <v>141561556</v>
      </c>
      <c r="F120" s="21">
        <f>+[1]List1!J117</f>
        <v>17690066</v>
      </c>
      <c r="G120" s="21">
        <f>+[1]List1!K117</f>
        <v>0</v>
      </c>
      <c r="H120" s="22">
        <f t="shared" si="2"/>
        <v>159251622</v>
      </c>
      <c r="I120" s="21">
        <f>+[1]List1!L117</f>
        <v>137800</v>
      </c>
      <c r="J120" s="21">
        <f>+[1]List1!M117</f>
        <v>65878991</v>
      </c>
      <c r="K120" s="21">
        <f>+[1]List1!N117</f>
        <v>3854925</v>
      </c>
      <c r="L120" s="21">
        <f>+[1]List1!O117</f>
        <v>2069297</v>
      </c>
      <c r="M120" s="21">
        <f>+[1]List1!P117</f>
        <v>141450</v>
      </c>
      <c r="N120" s="21">
        <f>+[1]List1!Q117</f>
        <v>8371618</v>
      </c>
      <c r="O120" s="21">
        <f>+[1]List1!R117</f>
        <v>10903543.321563</v>
      </c>
      <c r="P120" s="22">
        <f>+H120-(+I120+J120+K120+L120+M120+N120+O120)</f>
        <v>67893997.678436995</v>
      </c>
    </row>
    <row r="121" spans="2:16" ht="22.5" x14ac:dyDescent="0.2">
      <c r="B121" s="23">
        <v>4</v>
      </c>
      <c r="C121" s="24"/>
      <c r="D121" s="26" t="s">
        <v>138</v>
      </c>
      <c r="E121" s="22">
        <f>SUM(E98:E120)</f>
        <v>611088412</v>
      </c>
      <c r="F121" s="22">
        <f t="shared" ref="F121:O121" si="5">SUM(F98:F120)</f>
        <v>58088230</v>
      </c>
      <c r="G121" s="22">
        <f t="shared" si="5"/>
        <v>1870522</v>
      </c>
      <c r="H121" s="22">
        <f t="shared" si="5"/>
        <v>667306120</v>
      </c>
      <c r="I121" s="22">
        <f t="shared" si="5"/>
        <v>137800</v>
      </c>
      <c r="J121" s="22">
        <f t="shared" si="5"/>
        <v>148015259</v>
      </c>
      <c r="K121" s="22">
        <f t="shared" si="5"/>
        <v>20251557</v>
      </c>
      <c r="L121" s="22">
        <f t="shared" si="5"/>
        <v>75640650</v>
      </c>
      <c r="M121" s="22">
        <f t="shared" si="5"/>
        <v>2357726</v>
      </c>
      <c r="N121" s="22">
        <f t="shared" si="5"/>
        <v>13130347</v>
      </c>
      <c r="O121" s="22">
        <f t="shared" si="5"/>
        <v>15401195.149888001</v>
      </c>
      <c r="P121" s="22">
        <f>+H121-(+I121+J121+K121+L121+M121+N121+O121)</f>
        <v>392371585.85011202</v>
      </c>
    </row>
    <row r="122" spans="2:16" x14ac:dyDescent="0.2">
      <c r="B122" s="19">
        <v>5</v>
      </c>
      <c r="C122" s="20">
        <v>1</v>
      </c>
      <c r="D122" s="20" t="s">
        <v>139</v>
      </c>
      <c r="E122" s="21">
        <f>+[1]List1!I118</f>
        <v>41818766</v>
      </c>
      <c r="F122" s="21">
        <f>+[1]List1!J118</f>
        <v>0</v>
      </c>
      <c r="G122" s="21">
        <f>+[1]List1!K118</f>
        <v>387632</v>
      </c>
      <c r="H122" s="22">
        <f t="shared" si="2"/>
        <v>41431134</v>
      </c>
      <c r="I122" s="21">
        <f>+[1]List1!L118</f>
        <v>0</v>
      </c>
      <c r="J122" s="21">
        <f>+[1]List1!M118</f>
        <v>5403410</v>
      </c>
      <c r="K122" s="21">
        <f>+[1]List1!N118</f>
        <v>1328909</v>
      </c>
      <c r="L122" s="21">
        <f>+[1]List1!O118</f>
        <v>5283578</v>
      </c>
      <c r="M122" s="21">
        <f>+[1]List1!P118</f>
        <v>221147</v>
      </c>
      <c r="N122" s="21">
        <f>+[1]List1!Q118</f>
        <v>0</v>
      </c>
      <c r="O122" s="21">
        <f>+[1]List1!R118</f>
        <v>0</v>
      </c>
      <c r="P122" s="22">
        <f>+H122-(+I122+J122+K122+L122+M122+N122+O122)</f>
        <v>29194090</v>
      </c>
    </row>
    <row r="123" spans="2:16" x14ac:dyDescent="0.2">
      <c r="B123" s="19">
        <v>5</v>
      </c>
      <c r="C123" s="20">
        <v>2</v>
      </c>
      <c r="D123" s="20" t="s">
        <v>140</v>
      </c>
      <c r="E123" s="21">
        <f>+[1]List1!I119</f>
        <v>26289467</v>
      </c>
      <c r="F123" s="21">
        <f>+[1]List1!J119</f>
        <v>0</v>
      </c>
      <c r="G123" s="21">
        <f>+[1]List1!K119</f>
        <v>2764025</v>
      </c>
      <c r="H123" s="22">
        <f t="shared" si="2"/>
        <v>23525442</v>
      </c>
      <c r="I123" s="21">
        <f>+[1]List1!L119</f>
        <v>0</v>
      </c>
      <c r="J123" s="21">
        <f>+[1]List1!M119</f>
        <v>3313098</v>
      </c>
      <c r="K123" s="21">
        <f>+[1]List1!N119</f>
        <v>248093</v>
      </c>
      <c r="L123" s="21">
        <f>+[1]List1!O119</f>
        <v>1240463</v>
      </c>
      <c r="M123" s="21">
        <f>+[1]List1!P119</f>
        <v>104067</v>
      </c>
      <c r="N123" s="21">
        <f>+[1]List1!Q119</f>
        <v>0</v>
      </c>
      <c r="O123" s="21">
        <f>+[1]List1!R119</f>
        <v>0</v>
      </c>
      <c r="P123" s="22">
        <f>+H123-(+I123+J123+K123+L123+M123+N123+O123)</f>
        <v>18619721</v>
      </c>
    </row>
    <row r="124" spans="2:16" x14ac:dyDescent="0.2">
      <c r="B124" s="19">
        <v>5</v>
      </c>
      <c r="C124" s="20">
        <v>3</v>
      </c>
      <c r="D124" s="20" t="s">
        <v>141</v>
      </c>
      <c r="E124" s="21">
        <f>+[1]List1!I120</f>
        <v>39763162</v>
      </c>
      <c r="F124" s="21">
        <f>+[1]List1!J120</f>
        <v>0</v>
      </c>
      <c r="G124" s="21">
        <f>+[1]List1!K120</f>
        <v>6426906</v>
      </c>
      <c r="H124" s="22">
        <f t="shared" si="2"/>
        <v>33336256</v>
      </c>
      <c r="I124" s="21">
        <f>+[1]List1!L120</f>
        <v>0</v>
      </c>
      <c r="J124" s="21">
        <f>+[1]List1!M120</f>
        <v>8512129</v>
      </c>
      <c r="K124" s="21">
        <f>+[1]List1!N120</f>
        <v>1196123</v>
      </c>
      <c r="L124" s="21">
        <f>+[1]List1!O120</f>
        <v>4589998</v>
      </c>
      <c r="M124" s="21">
        <f>+[1]List1!P120</f>
        <v>13323</v>
      </c>
      <c r="N124" s="21">
        <f>+[1]List1!Q120</f>
        <v>0</v>
      </c>
      <c r="O124" s="21">
        <f>+[1]List1!R120</f>
        <v>0</v>
      </c>
      <c r="P124" s="22">
        <f>+H124-(+I124+J124+K124+L124+M124+N124+O124)</f>
        <v>19024683</v>
      </c>
    </row>
    <row r="125" spans="2:16" x14ac:dyDescent="0.2">
      <c r="B125" s="19">
        <v>5</v>
      </c>
      <c r="C125" s="20">
        <v>4</v>
      </c>
      <c r="D125" s="20" t="s">
        <v>142</v>
      </c>
      <c r="E125" s="21">
        <f>+[1]List1!I121</f>
        <v>34149973</v>
      </c>
      <c r="F125" s="21">
        <f>+[1]List1!J121</f>
        <v>0</v>
      </c>
      <c r="G125" s="21">
        <f>+[1]List1!K121</f>
        <v>2527348</v>
      </c>
      <c r="H125" s="22">
        <f t="shared" si="2"/>
        <v>31622625</v>
      </c>
      <c r="I125" s="21">
        <f>+[1]List1!L121</f>
        <v>0</v>
      </c>
      <c r="J125" s="21">
        <f>+[1]List1!M121</f>
        <v>1765722</v>
      </c>
      <c r="K125" s="21">
        <f>+[1]List1!N121</f>
        <v>431849</v>
      </c>
      <c r="L125" s="21">
        <f>+[1]List1!O121</f>
        <v>3107974</v>
      </c>
      <c r="M125" s="21">
        <f>+[1]List1!P121</f>
        <v>193312</v>
      </c>
      <c r="N125" s="21">
        <f>+[1]List1!Q121</f>
        <v>0</v>
      </c>
      <c r="O125" s="21">
        <f>+[1]List1!R121</f>
        <v>0</v>
      </c>
      <c r="P125" s="22">
        <f>+H125-(+I125+J125+K125+L125+M125+N125+O125)</f>
        <v>26123768</v>
      </c>
    </row>
    <row r="126" spans="2:16" x14ac:dyDescent="0.2">
      <c r="B126" s="19">
        <v>5</v>
      </c>
      <c r="C126" s="20">
        <v>5</v>
      </c>
      <c r="D126" s="20" t="s">
        <v>143</v>
      </c>
      <c r="E126" s="21">
        <f>+[1]List1!I122</f>
        <v>258731730</v>
      </c>
      <c r="F126" s="21">
        <f>+[1]List1!J122</f>
        <v>18902245</v>
      </c>
      <c r="G126" s="21">
        <f>+[1]List1!K122</f>
        <v>0</v>
      </c>
      <c r="H126" s="22">
        <f t="shared" si="2"/>
        <v>277633975</v>
      </c>
      <c r="I126" s="21">
        <f>+[1]List1!L122</f>
        <v>0</v>
      </c>
      <c r="J126" s="21">
        <f>+[1]List1!M122</f>
        <v>19525943</v>
      </c>
      <c r="K126" s="21">
        <f>+[1]List1!N122</f>
        <v>29607186</v>
      </c>
      <c r="L126" s="21">
        <f>+[1]List1!O122</f>
        <v>41772867</v>
      </c>
      <c r="M126" s="21">
        <f>+[1]List1!P122</f>
        <v>3245190</v>
      </c>
      <c r="N126" s="21">
        <f>+[1]List1!Q122</f>
        <v>21525693</v>
      </c>
      <c r="O126" s="21">
        <f>+[1]List1!R122</f>
        <v>4979590.96043</v>
      </c>
      <c r="P126" s="22">
        <f>+H126-(+I126+J126+K126+L126+M126+N126+O126)</f>
        <v>156977505.03957</v>
      </c>
    </row>
    <row r="127" spans="2:16" x14ac:dyDescent="0.2">
      <c r="B127" s="19">
        <v>5</v>
      </c>
      <c r="C127" s="20">
        <v>6</v>
      </c>
      <c r="D127" s="20" t="s">
        <v>144</v>
      </c>
      <c r="E127" s="21">
        <f>+[1]List1!I123</f>
        <v>17800663</v>
      </c>
      <c r="F127" s="21">
        <f>+[1]List1!J123</f>
        <v>2554502</v>
      </c>
      <c r="G127" s="21">
        <f>+[1]List1!K123</f>
        <v>0</v>
      </c>
      <c r="H127" s="22">
        <f t="shared" si="2"/>
        <v>20355165</v>
      </c>
      <c r="I127" s="21">
        <f>+[1]List1!L123</f>
        <v>0</v>
      </c>
      <c r="J127" s="21">
        <f>+[1]List1!M123</f>
        <v>1639593</v>
      </c>
      <c r="K127" s="21">
        <f>+[1]List1!N123</f>
        <v>658760</v>
      </c>
      <c r="L127" s="21">
        <f>+[1]List1!O123</f>
        <v>1420053</v>
      </c>
      <c r="M127" s="21">
        <f>+[1]List1!P123</f>
        <v>96048</v>
      </c>
      <c r="N127" s="21">
        <f>+[1]List1!Q123</f>
        <v>0</v>
      </c>
      <c r="O127" s="21">
        <f>+[1]List1!R123</f>
        <v>0</v>
      </c>
      <c r="P127" s="22">
        <f>+H127-(+I127+J127+K127+L127+M127+N127+O127)</f>
        <v>16540711</v>
      </c>
    </row>
    <row r="128" spans="2:16" x14ac:dyDescent="0.2">
      <c r="B128" s="19">
        <v>5</v>
      </c>
      <c r="C128" s="20">
        <v>7</v>
      </c>
      <c r="D128" s="20" t="s">
        <v>145</v>
      </c>
      <c r="E128" s="21">
        <f>+[1]List1!I124</f>
        <v>14208647</v>
      </c>
      <c r="F128" s="21">
        <f>+[1]List1!J124</f>
        <v>0</v>
      </c>
      <c r="G128" s="21">
        <f>+[1]List1!K124</f>
        <v>1571926</v>
      </c>
      <c r="H128" s="22">
        <f t="shared" si="2"/>
        <v>12636721</v>
      </c>
      <c r="I128" s="21">
        <f>+[1]List1!L124</f>
        <v>0</v>
      </c>
      <c r="J128" s="21">
        <f>+[1]List1!M124</f>
        <v>5635045</v>
      </c>
      <c r="K128" s="21">
        <f>+[1]List1!N124</f>
        <v>75392</v>
      </c>
      <c r="L128" s="21">
        <f>+[1]List1!O124</f>
        <v>770848</v>
      </c>
      <c r="M128" s="21">
        <f>+[1]List1!P124</f>
        <v>0</v>
      </c>
      <c r="N128" s="21">
        <f>+[1]List1!Q124</f>
        <v>5570</v>
      </c>
      <c r="O128" s="21">
        <f>+[1]List1!R124</f>
        <v>0</v>
      </c>
      <c r="P128" s="22">
        <f>+H128-(+I128+J128+K128+L128+M128+N128+O128)</f>
        <v>6149866</v>
      </c>
    </row>
    <row r="129" spans="2:16" x14ac:dyDescent="0.2">
      <c r="B129" s="19">
        <v>5</v>
      </c>
      <c r="C129" s="20">
        <v>8</v>
      </c>
      <c r="D129" s="20" t="s">
        <v>146</v>
      </c>
      <c r="E129" s="21">
        <f>+[1]List1!I125</f>
        <v>4534196</v>
      </c>
      <c r="F129" s="21">
        <f>+[1]List1!J125</f>
        <v>0</v>
      </c>
      <c r="G129" s="21">
        <f>+[1]List1!K125</f>
        <v>816077</v>
      </c>
      <c r="H129" s="22">
        <f t="shared" si="2"/>
        <v>3718119</v>
      </c>
      <c r="I129" s="21">
        <f>+[1]List1!L125</f>
        <v>0</v>
      </c>
      <c r="J129" s="21">
        <f>+[1]List1!M125</f>
        <v>496312</v>
      </c>
      <c r="K129" s="21">
        <f>+[1]List1!N125</f>
        <v>172640</v>
      </c>
      <c r="L129" s="21">
        <f>+[1]List1!O125</f>
        <v>259460</v>
      </c>
      <c r="M129" s="21">
        <f>+[1]List1!P125</f>
        <v>24175</v>
      </c>
      <c r="N129" s="21">
        <f>+[1]List1!Q125</f>
        <v>0</v>
      </c>
      <c r="O129" s="21">
        <f>+[1]List1!R125</f>
        <v>0</v>
      </c>
      <c r="P129" s="22">
        <f>+H129-(+I129+J129+K129+L129+M129+N129+O129)</f>
        <v>2765532</v>
      </c>
    </row>
    <row r="130" spans="2:16" x14ac:dyDescent="0.2">
      <c r="B130" s="19">
        <v>5</v>
      </c>
      <c r="C130" s="20">
        <v>9</v>
      </c>
      <c r="D130" s="20" t="s">
        <v>147</v>
      </c>
      <c r="E130" s="21">
        <f>+[1]List1!I126</f>
        <v>5348797</v>
      </c>
      <c r="F130" s="21">
        <f>+[1]List1!J126</f>
        <v>3134763</v>
      </c>
      <c r="G130" s="21">
        <f>+[1]List1!K126</f>
        <v>0</v>
      </c>
      <c r="H130" s="22">
        <f t="shared" si="2"/>
        <v>8483560</v>
      </c>
      <c r="I130" s="21">
        <f>+[1]List1!L126</f>
        <v>0</v>
      </c>
      <c r="J130" s="21">
        <f>+[1]List1!M126</f>
        <v>1155281</v>
      </c>
      <c r="K130" s="21">
        <f>+[1]List1!N126</f>
        <v>144036</v>
      </c>
      <c r="L130" s="21">
        <f>+[1]List1!O126</f>
        <v>310413</v>
      </c>
      <c r="M130" s="21">
        <f>+[1]List1!P126</f>
        <v>0</v>
      </c>
      <c r="N130" s="21">
        <f>+[1]List1!Q126</f>
        <v>0</v>
      </c>
      <c r="O130" s="21">
        <f>+[1]List1!R126</f>
        <v>0</v>
      </c>
      <c r="P130" s="22">
        <f>+H130-(+I130+J130+K130+L130+M130+N130+O130)</f>
        <v>6873830</v>
      </c>
    </row>
    <row r="131" spans="2:16" x14ac:dyDescent="0.2">
      <c r="B131" s="19">
        <v>5</v>
      </c>
      <c r="C131" s="20">
        <v>10</v>
      </c>
      <c r="D131" s="20" t="s">
        <v>148</v>
      </c>
      <c r="E131" s="21">
        <f>+[1]List1!I127</f>
        <v>2897988</v>
      </c>
      <c r="F131" s="21">
        <f>+[1]List1!J127</f>
        <v>0</v>
      </c>
      <c r="G131" s="21">
        <f>+[1]List1!K127</f>
        <v>659211</v>
      </c>
      <c r="H131" s="22">
        <f t="shared" si="2"/>
        <v>2238777</v>
      </c>
      <c r="I131" s="21">
        <f>+[1]List1!L127</f>
        <v>0</v>
      </c>
      <c r="J131" s="21">
        <f>+[1]List1!M127</f>
        <v>788698</v>
      </c>
      <c r="K131" s="21">
        <f>+[1]List1!N127</f>
        <v>61320</v>
      </c>
      <c r="L131" s="21">
        <f>+[1]List1!O127</f>
        <v>341022</v>
      </c>
      <c r="M131" s="21">
        <f>+[1]List1!P127</f>
        <v>7200</v>
      </c>
      <c r="N131" s="21">
        <f>+[1]List1!Q127</f>
        <v>0</v>
      </c>
      <c r="O131" s="21">
        <f>+[1]List1!R127</f>
        <v>0</v>
      </c>
      <c r="P131" s="22">
        <f>+H131-(+I131+J131+K131+L131+M131+N131+O131)</f>
        <v>1040537</v>
      </c>
    </row>
    <row r="132" spans="2:16" x14ac:dyDescent="0.2">
      <c r="B132" s="19">
        <v>5</v>
      </c>
      <c r="C132" s="20">
        <v>11</v>
      </c>
      <c r="D132" s="20" t="s">
        <v>149</v>
      </c>
      <c r="E132" s="21">
        <f>+[1]List1!I128</f>
        <v>17043640</v>
      </c>
      <c r="F132" s="21">
        <f>+[1]List1!J128</f>
        <v>0</v>
      </c>
      <c r="G132" s="21">
        <f>+[1]List1!K128</f>
        <v>3040234</v>
      </c>
      <c r="H132" s="22">
        <f t="shared" si="2"/>
        <v>14003406</v>
      </c>
      <c r="I132" s="21">
        <f>+[1]List1!L128</f>
        <v>0</v>
      </c>
      <c r="J132" s="21">
        <f>+[1]List1!M128</f>
        <v>2569681</v>
      </c>
      <c r="K132" s="21">
        <f>+[1]List1!N128</f>
        <v>1320851</v>
      </c>
      <c r="L132" s="21">
        <f>+[1]List1!O128</f>
        <v>1109508</v>
      </c>
      <c r="M132" s="21">
        <f>+[1]List1!P128</f>
        <v>0</v>
      </c>
      <c r="N132" s="21">
        <f>+[1]List1!Q128</f>
        <v>500000</v>
      </c>
      <c r="O132" s="21">
        <f>+[1]List1!R128</f>
        <v>0</v>
      </c>
      <c r="P132" s="22">
        <f>+H132-(+I132+J132+K132+L132+M132+N132+O132)</f>
        <v>8503366</v>
      </c>
    </row>
    <row r="133" spans="2:16" x14ac:dyDescent="0.2">
      <c r="B133" s="19">
        <v>5</v>
      </c>
      <c r="C133" s="20">
        <v>12</v>
      </c>
      <c r="D133" s="20" t="s">
        <v>150</v>
      </c>
      <c r="E133" s="21">
        <f>+[1]List1!I129</f>
        <v>7456580</v>
      </c>
      <c r="F133" s="21">
        <f>+[1]List1!J129</f>
        <v>0</v>
      </c>
      <c r="G133" s="21">
        <f>+[1]List1!K129</f>
        <v>1945416</v>
      </c>
      <c r="H133" s="22">
        <f t="shared" si="2"/>
        <v>5511164</v>
      </c>
      <c r="I133" s="21">
        <f>+[1]List1!L129</f>
        <v>0</v>
      </c>
      <c r="J133" s="21">
        <f>+[1]List1!M129</f>
        <v>2534123</v>
      </c>
      <c r="K133" s="21">
        <f>+[1]List1!N129</f>
        <v>11624</v>
      </c>
      <c r="L133" s="21">
        <f>+[1]List1!O129</f>
        <v>178294</v>
      </c>
      <c r="M133" s="21">
        <f>+[1]List1!P129</f>
        <v>0</v>
      </c>
      <c r="N133" s="21">
        <f>+[1]List1!Q129</f>
        <v>0</v>
      </c>
      <c r="O133" s="21">
        <f>+[1]List1!R129</f>
        <v>0</v>
      </c>
      <c r="P133" s="22">
        <f>+H133-(+I133+J133+K133+L133+M133+N133+O133)</f>
        <v>2787123</v>
      </c>
    </row>
    <row r="134" spans="2:16" x14ac:dyDescent="0.2">
      <c r="B134" s="19">
        <v>5</v>
      </c>
      <c r="C134" s="20">
        <v>13</v>
      </c>
      <c r="D134" s="20" t="s">
        <v>151</v>
      </c>
      <c r="E134" s="21">
        <f>+[1]List1!I130</f>
        <v>13843213</v>
      </c>
      <c r="F134" s="21">
        <f>+[1]List1!J130</f>
        <v>1593474</v>
      </c>
      <c r="G134" s="21">
        <f>+[1]List1!K130</f>
        <v>0</v>
      </c>
      <c r="H134" s="22">
        <f t="shared" si="2"/>
        <v>15436687</v>
      </c>
      <c r="I134" s="21">
        <f>+[1]List1!L130</f>
        <v>0</v>
      </c>
      <c r="J134" s="21">
        <f>+[1]List1!M130</f>
        <v>1396388</v>
      </c>
      <c r="K134" s="21">
        <f>+[1]List1!N130</f>
        <v>318948</v>
      </c>
      <c r="L134" s="21">
        <f>+[1]List1!O130</f>
        <v>2635230</v>
      </c>
      <c r="M134" s="21">
        <f>+[1]List1!P130</f>
        <v>231446</v>
      </c>
      <c r="N134" s="21">
        <f>+[1]List1!Q130</f>
        <v>0</v>
      </c>
      <c r="O134" s="21">
        <f>+[1]List1!R130</f>
        <v>0</v>
      </c>
      <c r="P134" s="22">
        <f>+H134-(+I134+J134+K134+L134+M134+N134+O134)</f>
        <v>10854675</v>
      </c>
    </row>
    <row r="135" spans="2:16" x14ac:dyDescent="0.2">
      <c r="B135" s="19">
        <v>5</v>
      </c>
      <c r="C135" s="20">
        <v>14</v>
      </c>
      <c r="D135" s="20" t="s">
        <v>152</v>
      </c>
      <c r="E135" s="21">
        <f>+[1]List1!I131</f>
        <v>16016104</v>
      </c>
      <c r="F135" s="21">
        <f>+[1]List1!J131</f>
        <v>38785</v>
      </c>
      <c r="G135" s="21">
        <f>+[1]List1!K131</f>
        <v>0</v>
      </c>
      <c r="H135" s="22">
        <f t="shared" si="2"/>
        <v>16054889</v>
      </c>
      <c r="I135" s="21">
        <f>+[1]List1!L131</f>
        <v>0</v>
      </c>
      <c r="J135" s="21">
        <f>+[1]List1!M131</f>
        <v>2524048</v>
      </c>
      <c r="K135" s="21">
        <f>+[1]List1!N131</f>
        <v>351105</v>
      </c>
      <c r="L135" s="21">
        <f>+[1]List1!O131</f>
        <v>966676</v>
      </c>
      <c r="M135" s="21">
        <f>+[1]List1!P131</f>
        <v>0</v>
      </c>
      <c r="N135" s="21">
        <f>+[1]List1!Q131</f>
        <v>6000000</v>
      </c>
      <c r="O135" s="21">
        <f>+[1]List1!R131</f>
        <v>0</v>
      </c>
      <c r="P135" s="22">
        <f>+H135-(+I135+J135+K135+L135+M135+N135+O135)</f>
        <v>6213060</v>
      </c>
    </row>
    <row r="136" spans="2:16" x14ac:dyDescent="0.2">
      <c r="B136" s="19">
        <v>5</v>
      </c>
      <c r="C136" s="20">
        <v>15</v>
      </c>
      <c r="D136" s="20" t="s">
        <v>153</v>
      </c>
      <c r="E136" s="21">
        <f>+[1]List1!I132</f>
        <v>3413695</v>
      </c>
      <c r="F136" s="21">
        <f>+[1]List1!J132</f>
        <v>0</v>
      </c>
      <c r="G136" s="21">
        <f>+[1]List1!K132</f>
        <v>98677</v>
      </c>
      <c r="H136" s="22">
        <f t="shared" si="2"/>
        <v>3315018</v>
      </c>
      <c r="I136" s="21">
        <f>+[1]List1!L132</f>
        <v>0</v>
      </c>
      <c r="J136" s="21">
        <f>+[1]List1!M132</f>
        <v>242683</v>
      </c>
      <c r="K136" s="21">
        <f>+[1]List1!N132</f>
        <v>10059</v>
      </c>
      <c r="L136" s="21">
        <f>+[1]List1!O132</f>
        <v>231191</v>
      </c>
      <c r="M136" s="21">
        <f>+[1]List1!P132</f>
        <v>9832</v>
      </c>
      <c r="N136" s="21">
        <f>+[1]List1!Q132</f>
        <v>0</v>
      </c>
      <c r="O136" s="21">
        <f>+[1]List1!R132</f>
        <v>0</v>
      </c>
      <c r="P136" s="22">
        <f>+H136-(+I136+J136+K136+L136+M136+N136+O136)</f>
        <v>2821253</v>
      </c>
    </row>
    <row r="137" spans="2:16" x14ac:dyDescent="0.2">
      <c r="B137" s="19">
        <v>5</v>
      </c>
      <c r="C137" s="20">
        <v>16</v>
      </c>
      <c r="D137" s="20" t="s">
        <v>154</v>
      </c>
      <c r="E137" s="21">
        <f>+[1]List1!I133</f>
        <v>6918960</v>
      </c>
      <c r="F137" s="21">
        <f>+[1]List1!J133</f>
        <v>90092</v>
      </c>
      <c r="G137" s="21">
        <f>+[1]List1!K133</f>
        <v>0</v>
      </c>
      <c r="H137" s="22">
        <f t="shared" ref="H137:H200" si="6">+E137+F137-G137</f>
        <v>7009052</v>
      </c>
      <c r="I137" s="21">
        <f>+[1]List1!L133</f>
        <v>0</v>
      </c>
      <c r="J137" s="21">
        <f>+[1]List1!M133</f>
        <v>2026588</v>
      </c>
      <c r="K137" s="21">
        <f>+[1]List1!N133</f>
        <v>522453</v>
      </c>
      <c r="L137" s="21">
        <f>+[1]List1!O133</f>
        <v>616083</v>
      </c>
      <c r="M137" s="21">
        <f>+[1]List1!P133</f>
        <v>0</v>
      </c>
      <c r="N137" s="21">
        <f>+[1]List1!Q133</f>
        <v>330000</v>
      </c>
      <c r="O137" s="21">
        <f>+[1]List1!R133</f>
        <v>0</v>
      </c>
      <c r="P137" s="22">
        <f>+H137-(+I137+J137+K137+L137+M137+N137+O137)</f>
        <v>3513928</v>
      </c>
    </row>
    <row r="138" spans="2:16" x14ac:dyDescent="0.2">
      <c r="B138" s="19">
        <v>5</v>
      </c>
      <c r="C138" s="20">
        <v>17</v>
      </c>
      <c r="D138" s="20" t="s">
        <v>155</v>
      </c>
      <c r="E138" s="21">
        <f>+[1]List1!I134</f>
        <v>8238206</v>
      </c>
      <c r="F138" s="21">
        <f>+[1]List1!J134</f>
        <v>225575</v>
      </c>
      <c r="G138" s="21">
        <f>+[1]List1!K134</f>
        <v>0</v>
      </c>
      <c r="H138" s="22">
        <f t="shared" si="6"/>
        <v>8463781</v>
      </c>
      <c r="I138" s="21">
        <f>+[1]List1!L134</f>
        <v>0</v>
      </c>
      <c r="J138" s="21">
        <f>+[1]List1!M134</f>
        <v>3781697</v>
      </c>
      <c r="K138" s="21">
        <f>+[1]List1!N134</f>
        <v>360585</v>
      </c>
      <c r="L138" s="21">
        <f>+[1]List1!O134</f>
        <v>211533</v>
      </c>
      <c r="M138" s="21">
        <f>+[1]List1!P134</f>
        <v>16215</v>
      </c>
      <c r="N138" s="21">
        <f>+[1]List1!Q134</f>
        <v>0</v>
      </c>
      <c r="O138" s="21">
        <f>+[1]List1!R134</f>
        <v>0</v>
      </c>
      <c r="P138" s="22">
        <f>+H138-(+I138+J138+K138+L138+M138+N138+O138)</f>
        <v>4093751</v>
      </c>
    </row>
    <row r="139" spans="2:16" x14ac:dyDescent="0.2">
      <c r="B139" s="19">
        <v>5</v>
      </c>
      <c r="C139" s="20">
        <v>18</v>
      </c>
      <c r="D139" s="20" t="s">
        <v>156</v>
      </c>
      <c r="E139" s="21">
        <f>+[1]List1!I135</f>
        <v>7089542</v>
      </c>
      <c r="F139" s="21">
        <f>+[1]List1!J135</f>
        <v>4057936</v>
      </c>
      <c r="G139" s="21">
        <f>+[1]List1!K135</f>
        <v>0</v>
      </c>
      <c r="H139" s="22">
        <f t="shared" si="6"/>
        <v>11147478</v>
      </c>
      <c r="I139" s="21">
        <f>+[1]List1!L135</f>
        <v>0</v>
      </c>
      <c r="J139" s="21">
        <f>+[1]List1!M135</f>
        <v>773486</v>
      </c>
      <c r="K139" s="21">
        <f>+[1]List1!N135</f>
        <v>377502</v>
      </c>
      <c r="L139" s="21">
        <f>+[1]List1!O135</f>
        <v>637680</v>
      </c>
      <c r="M139" s="21">
        <f>+[1]List1!P135</f>
        <v>96065</v>
      </c>
      <c r="N139" s="21">
        <f>+[1]List1!Q135</f>
        <v>0</v>
      </c>
      <c r="O139" s="21">
        <f>+[1]List1!R135</f>
        <v>0</v>
      </c>
      <c r="P139" s="22">
        <f>+H139-(+I139+J139+K139+L139+M139+N139+O139)</f>
        <v>9262745</v>
      </c>
    </row>
    <row r="140" spans="2:16" x14ac:dyDescent="0.2">
      <c r="B140" s="19">
        <v>5</v>
      </c>
      <c r="C140" s="20">
        <v>19</v>
      </c>
      <c r="D140" s="20" t="s">
        <v>157</v>
      </c>
      <c r="E140" s="21">
        <f>+[1]List1!I136</f>
        <v>12533168</v>
      </c>
      <c r="F140" s="21">
        <f>+[1]List1!J136</f>
        <v>1130926</v>
      </c>
      <c r="G140" s="21">
        <f>+[1]List1!K136</f>
        <v>0</v>
      </c>
      <c r="H140" s="22">
        <f t="shared" si="6"/>
        <v>13664094</v>
      </c>
      <c r="I140" s="21">
        <f>+[1]List1!L136</f>
        <v>0</v>
      </c>
      <c r="J140" s="21">
        <f>+[1]List1!M136</f>
        <v>1522064</v>
      </c>
      <c r="K140" s="21">
        <f>+[1]List1!N136</f>
        <v>39709</v>
      </c>
      <c r="L140" s="21">
        <f>+[1]List1!O136</f>
        <v>942122</v>
      </c>
      <c r="M140" s="21">
        <f>+[1]List1!P136</f>
        <v>0</v>
      </c>
      <c r="N140" s="21">
        <f>+[1]List1!Q136</f>
        <v>0</v>
      </c>
      <c r="O140" s="21">
        <f>+[1]List1!R136</f>
        <v>0</v>
      </c>
      <c r="P140" s="22">
        <f>+H140-(+I140+J140+K140+L140+M140+N140+O140)</f>
        <v>11160199</v>
      </c>
    </row>
    <row r="141" spans="2:16" x14ac:dyDescent="0.2">
      <c r="B141" s="19">
        <v>5</v>
      </c>
      <c r="C141" s="20">
        <v>20</v>
      </c>
      <c r="D141" s="20" t="s">
        <v>158</v>
      </c>
      <c r="E141" s="21">
        <f>+[1]List1!I137</f>
        <v>11382060</v>
      </c>
      <c r="F141" s="21">
        <f>+[1]List1!J137</f>
        <v>0</v>
      </c>
      <c r="G141" s="21">
        <f>+[1]List1!K137</f>
        <v>760923</v>
      </c>
      <c r="H141" s="22">
        <f t="shared" si="6"/>
        <v>10621137</v>
      </c>
      <c r="I141" s="21">
        <f>+[1]List1!L137</f>
        <v>0</v>
      </c>
      <c r="J141" s="21">
        <f>+[1]List1!M137</f>
        <v>1513601</v>
      </c>
      <c r="K141" s="21">
        <f>+[1]List1!N137</f>
        <v>1836917</v>
      </c>
      <c r="L141" s="21">
        <f>+[1]List1!O137</f>
        <v>292561</v>
      </c>
      <c r="M141" s="21">
        <f>+[1]List1!P137</f>
        <v>11793</v>
      </c>
      <c r="N141" s="21">
        <f>+[1]List1!Q137</f>
        <v>0</v>
      </c>
      <c r="O141" s="21">
        <f>+[1]List1!R137</f>
        <v>0</v>
      </c>
      <c r="P141" s="22">
        <f>+H141-(+I141+J141+K141+L141+M141+N141+O141)</f>
        <v>6966265</v>
      </c>
    </row>
    <row r="142" spans="2:16" x14ac:dyDescent="0.2">
      <c r="B142" s="19">
        <v>5</v>
      </c>
      <c r="C142" s="20">
        <v>21</v>
      </c>
      <c r="D142" s="20" t="s">
        <v>159</v>
      </c>
      <c r="E142" s="21">
        <f>+[1]List1!I138</f>
        <v>12013958</v>
      </c>
      <c r="F142" s="21">
        <f>+[1]List1!J138</f>
        <v>1840660</v>
      </c>
      <c r="G142" s="21">
        <f>+[1]List1!K138</f>
        <v>0</v>
      </c>
      <c r="H142" s="22">
        <f t="shared" si="6"/>
        <v>13854618</v>
      </c>
      <c r="I142" s="21">
        <f>+[1]List1!L138</f>
        <v>0</v>
      </c>
      <c r="J142" s="21">
        <f>+[1]List1!M138</f>
        <v>951191</v>
      </c>
      <c r="K142" s="21">
        <f>+[1]List1!N138</f>
        <v>1462210</v>
      </c>
      <c r="L142" s="21">
        <f>+[1]List1!O138</f>
        <v>543649</v>
      </c>
      <c r="M142" s="21">
        <f>+[1]List1!P138</f>
        <v>49119</v>
      </c>
      <c r="N142" s="21">
        <f>+[1]List1!Q138</f>
        <v>0</v>
      </c>
      <c r="O142" s="21">
        <f>+[1]List1!R138</f>
        <v>0</v>
      </c>
      <c r="P142" s="22">
        <f>+H142-(+I142+J142+K142+L142+M142+N142+O142)</f>
        <v>10848449</v>
      </c>
    </row>
    <row r="143" spans="2:16" x14ac:dyDescent="0.2">
      <c r="B143" s="19">
        <v>5</v>
      </c>
      <c r="C143" s="20">
        <v>22</v>
      </c>
      <c r="D143" s="20" t="s">
        <v>160</v>
      </c>
      <c r="E143" s="21">
        <f>+[1]List1!I139</f>
        <v>9754933</v>
      </c>
      <c r="F143" s="21">
        <f>+[1]List1!J139</f>
        <v>587522</v>
      </c>
      <c r="G143" s="21">
        <f>+[1]List1!K139</f>
        <v>0</v>
      </c>
      <c r="H143" s="22">
        <f t="shared" si="6"/>
        <v>10342455</v>
      </c>
      <c r="I143" s="21">
        <f>+[1]List1!L139</f>
        <v>0</v>
      </c>
      <c r="J143" s="21">
        <f>+[1]List1!M139</f>
        <v>663437</v>
      </c>
      <c r="K143" s="21">
        <f>+[1]List1!N139</f>
        <v>1178215</v>
      </c>
      <c r="L143" s="21">
        <f>+[1]List1!O139</f>
        <v>1185897</v>
      </c>
      <c r="M143" s="21">
        <f>+[1]List1!P139</f>
        <v>138144</v>
      </c>
      <c r="N143" s="21">
        <f>+[1]List1!Q139</f>
        <v>0</v>
      </c>
      <c r="O143" s="21">
        <f>+[1]List1!R139</f>
        <v>0</v>
      </c>
      <c r="P143" s="22">
        <f>+H143-(+I143+J143+K143+L143+M143+N143+O143)</f>
        <v>7176762</v>
      </c>
    </row>
    <row r="144" spans="2:16" x14ac:dyDescent="0.2">
      <c r="B144" s="19">
        <v>5</v>
      </c>
      <c r="C144" s="20">
        <v>23</v>
      </c>
      <c r="D144" s="20" t="s">
        <v>161</v>
      </c>
      <c r="E144" s="21">
        <f>+[1]List1!I140</f>
        <v>8339274</v>
      </c>
      <c r="F144" s="21">
        <f>+[1]List1!J140</f>
        <v>0</v>
      </c>
      <c r="G144" s="21">
        <f>+[1]List1!K140</f>
        <v>1785062</v>
      </c>
      <c r="H144" s="22">
        <f t="shared" si="6"/>
        <v>6554212</v>
      </c>
      <c r="I144" s="21">
        <f>+[1]List1!L140</f>
        <v>0</v>
      </c>
      <c r="J144" s="21">
        <f>+[1]List1!M140</f>
        <v>725906</v>
      </c>
      <c r="K144" s="21">
        <f>+[1]List1!N140</f>
        <v>97668</v>
      </c>
      <c r="L144" s="21">
        <f>+[1]List1!O140</f>
        <v>701351</v>
      </c>
      <c r="M144" s="21">
        <f>+[1]List1!P140</f>
        <v>53831</v>
      </c>
      <c r="N144" s="21">
        <f>+[1]List1!Q140</f>
        <v>700000</v>
      </c>
      <c r="O144" s="21">
        <f>+[1]List1!R140</f>
        <v>0</v>
      </c>
      <c r="P144" s="22">
        <f>+H144-(+I144+J144+K144+L144+M144+N144+O144)</f>
        <v>4275456</v>
      </c>
    </row>
    <row r="145" spans="2:16" x14ac:dyDescent="0.2">
      <c r="B145" s="19">
        <v>5</v>
      </c>
      <c r="C145" s="20">
        <v>24</v>
      </c>
      <c r="D145" s="20" t="s">
        <v>162</v>
      </c>
      <c r="E145" s="21">
        <f>+[1]List1!I141</f>
        <v>13904108</v>
      </c>
      <c r="F145" s="21">
        <f>+[1]List1!J141</f>
        <v>138944</v>
      </c>
      <c r="G145" s="21">
        <f>+[1]List1!K141</f>
        <v>0</v>
      </c>
      <c r="H145" s="22">
        <f t="shared" si="6"/>
        <v>14043052</v>
      </c>
      <c r="I145" s="21">
        <f>+[1]List1!L141</f>
        <v>0</v>
      </c>
      <c r="J145" s="21">
        <f>+[1]List1!M141</f>
        <v>413538</v>
      </c>
      <c r="K145" s="21">
        <f>+[1]List1!N141</f>
        <v>1896888</v>
      </c>
      <c r="L145" s="21">
        <f>+[1]List1!O141</f>
        <v>1538919</v>
      </c>
      <c r="M145" s="21">
        <f>+[1]List1!P141</f>
        <v>40681</v>
      </c>
      <c r="N145" s="21">
        <f>+[1]List1!Q141</f>
        <v>0</v>
      </c>
      <c r="O145" s="21">
        <f>+[1]List1!R141</f>
        <v>0</v>
      </c>
      <c r="P145" s="22">
        <f>+H145-(+I145+J145+K145+L145+M145+N145+O145)</f>
        <v>10153026</v>
      </c>
    </row>
    <row r="146" spans="2:16" x14ac:dyDescent="0.2">
      <c r="B146" s="19">
        <v>5</v>
      </c>
      <c r="C146" s="20">
        <v>25</v>
      </c>
      <c r="D146" s="20" t="s">
        <v>163</v>
      </c>
      <c r="E146" s="21">
        <f>+[1]List1!I142</f>
        <v>3968169</v>
      </c>
      <c r="F146" s="21">
        <f>+[1]List1!J142</f>
        <v>447532</v>
      </c>
      <c r="G146" s="21">
        <f>+[1]List1!K142</f>
        <v>0</v>
      </c>
      <c r="H146" s="22">
        <f t="shared" si="6"/>
        <v>4415701</v>
      </c>
      <c r="I146" s="21">
        <f>+[1]List1!L142</f>
        <v>0</v>
      </c>
      <c r="J146" s="21">
        <f>+[1]List1!M142</f>
        <v>419809</v>
      </c>
      <c r="K146" s="21">
        <f>+[1]List1!N142</f>
        <v>670752</v>
      </c>
      <c r="L146" s="21">
        <f>+[1]List1!O142</f>
        <v>225945</v>
      </c>
      <c r="M146" s="21">
        <f>+[1]List1!P142</f>
        <v>5691</v>
      </c>
      <c r="N146" s="21">
        <f>+[1]List1!Q142</f>
        <v>0</v>
      </c>
      <c r="O146" s="21">
        <f>+[1]List1!R142</f>
        <v>0</v>
      </c>
      <c r="P146" s="22">
        <f>+H146-(+I146+J146+K146+L146+M146+N146+O146)</f>
        <v>3093504</v>
      </c>
    </row>
    <row r="147" spans="2:16" x14ac:dyDescent="0.2">
      <c r="B147" s="19">
        <v>5</v>
      </c>
      <c r="C147" s="20">
        <v>26</v>
      </c>
      <c r="D147" s="20" t="s">
        <v>164</v>
      </c>
      <c r="E147" s="21">
        <f>+[1]List1!I143</f>
        <v>10678785</v>
      </c>
      <c r="F147" s="21">
        <f>+[1]List1!J143</f>
        <v>0</v>
      </c>
      <c r="G147" s="21">
        <f>+[1]List1!K143</f>
        <v>2663478</v>
      </c>
      <c r="H147" s="22">
        <f t="shared" si="6"/>
        <v>8015307</v>
      </c>
      <c r="I147" s="21">
        <f>+[1]List1!L143</f>
        <v>0</v>
      </c>
      <c r="J147" s="21">
        <f>+[1]List1!M143</f>
        <v>728125</v>
      </c>
      <c r="K147" s="21">
        <f>+[1]List1!N143</f>
        <v>111970</v>
      </c>
      <c r="L147" s="21">
        <f>+[1]List1!O143</f>
        <v>482646</v>
      </c>
      <c r="M147" s="21">
        <f>+[1]List1!P143</f>
        <v>15000</v>
      </c>
      <c r="N147" s="21">
        <f>+[1]List1!Q143</f>
        <v>133247</v>
      </c>
      <c r="O147" s="21">
        <f>+[1]List1!R143</f>
        <v>0</v>
      </c>
      <c r="P147" s="22">
        <f>+H147-(+I147+J147+K147+L147+M147+N147+O147)</f>
        <v>6544319</v>
      </c>
    </row>
    <row r="148" spans="2:16" x14ac:dyDescent="0.2">
      <c r="B148" s="19">
        <v>5</v>
      </c>
      <c r="C148" s="20">
        <v>27</v>
      </c>
      <c r="D148" s="20" t="s">
        <v>165</v>
      </c>
      <c r="E148" s="21">
        <f>+[1]List1!I144</f>
        <v>10702588</v>
      </c>
      <c r="F148" s="21">
        <f>+[1]List1!J144</f>
        <v>224444</v>
      </c>
      <c r="G148" s="21">
        <f>+[1]List1!K144</f>
        <v>0</v>
      </c>
      <c r="H148" s="22">
        <f t="shared" si="6"/>
        <v>10927032</v>
      </c>
      <c r="I148" s="21">
        <f>+[1]List1!L144</f>
        <v>0</v>
      </c>
      <c r="J148" s="21">
        <f>+[1]List1!M144</f>
        <v>3584996</v>
      </c>
      <c r="K148" s="21">
        <f>+[1]List1!N144</f>
        <v>388968</v>
      </c>
      <c r="L148" s="21">
        <f>+[1]List1!O144</f>
        <v>536605</v>
      </c>
      <c r="M148" s="21">
        <f>+[1]List1!P144</f>
        <v>88633</v>
      </c>
      <c r="N148" s="21">
        <f>+[1]List1!Q144</f>
        <v>0</v>
      </c>
      <c r="O148" s="21">
        <f>+[1]List1!R144</f>
        <v>0</v>
      </c>
      <c r="P148" s="22">
        <f>+H148-(+I148+J148+K148+L148+M148+N148+O148)</f>
        <v>6327830</v>
      </c>
    </row>
    <row r="149" spans="2:16" x14ac:dyDescent="0.2">
      <c r="B149" s="19">
        <v>5</v>
      </c>
      <c r="C149" s="20">
        <v>28</v>
      </c>
      <c r="D149" s="20" t="s">
        <v>166</v>
      </c>
      <c r="E149" s="21">
        <f>+[1]List1!I145</f>
        <v>3913981</v>
      </c>
      <c r="F149" s="21">
        <f>+[1]List1!J145</f>
        <v>881675</v>
      </c>
      <c r="G149" s="21">
        <f>+[1]List1!K145</f>
        <v>0</v>
      </c>
      <c r="H149" s="22">
        <f t="shared" si="6"/>
        <v>4795656</v>
      </c>
      <c r="I149" s="21">
        <f>+[1]List1!L145</f>
        <v>0</v>
      </c>
      <c r="J149" s="21">
        <f>+[1]List1!M145</f>
        <v>939240</v>
      </c>
      <c r="K149" s="21">
        <f>+[1]List1!N145</f>
        <v>29856</v>
      </c>
      <c r="L149" s="21">
        <f>+[1]List1!O145</f>
        <v>337890</v>
      </c>
      <c r="M149" s="21">
        <f>+[1]List1!P145</f>
        <v>0</v>
      </c>
      <c r="N149" s="21">
        <f>+[1]List1!Q145</f>
        <v>0</v>
      </c>
      <c r="O149" s="21">
        <f>+[1]List1!R145</f>
        <v>0</v>
      </c>
      <c r="P149" s="22">
        <f>+H149-(+I149+J149+K149+L149+M149+N149+O149)</f>
        <v>3488670</v>
      </c>
    </row>
    <row r="150" spans="2:16" x14ac:dyDescent="0.2">
      <c r="B150" s="23">
        <v>5</v>
      </c>
      <c r="C150" s="20">
        <v>29</v>
      </c>
      <c r="D150" s="20" t="s">
        <v>167</v>
      </c>
      <c r="E150" s="21">
        <f>+[1]List1!I146</f>
        <v>204252108</v>
      </c>
      <c r="F150" s="21">
        <f>+[1]List1!J146</f>
        <v>0</v>
      </c>
      <c r="G150" s="21">
        <f>+[1]List1!K146</f>
        <v>11149258</v>
      </c>
      <c r="H150" s="22">
        <f t="shared" si="6"/>
        <v>193102850</v>
      </c>
      <c r="I150" s="21">
        <f>+[1]List1!L146</f>
        <v>215100</v>
      </c>
      <c r="J150" s="21">
        <f>+[1]List1!M146</f>
        <v>107371895</v>
      </c>
      <c r="K150" s="21">
        <f>+[1]List1!N146</f>
        <v>3774238</v>
      </c>
      <c r="L150" s="21">
        <f>+[1]List1!O146</f>
        <v>3444928</v>
      </c>
      <c r="M150" s="21">
        <f>+[1]List1!P146</f>
        <v>275666</v>
      </c>
      <c r="N150" s="21">
        <f>+[1]List1!Q146</f>
        <v>282469</v>
      </c>
      <c r="O150" s="21">
        <f>+[1]List1!R146</f>
        <v>17049022.371654</v>
      </c>
      <c r="P150" s="22">
        <f>+H150-(+I150+J150+K150+L150+M150+N150+O150)</f>
        <v>60689531.628345996</v>
      </c>
    </row>
    <row r="151" spans="2:16" s="25" customFormat="1" ht="22.5" x14ac:dyDescent="0.2">
      <c r="B151" s="23">
        <v>5</v>
      </c>
      <c r="C151" s="24"/>
      <c r="D151" s="26" t="s">
        <v>168</v>
      </c>
      <c r="E151" s="22">
        <f t="shared" ref="E151:O151" si="7">SUM(E122:E150)</f>
        <v>827006461</v>
      </c>
      <c r="F151" s="22">
        <f t="shared" si="7"/>
        <v>35849075</v>
      </c>
      <c r="G151" s="22">
        <f t="shared" si="7"/>
        <v>36596173</v>
      </c>
      <c r="H151" s="22">
        <f t="shared" si="7"/>
        <v>826259363</v>
      </c>
      <c r="I151" s="22">
        <f t="shared" si="7"/>
        <v>215100</v>
      </c>
      <c r="J151" s="22">
        <f t="shared" si="7"/>
        <v>182917727</v>
      </c>
      <c r="K151" s="22">
        <f t="shared" si="7"/>
        <v>48684826</v>
      </c>
      <c r="L151" s="22">
        <f t="shared" si="7"/>
        <v>75915384</v>
      </c>
      <c r="M151" s="22">
        <f t="shared" si="7"/>
        <v>4936578</v>
      </c>
      <c r="N151" s="22">
        <f t="shared" si="7"/>
        <v>29476979</v>
      </c>
      <c r="O151" s="22">
        <f t="shared" si="7"/>
        <v>22028613.332084</v>
      </c>
      <c r="P151" s="22">
        <f>+H151-(+I151+J151+K151+L151+M151+N151+O151)</f>
        <v>462084155.667916</v>
      </c>
    </row>
    <row r="152" spans="2:16" x14ac:dyDescent="0.2">
      <c r="B152" s="19">
        <v>6</v>
      </c>
      <c r="C152" s="20">
        <v>1</v>
      </c>
      <c r="D152" s="20" t="s">
        <v>169</v>
      </c>
      <c r="E152" s="21">
        <f>+[1]List1!I147</f>
        <v>56541734</v>
      </c>
      <c r="F152" s="21">
        <f>+[1]List1!J147</f>
        <v>2767266</v>
      </c>
      <c r="G152" s="21">
        <f>+[1]List1!K147</f>
        <v>0</v>
      </c>
      <c r="H152" s="22">
        <f t="shared" si="6"/>
        <v>59309000</v>
      </c>
      <c r="I152" s="21">
        <f>+[1]List1!L147</f>
        <v>0</v>
      </c>
      <c r="J152" s="21">
        <f>+[1]List1!M147</f>
        <v>21236728</v>
      </c>
      <c r="K152" s="21">
        <f>+[1]List1!N147</f>
        <v>4417402</v>
      </c>
      <c r="L152" s="21">
        <f>+[1]List1!O147</f>
        <v>8144330</v>
      </c>
      <c r="M152" s="21">
        <f>+[1]List1!P147</f>
        <v>500838</v>
      </c>
      <c r="N152" s="21">
        <f>+[1]List1!Q147</f>
        <v>6015760</v>
      </c>
      <c r="O152" s="21">
        <f>+[1]List1!R147</f>
        <v>319537.82387800002</v>
      </c>
      <c r="P152" s="22">
        <f>+H152-(+I152+J152+K152+L152+M152+N152+O152)</f>
        <v>18674404.176122002</v>
      </c>
    </row>
    <row r="153" spans="2:16" x14ac:dyDescent="0.2">
      <c r="B153" s="19">
        <v>6</v>
      </c>
      <c r="C153" s="20">
        <v>2</v>
      </c>
      <c r="D153" s="20" t="s">
        <v>170</v>
      </c>
      <c r="E153" s="21">
        <f>+[1]List1!I148</f>
        <v>154212275</v>
      </c>
      <c r="F153" s="21">
        <f>+[1]List1!J148</f>
        <v>0</v>
      </c>
      <c r="G153" s="21">
        <f>+[1]List1!K148</f>
        <v>25757642</v>
      </c>
      <c r="H153" s="22">
        <f t="shared" si="6"/>
        <v>128454633</v>
      </c>
      <c r="I153" s="21">
        <f>+[1]List1!L148</f>
        <v>0</v>
      </c>
      <c r="J153" s="21">
        <f>+[1]List1!M148</f>
        <v>23050664</v>
      </c>
      <c r="K153" s="21">
        <f>+[1]List1!N148</f>
        <v>6669654</v>
      </c>
      <c r="L153" s="21">
        <f>+[1]List1!O148</f>
        <v>31217952</v>
      </c>
      <c r="M153" s="21">
        <f>+[1]List1!P148</f>
        <v>449663</v>
      </c>
      <c r="N153" s="21">
        <f>+[1]List1!Q148</f>
        <v>19263984</v>
      </c>
      <c r="O153" s="21">
        <f>+[1]List1!R148</f>
        <v>2764833.0896629998</v>
      </c>
      <c r="P153" s="22">
        <f>+H153-(+I153+J153+K153+L153+M153+N153+O153)</f>
        <v>45037882.910337001</v>
      </c>
    </row>
    <row r="154" spans="2:16" x14ac:dyDescent="0.2">
      <c r="B154" s="19">
        <v>6</v>
      </c>
      <c r="C154" s="20">
        <v>3</v>
      </c>
      <c r="D154" s="20" t="s">
        <v>171</v>
      </c>
      <c r="E154" s="21">
        <f>+[1]List1!I149</f>
        <v>69151706</v>
      </c>
      <c r="F154" s="21">
        <f>+[1]List1!J149</f>
        <v>0</v>
      </c>
      <c r="G154" s="21">
        <f>+[1]List1!K149</f>
        <v>4860609</v>
      </c>
      <c r="H154" s="22">
        <f t="shared" si="6"/>
        <v>64291097</v>
      </c>
      <c r="I154" s="21">
        <f>+[1]List1!L149</f>
        <v>0</v>
      </c>
      <c r="J154" s="21">
        <f>+[1]List1!M149</f>
        <v>12934958</v>
      </c>
      <c r="K154" s="21">
        <f>+[1]List1!N149</f>
        <v>1800079</v>
      </c>
      <c r="L154" s="21">
        <f>+[1]List1!O149</f>
        <v>6606967</v>
      </c>
      <c r="M154" s="21">
        <f>+[1]List1!P149</f>
        <v>303948</v>
      </c>
      <c r="N154" s="21">
        <f>+[1]List1!Q149</f>
        <v>0</v>
      </c>
      <c r="O154" s="21">
        <f>+[1]List1!R149</f>
        <v>1109029.0879520001</v>
      </c>
      <c r="P154" s="22">
        <f>+H154-(+I154+J154+K154+L154+M154+N154+O154)</f>
        <v>41536115.912047997</v>
      </c>
    </row>
    <row r="155" spans="2:16" x14ac:dyDescent="0.2">
      <c r="B155" s="19">
        <v>6</v>
      </c>
      <c r="C155" s="20">
        <v>4</v>
      </c>
      <c r="D155" s="20" t="s">
        <v>172</v>
      </c>
      <c r="E155" s="21">
        <f>+[1]List1!I150</f>
        <v>7543100</v>
      </c>
      <c r="F155" s="21">
        <f>+[1]List1!J150</f>
        <v>1316042</v>
      </c>
      <c r="G155" s="21">
        <f>+[1]List1!K150</f>
        <v>0</v>
      </c>
      <c r="H155" s="22">
        <f t="shared" si="6"/>
        <v>8859142</v>
      </c>
      <c r="I155" s="21">
        <f>+[1]List1!L150</f>
        <v>0</v>
      </c>
      <c r="J155" s="21">
        <f>+[1]List1!M150</f>
        <v>2772374</v>
      </c>
      <c r="K155" s="21">
        <f>+[1]List1!N150</f>
        <v>385796</v>
      </c>
      <c r="L155" s="21">
        <f>+[1]List1!O150</f>
        <v>339620</v>
      </c>
      <c r="M155" s="21">
        <f>+[1]List1!P150</f>
        <v>419702</v>
      </c>
      <c r="N155" s="21">
        <f>+[1]List1!Q150</f>
        <v>32975</v>
      </c>
      <c r="O155" s="21">
        <f>+[1]List1!R150</f>
        <v>0</v>
      </c>
      <c r="P155" s="22">
        <f>+H155-(+I155+J155+K155+L155+M155+N155+O155)</f>
        <v>4908675</v>
      </c>
    </row>
    <row r="156" spans="2:16" x14ac:dyDescent="0.2">
      <c r="B156" s="19">
        <v>6</v>
      </c>
      <c r="C156" s="20">
        <v>5</v>
      </c>
      <c r="D156" s="20" t="s">
        <v>173</v>
      </c>
      <c r="E156" s="21">
        <f>+[1]List1!I151</f>
        <v>3701481</v>
      </c>
      <c r="F156" s="21">
        <f>+[1]List1!J151</f>
        <v>0</v>
      </c>
      <c r="G156" s="21">
        <f>+[1]List1!K151</f>
        <v>750326</v>
      </c>
      <c r="H156" s="22">
        <f t="shared" si="6"/>
        <v>2951155</v>
      </c>
      <c r="I156" s="21">
        <f>+[1]List1!L151</f>
        <v>0</v>
      </c>
      <c r="J156" s="21">
        <f>+[1]List1!M151</f>
        <v>630378</v>
      </c>
      <c r="K156" s="21">
        <f>+[1]List1!N151</f>
        <v>365461</v>
      </c>
      <c r="L156" s="21">
        <f>+[1]List1!O151</f>
        <v>163171</v>
      </c>
      <c r="M156" s="21">
        <f>+[1]List1!P151</f>
        <v>0</v>
      </c>
      <c r="N156" s="21">
        <f>+[1]List1!Q151</f>
        <v>371911</v>
      </c>
      <c r="O156" s="21">
        <f>+[1]List1!R151</f>
        <v>0</v>
      </c>
      <c r="P156" s="22">
        <f>+H156-(+I156+J156+K156+L156+M156+N156+O156)</f>
        <v>1420234</v>
      </c>
    </row>
    <row r="157" spans="2:16" x14ac:dyDescent="0.2">
      <c r="B157" s="19">
        <v>6</v>
      </c>
      <c r="C157" s="20">
        <v>6</v>
      </c>
      <c r="D157" s="20" t="s">
        <v>174</v>
      </c>
      <c r="E157" s="21">
        <f>+[1]List1!I152</f>
        <v>5680471</v>
      </c>
      <c r="F157" s="21">
        <f>+[1]List1!J152</f>
        <v>767875</v>
      </c>
      <c r="G157" s="21">
        <f>+[1]List1!K152</f>
        <v>0</v>
      </c>
      <c r="H157" s="22">
        <f t="shared" si="6"/>
        <v>6448346</v>
      </c>
      <c r="I157" s="21">
        <f>+[1]List1!L152</f>
        <v>0</v>
      </c>
      <c r="J157" s="21">
        <f>+[1]List1!M152</f>
        <v>1382508</v>
      </c>
      <c r="K157" s="21">
        <f>+[1]List1!N152</f>
        <v>1100385</v>
      </c>
      <c r="L157" s="21">
        <f>+[1]List1!O152</f>
        <v>415548</v>
      </c>
      <c r="M157" s="21">
        <f>+[1]List1!P152</f>
        <v>90510</v>
      </c>
      <c r="N157" s="21">
        <f>+[1]List1!Q152</f>
        <v>0</v>
      </c>
      <c r="O157" s="21">
        <f>+[1]List1!R152</f>
        <v>9324.0664400000005</v>
      </c>
      <c r="P157" s="22">
        <f>+H157-(+I157+J157+K157+L157+M157+N157+O157)</f>
        <v>3450070.9335599998</v>
      </c>
    </row>
    <row r="158" spans="2:16" x14ac:dyDescent="0.2">
      <c r="B158" s="19">
        <v>6</v>
      </c>
      <c r="C158" s="20">
        <v>7</v>
      </c>
      <c r="D158" s="20" t="s">
        <v>175</v>
      </c>
      <c r="E158" s="21">
        <f>+[1]List1!I153</f>
        <v>12380564</v>
      </c>
      <c r="F158" s="21">
        <f>+[1]List1!J153</f>
        <v>1340136</v>
      </c>
      <c r="G158" s="21">
        <f>+[1]List1!K153</f>
        <v>0</v>
      </c>
      <c r="H158" s="22">
        <f t="shared" si="6"/>
        <v>13720700</v>
      </c>
      <c r="I158" s="21">
        <f>+[1]List1!L153</f>
        <v>0</v>
      </c>
      <c r="J158" s="21">
        <f>+[1]List1!M153</f>
        <v>548303</v>
      </c>
      <c r="K158" s="21">
        <f>+[1]List1!N153</f>
        <v>6512901</v>
      </c>
      <c r="L158" s="21">
        <f>+[1]List1!O153</f>
        <v>665371</v>
      </c>
      <c r="M158" s="21">
        <f>+[1]List1!P153</f>
        <v>0</v>
      </c>
      <c r="N158" s="21">
        <f>+[1]List1!Q153</f>
        <v>26982</v>
      </c>
      <c r="O158" s="21">
        <f>+[1]List1!R153</f>
        <v>0</v>
      </c>
      <c r="P158" s="22">
        <f>+H158-(+I158+J158+K158+L158+M158+N158+O158)</f>
        <v>5967143</v>
      </c>
    </row>
    <row r="159" spans="2:16" x14ac:dyDescent="0.2">
      <c r="B159" s="19">
        <v>6</v>
      </c>
      <c r="C159" s="20">
        <v>8</v>
      </c>
      <c r="D159" s="20" t="s">
        <v>176</v>
      </c>
      <c r="E159" s="21">
        <f>+[1]List1!I154</f>
        <v>4129615</v>
      </c>
      <c r="F159" s="21">
        <f>+[1]List1!J154</f>
        <v>433957</v>
      </c>
      <c r="G159" s="21">
        <f>+[1]List1!K154</f>
        <v>0</v>
      </c>
      <c r="H159" s="22">
        <f t="shared" si="6"/>
        <v>4563572</v>
      </c>
      <c r="I159" s="21">
        <f>+[1]List1!L154</f>
        <v>0</v>
      </c>
      <c r="J159" s="21">
        <f>+[1]List1!M154</f>
        <v>610643</v>
      </c>
      <c r="K159" s="21">
        <f>+[1]List1!N154</f>
        <v>131502</v>
      </c>
      <c r="L159" s="21">
        <f>+[1]List1!O154</f>
        <v>303600</v>
      </c>
      <c r="M159" s="21">
        <f>+[1]List1!P154</f>
        <v>0</v>
      </c>
      <c r="N159" s="21">
        <f>+[1]List1!Q154</f>
        <v>0</v>
      </c>
      <c r="O159" s="21">
        <f>+[1]List1!R154</f>
        <v>0</v>
      </c>
      <c r="P159" s="22">
        <f>+H159-(+I159+J159+K159+L159+M159+N159+O159)</f>
        <v>3517827</v>
      </c>
    </row>
    <row r="160" spans="2:16" x14ac:dyDescent="0.2">
      <c r="B160" s="19">
        <v>6</v>
      </c>
      <c r="C160" s="20">
        <v>9</v>
      </c>
      <c r="D160" s="20" t="s">
        <v>177</v>
      </c>
      <c r="E160" s="21">
        <f>+[1]List1!I155</f>
        <v>3967964</v>
      </c>
      <c r="F160" s="21">
        <f>+[1]List1!J155</f>
        <v>328061</v>
      </c>
      <c r="G160" s="21">
        <f>+[1]List1!K155</f>
        <v>0</v>
      </c>
      <c r="H160" s="22">
        <f t="shared" si="6"/>
        <v>4296025</v>
      </c>
      <c r="I160" s="21">
        <f>+[1]List1!L155</f>
        <v>0</v>
      </c>
      <c r="J160" s="21">
        <f>+[1]List1!M155</f>
        <v>833535</v>
      </c>
      <c r="K160" s="21">
        <f>+[1]List1!N155</f>
        <v>676843</v>
      </c>
      <c r="L160" s="21">
        <f>+[1]List1!O155</f>
        <v>272575</v>
      </c>
      <c r="M160" s="21">
        <f>+[1]List1!P155</f>
        <v>0</v>
      </c>
      <c r="N160" s="21">
        <f>+[1]List1!Q155</f>
        <v>0</v>
      </c>
      <c r="O160" s="21">
        <f>+[1]List1!R155</f>
        <v>0</v>
      </c>
      <c r="P160" s="22">
        <f>+H160-(+I160+J160+K160+L160+M160+N160+O160)</f>
        <v>2513072</v>
      </c>
    </row>
    <row r="161" spans="2:16" x14ac:dyDescent="0.2">
      <c r="B161" s="19">
        <v>6</v>
      </c>
      <c r="C161" s="20">
        <v>10</v>
      </c>
      <c r="D161" s="20" t="s">
        <v>178</v>
      </c>
      <c r="E161" s="21">
        <f>+[1]List1!I156</f>
        <v>7554176</v>
      </c>
      <c r="F161" s="21">
        <f>+[1]List1!J156</f>
        <v>0</v>
      </c>
      <c r="G161" s="21">
        <f>+[1]List1!K156</f>
        <v>1098832</v>
      </c>
      <c r="H161" s="22">
        <f t="shared" si="6"/>
        <v>6455344</v>
      </c>
      <c r="I161" s="21">
        <f>+[1]List1!L156</f>
        <v>0</v>
      </c>
      <c r="J161" s="21">
        <f>+[1]List1!M156</f>
        <v>696926</v>
      </c>
      <c r="K161" s="21">
        <f>+[1]List1!N156</f>
        <v>3418599</v>
      </c>
      <c r="L161" s="21">
        <f>+[1]List1!O156</f>
        <v>1309103</v>
      </c>
      <c r="M161" s="21">
        <f>+[1]List1!P156</f>
        <v>0</v>
      </c>
      <c r="N161" s="21">
        <f>+[1]List1!Q156</f>
        <v>0</v>
      </c>
      <c r="O161" s="21">
        <f>+[1]List1!R156</f>
        <v>19363.115706000001</v>
      </c>
      <c r="P161" s="22">
        <f>+H161-(+I161+J161+K161+L161+M161+N161+O161)</f>
        <v>1011352.8842940005</v>
      </c>
    </row>
    <row r="162" spans="2:16" x14ac:dyDescent="0.2">
      <c r="B162" s="19">
        <v>6</v>
      </c>
      <c r="C162" s="20">
        <v>11</v>
      </c>
      <c r="D162" s="20" t="s">
        <v>179</v>
      </c>
      <c r="E162" s="21">
        <f>+[1]List1!I157</f>
        <v>6293879</v>
      </c>
      <c r="F162" s="21">
        <f>+[1]List1!J157</f>
        <v>0</v>
      </c>
      <c r="G162" s="21">
        <f>+[1]List1!K157</f>
        <v>953718</v>
      </c>
      <c r="H162" s="22">
        <f t="shared" si="6"/>
        <v>5340161</v>
      </c>
      <c r="I162" s="21">
        <f>+[1]List1!L157</f>
        <v>0</v>
      </c>
      <c r="J162" s="21">
        <f>+[1]List1!M157</f>
        <v>3442574</v>
      </c>
      <c r="K162" s="21">
        <f>+[1]List1!N157</f>
        <v>77723</v>
      </c>
      <c r="L162" s="21">
        <f>+[1]List1!O157</f>
        <v>429687</v>
      </c>
      <c r="M162" s="21">
        <f>+[1]List1!P157</f>
        <v>0</v>
      </c>
      <c r="N162" s="21">
        <f>+[1]List1!Q157</f>
        <v>0</v>
      </c>
      <c r="O162" s="21">
        <f>+[1]List1!R157</f>
        <v>0</v>
      </c>
      <c r="P162" s="22">
        <f>+H162-(+I162+J162+K162+L162+M162+N162+O162)</f>
        <v>1390177</v>
      </c>
    </row>
    <row r="163" spans="2:16" x14ac:dyDescent="0.2">
      <c r="B163" s="19">
        <v>6</v>
      </c>
      <c r="C163" s="20">
        <v>12</v>
      </c>
      <c r="D163" s="20" t="s">
        <v>180</v>
      </c>
      <c r="E163" s="21">
        <f>+[1]List1!I158</f>
        <v>9724652</v>
      </c>
      <c r="F163" s="21">
        <f>+[1]List1!J158</f>
        <v>0</v>
      </c>
      <c r="G163" s="21">
        <f>+[1]List1!K158</f>
        <v>628900</v>
      </c>
      <c r="H163" s="22">
        <f t="shared" si="6"/>
        <v>9095752</v>
      </c>
      <c r="I163" s="21">
        <f>+[1]List1!L158</f>
        <v>0</v>
      </c>
      <c r="J163" s="21">
        <f>+[1]List1!M158</f>
        <v>1639481</v>
      </c>
      <c r="K163" s="21">
        <f>+[1]List1!N158</f>
        <v>1459389</v>
      </c>
      <c r="L163" s="21">
        <f>+[1]List1!O158</f>
        <v>546077</v>
      </c>
      <c r="M163" s="21">
        <f>+[1]List1!P158</f>
        <v>0</v>
      </c>
      <c r="N163" s="21">
        <f>+[1]List1!Q158</f>
        <v>211457</v>
      </c>
      <c r="O163" s="21">
        <f>+[1]List1!R158</f>
        <v>19889.18</v>
      </c>
      <c r="P163" s="22">
        <f>+H163-(+I163+J163+K163+L163+M163+N163+O163)</f>
        <v>5219458.82</v>
      </c>
    </row>
    <row r="164" spans="2:16" x14ac:dyDescent="0.2">
      <c r="B164" s="19">
        <v>6</v>
      </c>
      <c r="C164" s="20">
        <v>13</v>
      </c>
      <c r="D164" s="20" t="s">
        <v>181</v>
      </c>
      <c r="E164" s="21">
        <f>+[1]List1!I159</f>
        <v>5367698</v>
      </c>
      <c r="F164" s="21">
        <f>+[1]List1!J159</f>
        <v>387991</v>
      </c>
      <c r="G164" s="21">
        <f>+[1]List1!K159</f>
        <v>0</v>
      </c>
      <c r="H164" s="22">
        <f t="shared" si="6"/>
        <v>5755689</v>
      </c>
      <c r="I164" s="21">
        <f>+[1]List1!L159</f>
        <v>0</v>
      </c>
      <c r="J164" s="21">
        <f>+[1]List1!M159</f>
        <v>626284</v>
      </c>
      <c r="K164" s="21">
        <f>+[1]List1!N159</f>
        <v>421389</v>
      </c>
      <c r="L164" s="21">
        <f>+[1]List1!O159</f>
        <v>575297</v>
      </c>
      <c r="M164" s="21">
        <f>+[1]List1!P159</f>
        <v>0</v>
      </c>
      <c r="N164" s="21">
        <f>+[1]List1!Q159</f>
        <v>5000</v>
      </c>
      <c r="O164" s="21">
        <f>+[1]List1!R159</f>
        <v>0</v>
      </c>
      <c r="P164" s="22">
        <f>+H164-(+I164+J164+K164+L164+M164+N164+O164)</f>
        <v>4127719</v>
      </c>
    </row>
    <row r="165" spans="2:16" x14ac:dyDescent="0.2">
      <c r="B165" s="19">
        <v>6</v>
      </c>
      <c r="C165" s="20">
        <v>14</v>
      </c>
      <c r="D165" s="20" t="s">
        <v>182</v>
      </c>
      <c r="E165" s="21">
        <f>+[1]List1!I160</f>
        <v>7879794</v>
      </c>
      <c r="F165" s="21">
        <f>+[1]List1!J160</f>
        <v>0</v>
      </c>
      <c r="G165" s="21">
        <f>+[1]List1!K160</f>
        <v>852508</v>
      </c>
      <c r="H165" s="22">
        <f t="shared" si="6"/>
        <v>7027286</v>
      </c>
      <c r="I165" s="21">
        <f>+[1]List1!L160</f>
        <v>0</v>
      </c>
      <c r="J165" s="21">
        <f>+[1]List1!M160</f>
        <v>1601225</v>
      </c>
      <c r="K165" s="21">
        <f>+[1]List1!N160</f>
        <v>401410</v>
      </c>
      <c r="L165" s="21">
        <f>+[1]List1!O160</f>
        <v>2103118</v>
      </c>
      <c r="M165" s="21">
        <f>+[1]List1!P160</f>
        <v>0</v>
      </c>
      <c r="N165" s="21">
        <f>+[1]List1!Q160</f>
        <v>93400</v>
      </c>
      <c r="O165" s="21">
        <f>+[1]List1!R160</f>
        <v>0</v>
      </c>
      <c r="P165" s="22">
        <f>+H165-(+I165+J165+K165+L165+M165+N165+O165)</f>
        <v>2828133</v>
      </c>
    </row>
    <row r="166" spans="2:16" x14ac:dyDescent="0.2">
      <c r="B166" s="19">
        <v>6</v>
      </c>
      <c r="C166" s="20">
        <v>15</v>
      </c>
      <c r="D166" s="20" t="s">
        <v>183</v>
      </c>
      <c r="E166" s="21">
        <f>+[1]List1!I161</f>
        <v>7258268</v>
      </c>
      <c r="F166" s="21">
        <f>+[1]List1!J161</f>
        <v>939349</v>
      </c>
      <c r="G166" s="21">
        <f>+[1]List1!K161</f>
        <v>0</v>
      </c>
      <c r="H166" s="22">
        <f t="shared" si="6"/>
        <v>8197617</v>
      </c>
      <c r="I166" s="21">
        <f>+[1]List1!L161</f>
        <v>0</v>
      </c>
      <c r="J166" s="21">
        <f>+[1]List1!M161</f>
        <v>602380</v>
      </c>
      <c r="K166" s="21">
        <f>+[1]List1!N161</f>
        <v>1165079</v>
      </c>
      <c r="L166" s="21">
        <f>+[1]List1!O161</f>
        <v>470241</v>
      </c>
      <c r="M166" s="21">
        <f>+[1]List1!P161</f>
        <v>8549</v>
      </c>
      <c r="N166" s="21">
        <f>+[1]List1!Q161</f>
        <v>200000</v>
      </c>
      <c r="O166" s="21">
        <f>+[1]List1!R161</f>
        <v>0</v>
      </c>
      <c r="P166" s="22">
        <f>+H166-(+I166+J166+K166+L166+M166+N166+O166)</f>
        <v>5751368</v>
      </c>
    </row>
    <row r="167" spans="2:16" x14ac:dyDescent="0.2">
      <c r="B167" s="19">
        <v>6</v>
      </c>
      <c r="C167" s="20">
        <v>16</v>
      </c>
      <c r="D167" s="20" t="s">
        <v>184</v>
      </c>
      <c r="E167" s="21">
        <f>+[1]List1!I162</f>
        <v>10522838</v>
      </c>
      <c r="F167" s="21">
        <f>+[1]List1!J162</f>
        <v>0</v>
      </c>
      <c r="G167" s="21">
        <f>+[1]List1!K162</f>
        <v>2741721</v>
      </c>
      <c r="H167" s="22">
        <f t="shared" si="6"/>
        <v>7781117</v>
      </c>
      <c r="I167" s="21">
        <f>+[1]List1!L162</f>
        <v>0</v>
      </c>
      <c r="J167" s="21">
        <f>+[1]List1!M162</f>
        <v>221276</v>
      </c>
      <c r="K167" s="21">
        <f>+[1]List1!N162</f>
        <v>5230639</v>
      </c>
      <c r="L167" s="21">
        <f>+[1]List1!O162</f>
        <v>1449060</v>
      </c>
      <c r="M167" s="21">
        <f>+[1]List1!P162</f>
        <v>0</v>
      </c>
      <c r="N167" s="21">
        <f>+[1]List1!Q162</f>
        <v>19715</v>
      </c>
      <c r="O167" s="21">
        <f>+[1]List1!R162</f>
        <v>15135.419201999999</v>
      </c>
      <c r="P167" s="22">
        <f>+H167-(+I167+J167+K167+L167+M167+N167+O167)</f>
        <v>845291.5807980001</v>
      </c>
    </row>
    <row r="168" spans="2:16" x14ac:dyDescent="0.2">
      <c r="B168" s="19">
        <v>6</v>
      </c>
      <c r="C168" s="20">
        <v>17</v>
      </c>
      <c r="D168" s="20" t="s">
        <v>185</v>
      </c>
      <c r="E168" s="21">
        <f>+[1]List1!I163</f>
        <v>9266261</v>
      </c>
      <c r="F168" s="21">
        <f>+[1]List1!J163</f>
        <v>0</v>
      </c>
      <c r="G168" s="21">
        <f>+[1]List1!K163</f>
        <v>2220065</v>
      </c>
      <c r="H168" s="22">
        <f t="shared" si="6"/>
        <v>7046196</v>
      </c>
      <c r="I168" s="21">
        <f>+[1]List1!L163</f>
        <v>0</v>
      </c>
      <c r="J168" s="21">
        <f>+[1]List1!M163</f>
        <v>1520206</v>
      </c>
      <c r="K168" s="21">
        <f>+[1]List1!N163</f>
        <v>2270304</v>
      </c>
      <c r="L168" s="21">
        <f>+[1]List1!O163</f>
        <v>729961</v>
      </c>
      <c r="M168" s="21">
        <f>+[1]List1!P163</f>
        <v>0</v>
      </c>
      <c r="N168" s="21">
        <f>+[1]List1!Q163</f>
        <v>191100</v>
      </c>
      <c r="O168" s="21">
        <f>+[1]List1!R163</f>
        <v>0</v>
      </c>
      <c r="P168" s="22">
        <f>+H168-(+I168+J168+K168+L168+M168+N168+O168)</f>
        <v>2334625</v>
      </c>
    </row>
    <row r="169" spans="2:16" x14ac:dyDescent="0.2">
      <c r="B169" s="19">
        <v>6</v>
      </c>
      <c r="C169" s="20">
        <v>18</v>
      </c>
      <c r="D169" s="20" t="s">
        <v>186</v>
      </c>
      <c r="E169" s="21">
        <f>+[1]List1!I164</f>
        <v>4061960</v>
      </c>
      <c r="F169" s="21">
        <f>+[1]List1!J164</f>
        <v>151345</v>
      </c>
      <c r="G169" s="21">
        <f>+[1]List1!K164</f>
        <v>0</v>
      </c>
      <c r="H169" s="22">
        <f t="shared" si="6"/>
        <v>4213305</v>
      </c>
      <c r="I169" s="21">
        <f>+[1]List1!L164</f>
        <v>0</v>
      </c>
      <c r="J169" s="21">
        <f>+[1]List1!M164</f>
        <v>421100</v>
      </c>
      <c r="K169" s="21">
        <f>+[1]List1!N164</f>
        <v>1127368</v>
      </c>
      <c r="L169" s="21">
        <f>+[1]List1!O164</f>
        <v>373857</v>
      </c>
      <c r="M169" s="21">
        <f>+[1]List1!P164</f>
        <v>0</v>
      </c>
      <c r="N169" s="21">
        <f>+[1]List1!Q164</f>
        <v>0</v>
      </c>
      <c r="O169" s="21">
        <f>+[1]List1!R164</f>
        <v>4282.1358550000004</v>
      </c>
      <c r="P169" s="22">
        <f>+H169-(+I169+J169+K169+L169+M169+N169+O169)</f>
        <v>2286697.864145</v>
      </c>
    </row>
    <row r="170" spans="2:16" x14ac:dyDescent="0.2">
      <c r="B170" s="19">
        <v>6</v>
      </c>
      <c r="C170" s="20">
        <v>19</v>
      </c>
      <c r="D170" s="20" t="s">
        <v>187</v>
      </c>
      <c r="E170" s="21">
        <f>+[1]List1!I165</f>
        <v>6710575</v>
      </c>
      <c r="F170" s="21">
        <f>+[1]List1!J165</f>
        <v>4245314</v>
      </c>
      <c r="G170" s="21">
        <f>+[1]List1!K165</f>
        <v>0</v>
      </c>
      <c r="H170" s="22">
        <f t="shared" si="6"/>
        <v>10955889</v>
      </c>
      <c r="I170" s="21">
        <f>+[1]List1!L165</f>
        <v>0</v>
      </c>
      <c r="J170" s="21">
        <f>+[1]List1!M165</f>
        <v>1037393</v>
      </c>
      <c r="K170" s="21">
        <f>+[1]List1!N165</f>
        <v>715346</v>
      </c>
      <c r="L170" s="21">
        <f>+[1]List1!O165</f>
        <v>420740</v>
      </c>
      <c r="M170" s="21">
        <f>+[1]List1!P165</f>
        <v>0</v>
      </c>
      <c r="N170" s="21">
        <f>+[1]List1!Q165</f>
        <v>8006</v>
      </c>
      <c r="O170" s="21">
        <f>+[1]List1!R165</f>
        <v>0</v>
      </c>
      <c r="P170" s="22">
        <f>+H170-(+I170+J170+K170+L170+M170+N170+O170)</f>
        <v>8774404</v>
      </c>
    </row>
    <row r="171" spans="2:16" x14ac:dyDescent="0.2">
      <c r="B171" s="19">
        <v>6</v>
      </c>
      <c r="C171" s="20">
        <v>20</v>
      </c>
      <c r="D171" s="20" t="s">
        <v>188</v>
      </c>
      <c r="E171" s="21">
        <f>+[1]List1!I166</f>
        <v>6580851</v>
      </c>
      <c r="F171" s="21">
        <f>+[1]List1!J166</f>
        <v>0</v>
      </c>
      <c r="G171" s="21">
        <f>+[1]List1!K166</f>
        <v>47007</v>
      </c>
      <c r="H171" s="22">
        <f t="shared" si="6"/>
        <v>6533844</v>
      </c>
      <c r="I171" s="21">
        <f>+[1]List1!L166</f>
        <v>0</v>
      </c>
      <c r="J171" s="21">
        <f>+[1]List1!M166</f>
        <v>711736</v>
      </c>
      <c r="K171" s="21">
        <f>+[1]List1!N166</f>
        <v>2505335</v>
      </c>
      <c r="L171" s="21">
        <f>+[1]List1!O166</f>
        <v>641144</v>
      </c>
      <c r="M171" s="21">
        <f>+[1]List1!P166</f>
        <v>0</v>
      </c>
      <c r="N171" s="21">
        <f>+[1]List1!Q166</f>
        <v>0</v>
      </c>
      <c r="O171" s="21">
        <f>+[1]List1!R166</f>
        <v>8854.5981329999995</v>
      </c>
      <c r="P171" s="22">
        <f>+H171-(+I171+J171+K171+L171+M171+N171+O171)</f>
        <v>2666774.4018669999</v>
      </c>
    </row>
    <row r="172" spans="2:16" x14ac:dyDescent="0.2">
      <c r="B172" s="19">
        <v>6</v>
      </c>
      <c r="C172" s="20">
        <v>21</v>
      </c>
      <c r="D172" s="20" t="s">
        <v>189</v>
      </c>
      <c r="E172" s="21">
        <f>+[1]List1!I167</f>
        <v>8355951</v>
      </c>
      <c r="F172" s="21">
        <f>+[1]List1!J167</f>
        <v>0</v>
      </c>
      <c r="G172" s="21">
        <f>+[1]List1!K167</f>
        <v>1408838</v>
      </c>
      <c r="H172" s="22">
        <f t="shared" si="6"/>
        <v>6947113</v>
      </c>
      <c r="I172" s="21">
        <f>+[1]List1!L167</f>
        <v>0</v>
      </c>
      <c r="J172" s="21">
        <f>+[1]List1!M167</f>
        <v>1410100</v>
      </c>
      <c r="K172" s="21">
        <f>+[1]List1!N167</f>
        <v>510475</v>
      </c>
      <c r="L172" s="21">
        <f>+[1]List1!O167</f>
        <v>698748</v>
      </c>
      <c r="M172" s="21">
        <f>+[1]List1!P167</f>
        <v>21852</v>
      </c>
      <c r="N172" s="21">
        <f>+[1]List1!Q167</f>
        <v>0</v>
      </c>
      <c r="O172" s="21">
        <f>+[1]List1!R167</f>
        <v>0</v>
      </c>
      <c r="P172" s="22">
        <f>+H172-(+I172+J172+K172+L172+M172+N172+O172)</f>
        <v>4305938</v>
      </c>
    </row>
    <row r="173" spans="2:16" x14ac:dyDescent="0.2">
      <c r="B173" s="19">
        <v>6</v>
      </c>
      <c r="C173" s="20">
        <v>22</v>
      </c>
      <c r="D173" s="20" t="s">
        <v>190</v>
      </c>
      <c r="E173" s="21">
        <f>+[1]List1!I168</f>
        <v>7345877</v>
      </c>
      <c r="F173" s="21">
        <f>+[1]List1!J168</f>
        <v>821767</v>
      </c>
      <c r="G173" s="21">
        <f>+[1]List1!K168</f>
        <v>0</v>
      </c>
      <c r="H173" s="22">
        <f t="shared" si="6"/>
        <v>8167644</v>
      </c>
      <c r="I173" s="21">
        <f>+[1]List1!L168</f>
        <v>0</v>
      </c>
      <c r="J173" s="21">
        <f>+[1]List1!M168</f>
        <v>505751</v>
      </c>
      <c r="K173" s="21">
        <f>+[1]List1!N168</f>
        <v>572915</v>
      </c>
      <c r="L173" s="21">
        <f>+[1]List1!O168</f>
        <v>690387</v>
      </c>
      <c r="M173" s="21">
        <f>+[1]List1!P168</f>
        <v>0</v>
      </c>
      <c r="N173" s="21">
        <f>+[1]List1!Q168</f>
        <v>0</v>
      </c>
      <c r="O173" s="21">
        <f>+[1]List1!R168</f>
        <v>0</v>
      </c>
      <c r="P173" s="22">
        <f>+H173-(+I173+J173+K173+L173+M173+N173+O173)</f>
        <v>6398591</v>
      </c>
    </row>
    <row r="174" spans="2:16" x14ac:dyDescent="0.2">
      <c r="B174" s="19">
        <v>6</v>
      </c>
      <c r="C174" s="20">
        <v>23</v>
      </c>
      <c r="D174" s="20" t="s">
        <v>191</v>
      </c>
      <c r="E174" s="21">
        <f>+[1]List1!I169</f>
        <v>12451200</v>
      </c>
      <c r="F174" s="21">
        <f>+[1]List1!J169</f>
        <v>2550621</v>
      </c>
      <c r="G174" s="21">
        <f>+[1]List1!K169</f>
        <v>0</v>
      </c>
      <c r="H174" s="22">
        <f t="shared" si="6"/>
        <v>15001821</v>
      </c>
      <c r="I174" s="21">
        <f>+[1]List1!L169</f>
        <v>0</v>
      </c>
      <c r="J174" s="21">
        <f>+[1]List1!M169</f>
        <v>1588646</v>
      </c>
      <c r="K174" s="21">
        <f>+[1]List1!N169</f>
        <v>398546</v>
      </c>
      <c r="L174" s="21">
        <f>+[1]List1!O169</f>
        <v>898200</v>
      </c>
      <c r="M174" s="21">
        <f>+[1]List1!P169</f>
        <v>24369</v>
      </c>
      <c r="N174" s="21">
        <f>+[1]List1!Q169</f>
        <v>0</v>
      </c>
      <c r="O174" s="21">
        <f>+[1]List1!R169</f>
        <v>0</v>
      </c>
      <c r="P174" s="22">
        <f>+H174-(+I174+J174+K174+L174+M174+N174+O174)</f>
        <v>12092060</v>
      </c>
    </row>
    <row r="175" spans="2:16" x14ac:dyDescent="0.2">
      <c r="B175" s="19">
        <v>6</v>
      </c>
      <c r="C175" s="20">
        <v>24</v>
      </c>
      <c r="D175" s="20" t="s">
        <v>192</v>
      </c>
      <c r="E175" s="21">
        <f>+[1]List1!I170</f>
        <v>10207852</v>
      </c>
      <c r="F175" s="21">
        <f>+[1]List1!J170</f>
        <v>368862</v>
      </c>
      <c r="G175" s="21">
        <f>+[1]List1!K170</f>
        <v>0</v>
      </c>
      <c r="H175" s="22">
        <f t="shared" si="6"/>
        <v>10576714</v>
      </c>
      <c r="I175" s="21">
        <f>+[1]List1!L170</f>
        <v>0</v>
      </c>
      <c r="J175" s="21">
        <f>+[1]List1!M170</f>
        <v>719450</v>
      </c>
      <c r="K175" s="21">
        <f>+[1]List1!N170</f>
        <v>75219</v>
      </c>
      <c r="L175" s="21">
        <f>+[1]List1!O170</f>
        <v>844864</v>
      </c>
      <c r="M175" s="21">
        <f>+[1]List1!P170</f>
        <v>0</v>
      </c>
      <c r="N175" s="21">
        <f>+[1]List1!Q170</f>
        <v>0</v>
      </c>
      <c r="O175" s="21">
        <f>+[1]List1!R170</f>
        <v>0</v>
      </c>
      <c r="P175" s="22">
        <f>+H175-(+I175+J175+K175+L175+M175+N175+O175)</f>
        <v>8937181</v>
      </c>
    </row>
    <row r="176" spans="2:16" x14ac:dyDescent="0.2">
      <c r="B176" s="19">
        <v>6</v>
      </c>
      <c r="C176" s="20">
        <v>25</v>
      </c>
      <c r="D176" s="20" t="s">
        <v>193</v>
      </c>
      <c r="E176" s="21">
        <f>+[1]List1!I171</f>
        <v>21973470</v>
      </c>
      <c r="F176" s="21">
        <f>+[1]List1!J171</f>
        <v>0</v>
      </c>
      <c r="G176" s="21">
        <f>+[1]List1!K171</f>
        <v>884660</v>
      </c>
      <c r="H176" s="22">
        <f t="shared" si="6"/>
        <v>21088810</v>
      </c>
      <c r="I176" s="21">
        <f>+[1]List1!L171</f>
        <v>0</v>
      </c>
      <c r="J176" s="21">
        <f>+[1]List1!M171</f>
        <v>7955346</v>
      </c>
      <c r="K176" s="21">
        <f>+[1]List1!N171</f>
        <v>1413073</v>
      </c>
      <c r="L176" s="21">
        <f>+[1]List1!O171</f>
        <v>4859231</v>
      </c>
      <c r="M176" s="21">
        <f>+[1]List1!P171</f>
        <v>33000</v>
      </c>
      <c r="N176" s="21">
        <f>+[1]List1!Q171</f>
        <v>334049</v>
      </c>
      <c r="O176" s="21">
        <f>+[1]List1!R171</f>
        <v>45047.024845</v>
      </c>
      <c r="P176" s="22">
        <f>+H176-(+I176+J176+K176+L176+M176+N176+O176)</f>
        <v>6449063.9751549996</v>
      </c>
    </row>
    <row r="177" spans="2:16" ht="22.5" x14ac:dyDescent="0.2">
      <c r="B177" s="19">
        <v>6</v>
      </c>
      <c r="C177" s="20">
        <v>26</v>
      </c>
      <c r="D177" s="20" t="s">
        <v>194</v>
      </c>
      <c r="E177" s="21">
        <f>+[1]List1!I172</f>
        <v>138898854</v>
      </c>
      <c r="F177" s="21">
        <f>+[1]List1!J172</f>
        <v>0</v>
      </c>
      <c r="G177" s="21">
        <f>+[1]List1!K172</f>
        <v>10974165</v>
      </c>
      <c r="H177" s="22">
        <f t="shared" si="6"/>
        <v>127924689</v>
      </c>
      <c r="I177" s="21">
        <f>+[1]List1!L172</f>
        <v>127900</v>
      </c>
      <c r="J177" s="21">
        <f>+[1]List1!M172</f>
        <v>62655795</v>
      </c>
      <c r="K177" s="21">
        <f>+[1]List1!N172</f>
        <v>21404017</v>
      </c>
      <c r="L177" s="21">
        <f>+[1]List1!O172</f>
        <v>1632762</v>
      </c>
      <c r="M177" s="21">
        <f>+[1]List1!P172</f>
        <v>5000</v>
      </c>
      <c r="N177" s="21">
        <f>+[1]List1!Q172</f>
        <v>3221262</v>
      </c>
      <c r="O177" s="21">
        <f>+[1]List1!R172</f>
        <v>7223617.2422000002</v>
      </c>
      <c r="P177" s="22">
        <f>+H177-(+I177+J177+K177+L177+M177+N177+O177)</f>
        <v>31654335.757799998</v>
      </c>
    </row>
    <row r="178" spans="2:16" s="25" customFormat="1" ht="33.75" x14ac:dyDescent="0.2">
      <c r="B178" s="23">
        <v>6</v>
      </c>
      <c r="C178" s="24"/>
      <c r="D178" s="26" t="s">
        <v>195</v>
      </c>
      <c r="E178" s="22">
        <f>SUM(E152:E177)</f>
        <v>597763066</v>
      </c>
      <c r="F178" s="22">
        <f>SUM(F152:F177)</f>
        <v>16418586</v>
      </c>
      <c r="G178" s="22">
        <f>SUM(G152:G177)</f>
        <v>53178991</v>
      </c>
      <c r="H178" s="22">
        <f>+E178+F178-G178</f>
        <v>561002661</v>
      </c>
      <c r="I178" s="22">
        <f t="shared" ref="I178:O178" si="8">SUM(I152:I177)</f>
        <v>127900</v>
      </c>
      <c r="J178" s="22">
        <f t="shared" si="8"/>
        <v>151355760</v>
      </c>
      <c r="K178" s="22">
        <f t="shared" si="8"/>
        <v>65226849</v>
      </c>
      <c r="L178" s="22">
        <f t="shared" si="8"/>
        <v>66801611</v>
      </c>
      <c r="M178" s="22">
        <f t="shared" si="8"/>
        <v>1857431</v>
      </c>
      <c r="N178" s="22">
        <f t="shared" si="8"/>
        <v>29995601</v>
      </c>
      <c r="O178" s="22">
        <f t="shared" si="8"/>
        <v>11538912.783873999</v>
      </c>
      <c r="P178" s="22">
        <f>+H178-(+I178+J178+K178+L178+M178+N178+O178)</f>
        <v>234098596.21612602</v>
      </c>
    </row>
    <row r="179" spans="2:16" x14ac:dyDescent="0.2">
      <c r="B179" s="19">
        <v>7</v>
      </c>
      <c r="C179" s="20">
        <v>1</v>
      </c>
      <c r="D179" s="20" t="s">
        <v>196</v>
      </c>
      <c r="E179" s="21">
        <f>+[1]List1!I173</f>
        <v>132272944</v>
      </c>
      <c r="F179" s="21">
        <f>+[1]List1!J173</f>
        <v>131168</v>
      </c>
      <c r="G179" s="21">
        <f>+[1]List1!K173</f>
        <v>0</v>
      </c>
      <c r="H179" s="22">
        <f t="shared" si="6"/>
        <v>132404112</v>
      </c>
      <c r="I179" s="21">
        <f>+[1]List1!L173</f>
        <v>0</v>
      </c>
      <c r="J179" s="21">
        <f>+[1]List1!M173</f>
        <v>23087238</v>
      </c>
      <c r="K179" s="21">
        <f>+[1]List1!N173</f>
        <v>4221304</v>
      </c>
      <c r="L179" s="21">
        <f>+[1]List1!O173</f>
        <v>19552467</v>
      </c>
      <c r="M179" s="21">
        <f>+[1]List1!P173</f>
        <v>99621</v>
      </c>
      <c r="N179" s="21">
        <f>+[1]List1!Q173</f>
        <v>5110918</v>
      </c>
      <c r="O179" s="21">
        <f>+[1]List1!R173</f>
        <v>2422111.729568</v>
      </c>
      <c r="P179" s="22">
        <f>+H179-(+I179+J179+K179+L179+M179+N179+O179)</f>
        <v>77910452.270431995</v>
      </c>
    </row>
    <row r="180" spans="2:16" x14ac:dyDescent="0.2">
      <c r="B180" s="19">
        <v>7</v>
      </c>
      <c r="C180" s="20">
        <v>2</v>
      </c>
      <c r="D180" s="20" t="s">
        <v>197</v>
      </c>
      <c r="E180" s="21">
        <f>+[1]List1!I174</f>
        <v>28589715</v>
      </c>
      <c r="F180" s="21">
        <f>+[1]List1!J174</f>
        <v>0</v>
      </c>
      <c r="G180" s="21">
        <f>+[1]List1!K174</f>
        <v>1933957</v>
      </c>
      <c r="H180" s="22">
        <f t="shared" si="6"/>
        <v>26655758</v>
      </c>
      <c r="I180" s="21">
        <f>+[1]List1!L174</f>
        <v>0</v>
      </c>
      <c r="J180" s="21">
        <f>+[1]List1!M174</f>
        <v>4860290</v>
      </c>
      <c r="K180" s="21">
        <f>+[1]List1!N174</f>
        <v>1275454</v>
      </c>
      <c r="L180" s="21">
        <f>+[1]List1!O174</f>
        <v>3856296</v>
      </c>
      <c r="M180" s="21">
        <f>+[1]List1!P174</f>
        <v>10000</v>
      </c>
      <c r="N180" s="21">
        <f>+[1]List1!Q174</f>
        <v>0</v>
      </c>
      <c r="O180" s="21">
        <f>+[1]List1!R174</f>
        <v>95452.883973000004</v>
      </c>
      <c r="P180" s="22">
        <f>+H180-(+I180+J180+K180+L180+M180+N180+O180)</f>
        <v>16558265.116026999</v>
      </c>
    </row>
    <row r="181" spans="2:16" x14ac:dyDescent="0.2">
      <c r="B181" s="19">
        <v>7</v>
      </c>
      <c r="C181" s="20">
        <v>3</v>
      </c>
      <c r="D181" s="20" t="s">
        <v>198</v>
      </c>
      <c r="E181" s="21">
        <f>+[1]List1!I175</f>
        <v>39486410</v>
      </c>
      <c r="F181" s="21">
        <f>+[1]List1!J175</f>
        <v>0</v>
      </c>
      <c r="G181" s="21">
        <f>+[1]List1!K175</f>
        <v>829646</v>
      </c>
      <c r="H181" s="22">
        <f t="shared" si="6"/>
        <v>38656764</v>
      </c>
      <c r="I181" s="21">
        <f>+[1]List1!L175</f>
        <v>0</v>
      </c>
      <c r="J181" s="21">
        <f>+[1]List1!M175</f>
        <v>5616622</v>
      </c>
      <c r="K181" s="21">
        <f>+[1]List1!N175</f>
        <v>1298380</v>
      </c>
      <c r="L181" s="21">
        <f>+[1]List1!O175</f>
        <v>3885089</v>
      </c>
      <c r="M181" s="21">
        <f>+[1]List1!P175</f>
        <v>852481</v>
      </c>
      <c r="N181" s="21">
        <f>+[1]List1!Q175</f>
        <v>2756061</v>
      </c>
      <c r="O181" s="21">
        <f>+[1]List1!R175</f>
        <v>182688.44274500001</v>
      </c>
      <c r="P181" s="22">
        <f>+H181-(+I181+J181+K181+L181+M181+N181+O181)</f>
        <v>24065442.557255</v>
      </c>
    </row>
    <row r="182" spans="2:16" x14ac:dyDescent="0.2">
      <c r="B182" s="19">
        <v>7</v>
      </c>
      <c r="C182" s="20">
        <v>4</v>
      </c>
      <c r="D182" s="20" t="s">
        <v>199</v>
      </c>
      <c r="E182" s="21">
        <f>+[1]List1!I176</f>
        <v>40918501</v>
      </c>
      <c r="F182" s="21">
        <f>+[1]List1!J176</f>
        <v>0</v>
      </c>
      <c r="G182" s="21">
        <f>+[1]List1!K176</f>
        <v>4086085</v>
      </c>
      <c r="H182" s="22">
        <f t="shared" si="6"/>
        <v>36832416</v>
      </c>
      <c r="I182" s="21">
        <f>+[1]List1!L176</f>
        <v>0</v>
      </c>
      <c r="J182" s="21">
        <f>+[1]List1!M176</f>
        <v>8254171</v>
      </c>
      <c r="K182" s="21">
        <f>+[1]List1!N176</f>
        <v>1691325</v>
      </c>
      <c r="L182" s="21">
        <f>+[1]List1!O176</f>
        <v>3268118</v>
      </c>
      <c r="M182" s="21">
        <f>+[1]List1!P176</f>
        <v>186510</v>
      </c>
      <c r="N182" s="21">
        <f>+[1]List1!Q176</f>
        <v>3320649</v>
      </c>
      <c r="O182" s="21">
        <f>+[1]List1!R176</f>
        <v>108899.14795699999</v>
      </c>
      <c r="P182" s="22">
        <f>+H182-(+I182+J182+K182+L182+M182+N182+O182)</f>
        <v>20002743.852042999</v>
      </c>
    </row>
    <row r="183" spans="2:16" x14ac:dyDescent="0.2">
      <c r="B183" s="19">
        <v>7</v>
      </c>
      <c r="C183" s="20">
        <v>5</v>
      </c>
      <c r="D183" s="20" t="s">
        <v>200</v>
      </c>
      <c r="E183" s="21">
        <f>+[1]List1!I177</f>
        <v>29321074</v>
      </c>
      <c r="F183" s="21">
        <f>+[1]List1!J177</f>
        <v>0</v>
      </c>
      <c r="G183" s="21">
        <f>+[1]List1!K177</f>
        <v>1511190</v>
      </c>
      <c r="H183" s="22">
        <f t="shared" si="6"/>
        <v>27809884</v>
      </c>
      <c r="I183" s="21">
        <f>+[1]List1!L177</f>
        <v>0</v>
      </c>
      <c r="J183" s="21">
        <f>+[1]List1!M177</f>
        <v>8941527</v>
      </c>
      <c r="K183" s="21">
        <f>+[1]List1!N177</f>
        <v>629557</v>
      </c>
      <c r="L183" s="21">
        <f>+[1]List1!O177</f>
        <v>2741863</v>
      </c>
      <c r="M183" s="21">
        <f>+[1]List1!P177</f>
        <v>270248</v>
      </c>
      <c r="N183" s="21">
        <f>+[1]List1!Q177</f>
        <v>0</v>
      </c>
      <c r="O183" s="21">
        <f>+[1]List1!R177</f>
        <v>47571.530860999999</v>
      </c>
      <c r="P183" s="22">
        <f>+H183-(+I183+J183+K183+L183+M183+N183+O183)</f>
        <v>15179117.469139</v>
      </c>
    </row>
    <row r="184" spans="2:16" x14ac:dyDescent="0.2">
      <c r="B184" s="19">
        <v>7</v>
      </c>
      <c r="C184" s="20">
        <v>6</v>
      </c>
      <c r="D184" s="20" t="s">
        <v>201</v>
      </c>
      <c r="E184" s="21">
        <f>+[1]List1!I178</f>
        <v>4514086</v>
      </c>
      <c r="F184" s="21">
        <f>+[1]List1!J178</f>
        <v>0</v>
      </c>
      <c r="G184" s="21">
        <f>+[1]List1!K178</f>
        <v>399683</v>
      </c>
      <c r="H184" s="22">
        <f t="shared" si="6"/>
        <v>4114403</v>
      </c>
      <c r="I184" s="21">
        <f>+[1]List1!L178</f>
        <v>0</v>
      </c>
      <c r="J184" s="21">
        <f>+[1]List1!M178</f>
        <v>1261682</v>
      </c>
      <c r="K184" s="21">
        <f>+[1]List1!N178</f>
        <v>267697</v>
      </c>
      <c r="L184" s="21">
        <f>+[1]List1!O178</f>
        <v>507304</v>
      </c>
      <c r="M184" s="21">
        <f>+[1]List1!P178</f>
        <v>40565</v>
      </c>
      <c r="N184" s="21">
        <f>+[1]List1!Q178</f>
        <v>0</v>
      </c>
      <c r="O184" s="21">
        <f>+[1]List1!R178</f>
        <v>0</v>
      </c>
      <c r="P184" s="22">
        <f>+H184-(+I184+J184+K184+L184+M184+N184+O184)</f>
        <v>2037155</v>
      </c>
    </row>
    <row r="185" spans="2:16" x14ac:dyDescent="0.2">
      <c r="B185" s="19">
        <v>7</v>
      </c>
      <c r="C185" s="20">
        <v>7</v>
      </c>
      <c r="D185" s="20" t="s">
        <v>202</v>
      </c>
      <c r="E185" s="21">
        <f>+[1]List1!I179</f>
        <v>6891011</v>
      </c>
      <c r="F185" s="21">
        <f>+[1]List1!J179</f>
        <v>40143</v>
      </c>
      <c r="G185" s="21">
        <f>+[1]List1!K179</f>
        <v>0</v>
      </c>
      <c r="H185" s="22">
        <f t="shared" si="6"/>
        <v>6931154</v>
      </c>
      <c r="I185" s="21">
        <f>+[1]List1!L179</f>
        <v>0</v>
      </c>
      <c r="J185" s="21">
        <f>+[1]List1!M179</f>
        <v>1050083</v>
      </c>
      <c r="K185" s="21">
        <f>+[1]List1!N179</f>
        <v>608743</v>
      </c>
      <c r="L185" s="21">
        <f>+[1]List1!O179</f>
        <v>536941</v>
      </c>
      <c r="M185" s="21">
        <f>+[1]List1!P179</f>
        <v>0</v>
      </c>
      <c r="N185" s="21">
        <f>+[1]List1!Q179</f>
        <v>0</v>
      </c>
      <c r="O185" s="21">
        <f>+[1]List1!R179</f>
        <v>11730.619156000001</v>
      </c>
      <c r="P185" s="22">
        <f>+H185-(+I185+J185+K185+L185+M185+N185+O185)</f>
        <v>4723656.3808439998</v>
      </c>
    </row>
    <row r="186" spans="2:16" x14ac:dyDescent="0.2">
      <c r="B186" s="19">
        <v>7</v>
      </c>
      <c r="C186" s="20">
        <v>8</v>
      </c>
      <c r="D186" s="20" t="s">
        <v>203</v>
      </c>
      <c r="E186" s="21">
        <f>+[1]List1!I180</f>
        <v>11315356</v>
      </c>
      <c r="F186" s="21">
        <f>+[1]List1!J180</f>
        <v>545110</v>
      </c>
      <c r="G186" s="21">
        <f>+[1]List1!K180</f>
        <v>0</v>
      </c>
      <c r="H186" s="22">
        <f t="shared" si="6"/>
        <v>11860466</v>
      </c>
      <c r="I186" s="21">
        <f>+[1]List1!L180</f>
        <v>0</v>
      </c>
      <c r="J186" s="21">
        <f>+[1]List1!M180</f>
        <v>4186631</v>
      </c>
      <c r="K186" s="21">
        <f>+[1]List1!N180</f>
        <v>412018</v>
      </c>
      <c r="L186" s="21">
        <f>+[1]List1!O180</f>
        <v>670107</v>
      </c>
      <c r="M186" s="21">
        <f>+[1]List1!P180</f>
        <v>0</v>
      </c>
      <c r="N186" s="21">
        <f>+[1]List1!Q180</f>
        <v>0</v>
      </c>
      <c r="O186" s="21">
        <f>+[1]List1!R180</f>
        <v>8411.8213990000004</v>
      </c>
      <c r="P186" s="22">
        <f>+H186-(+I186+J186+K186+L186+M186+N186+O186)</f>
        <v>6583298.1786010005</v>
      </c>
    </row>
    <row r="187" spans="2:16" x14ac:dyDescent="0.2">
      <c r="B187" s="19">
        <v>7</v>
      </c>
      <c r="C187" s="20">
        <v>9</v>
      </c>
      <c r="D187" s="20" t="s">
        <v>204</v>
      </c>
      <c r="E187" s="21">
        <f>+[1]List1!I181</f>
        <v>5898662</v>
      </c>
      <c r="F187" s="21">
        <f>+[1]List1!J181</f>
        <v>2972585</v>
      </c>
      <c r="G187" s="21">
        <f>+[1]List1!K181</f>
        <v>0</v>
      </c>
      <c r="H187" s="22">
        <f t="shared" si="6"/>
        <v>8871247</v>
      </c>
      <c r="I187" s="21">
        <f>+[1]List1!L181</f>
        <v>0</v>
      </c>
      <c r="J187" s="21">
        <f>+[1]List1!M181</f>
        <v>954003</v>
      </c>
      <c r="K187" s="21">
        <f>+[1]List1!N181</f>
        <v>737404</v>
      </c>
      <c r="L187" s="21">
        <f>+[1]List1!O181</f>
        <v>755018</v>
      </c>
      <c r="M187" s="21">
        <f>+[1]List1!P181</f>
        <v>0</v>
      </c>
      <c r="N187" s="21">
        <f>+[1]List1!Q181</f>
        <v>0</v>
      </c>
      <c r="O187" s="21">
        <f>+[1]List1!R181</f>
        <v>21371.397547</v>
      </c>
      <c r="P187" s="22">
        <f>+H187-(+I187+J187+K187+L187+M187+N187+O187)</f>
        <v>6403450.6024529999</v>
      </c>
    </row>
    <row r="188" spans="2:16" x14ac:dyDescent="0.2">
      <c r="B188" s="19">
        <v>7</v>
      </c>
      <c r="C188" s="20">
        <v>10</v>
      </c>
      <c r="D188" s="20" t="s">
        <v>205</v>
      </c>
      <c r="E188" s="21">
        <f>+[1]List1!I182</f>
        <v>7734494</v>
      </c>
      <c r="F188" s="21">
        <f>+[1]List1!J182</f>
        <v>0</v>
      </c>
      <c r="G188" s="21">
        <f>+[1]List1!K182</f>
        <v>2172432</v>
      </c>
      <c r="H188" s="22">
        <f t="shared" si="6"/>
        <v>5562062</v>
      </c>
      <c r="I188" s="21">
        <f>+[1]List1!L182</f>
        <v>0</v>
      </c>
      <c r="J188" s="21">
        <f>+[1]List1!M182</f>
        <v>1827543</v>
      </c>
      <c r="K188" s="21">
        <f>+[1]List1!N182</f>
        <v>181212</v>
      </c>
      <c r="L188" s="21">
        <f>+[1]List1!O182</f>
        <v>725262</v>
      </c>
      <c r="M188" s="21">
        <f>+[1]List1!P182</f>
        <v>0</v>
      </c>
      <c r="N188" s="21">
        <f>+[1]List1!Q182</f>
        <v>0</v>
      </c>
      <c r="O188" s="21">
        <f>+[1]List1!R182</f>
        <v>0</v>
      </c>
      <c r="P188" s="22">
        <f>+H188-(+I188+J188+K188+L188+M188+N188+O188)</f>
        <v>2828045</v>
      </c>
    </row>
    <row r="189" spans="2:16" x14ac:dyDescent="0.2">
      <c r="B189" s="19">
        <v>7</v>
      </c>
      <c r="C189" s="20">
        <v>11</v>
      </c>
      <c r="D189" s="20" t="s">
        <v>206</v>
      </c>
      <c r="E189" s="21">
        <f>+[1]List1!I183</f>
        <v>9412680</v>
      </c>
      <c r="F189" s="21">
        <f>+[1]List1!J183</f>
        <v>0</v>
      </c>
      <c r="G189" s="21">
        <f>+[1]List1!K183</f>
        <v>2272925</v>
      </c>
      <c r="H189" s="22">
        <f t="shared" si="6"/>
        <v>7139755</v>
      </c>
      <c r="I189" s="21">
        <f>+[1]List1!L183</f>
        <v>0</v>
      </c>
      <c r="J189" s="21">
        <f>+[1]List1!M183</f>
        <v>2723572</v>
      </c>
      <c r="K189" s="21">
        <f>+[1]List1!N183</f>
        <v>190440</v>
      </c>
      <c r="L189" s="21">
        <f>+[1]List1!O183</f>
        <v>1051598</v>
      </c>
      <c r="M189" s="21">
        <f>+[1]List1!P183</f>
        <v>199475</v>
      </c>
      <c r="N189" s="21">
        <f>+[1]List1!Q183</f>
        <v>0</v>
      </c>
      <c r="O189" s="21">
        <f>+[1]List1!R183</f>
        <v>0</v>
      </c>
      <c r="P189" s="22">
        <f>+H189-(+I189+J189+K189+L189+M189+N189+O189)</f>
        <v>2974670</v>
      </c>
    </row>
    <row r="190" spans="2:16" x14ac:dyDescent="0.2">
      <c r="B190" s="19">
        <v>7</v>
      </c>
      <c r="C190" s="20">
        <v>12</v>
      </c>
      <c r="D190" s="20" t="s">
        <v>207</v>
      </c>
      <c r="E190" s="21">
        <f>+[1]List1!I184</f>
        <v>6968573</v>
      </c>
      <c r="F190" s="21">
        <f>+[1]List1!J184</f>
        <v>1190396</v>
      </c>
      <c r="G190" s="21">
        <f>+[1]List1!K184</f>
        <v>0</v>
      </c>
      <c r="H190" s="22">
        <f t="shared" si="6"/>
        <v>8158969</v>
      </c>
      <c r="I190" s="21">
        <f>+[1]List1!L184</f>
        <v>0</v>
      </c>
      <c r="J190" s="21">
        <f>+[1]List1!M184</f>
        <v>805798</v>
      </c>
      <c r="K190" s="21">
        <f>+[1]List1!N184</f>
        <v>535495</v>
      </c>
      <c r="L190" s="21">
        <f>+[1]List1!O184</f>
        <v>563397</v>
      </c>
      <c r="M190" s="21">
        <f>+[1]List1!P184</f>
        <v>25300</v>
      </c>
      <c r="N190" s="21">
        <f>+[1]List1!Q184</f>
        <v>1200000</v>
      </c>
      <c r="O190" s="21">
        <f>+[1]List1!R184</f>
        <v>9386.6400599999997</v>
      </c>
      <c r="P190" s="22">
        <f>+H190-(+I190+J190+K190+L190+M190+N190+O190)</f>
        <v>5019592.3599399999</v>
      </c>
    </row>
    <row r="191" spans="2:16" x14ac:dyDescent="0.2">
      <c r="B191" s="19">
        <v>7</v>
      </c>
      <c r="C191" s="20">
        <v>13</v>
      </c>
      <c r="D191" s="20" t="s">
        <v>208</v>
      </c>
      <c r="E191" s="21">
        <f>+[1]List1!I185</f>
        <v>10263707</v>
      </c>
      <c r="F191" s="21">
        <f>+[1]List1!J185</f>
        <v>6815</v>
      </c>
      <c r="G191" s="21">
        <f>+[1]List1!K185</f>
        <v>0</v>
      </c>
      <c r="H191" s="22">
        <f t="shared" si="6"/>
        <v>10270522</v>
      </c>
      <c r="I191" s="21">
        <f>+[1]List1!L185</f>
        <v>0</v>
      </c>
      <c r="J191" s="21">
        <f>+[1]List1!M185</f>
        <v>2499631</v>
      </c>
      <c r="K191" s="21">
        <f>+[1]List1!N185</f>
        <v>390841</v>
      </c>
      <c r="L191" s="21">
        <f>+[1]List1!O185</f>
        <v>659860</v>
      </c>
      <c r="M191" s="21">
        <f>+[1]List1!P185</f>
        <v>0</v>
      </c>
      <c r="N191" s="21">
        <f>+[1]List1!Q185</f>
        <v>0</v>
      </c>
      <c r="O191" s="21">
        <f>+[1]List1!R185</f>
        <v>0</v>
      </c>
      <c r="P191" s="22">
        <f>+H191-(+I191+J191+K191+L191+M191+N191+O191)</f>
        <v>6720190</v>
      </c>
    </row>
    <row r="192" spans="2:16" x14ac:dyDescent="0.2">
      <c r="B192" s="19">
        <v>7</v>
      </c>
      <c r="C192" s="20">
        <v>14</v>
      </c>
      <c r="D192" s="20" t="s">
        <v>209</v>
      </c>
      <c r="E192" s="21">
        <f>+[1]List1!I186</f>
        <v>12610151</v>
      </c>
      <c r="F192" s="21">
        <f>+[1]List1!J186</f>
        <v>809274</v>
      </c>
      <c r="G192" s="21">
        <f>+[1]List1!K186</f>
        <v>0</v>
      </c>
      <c r="H192" s="22">
        <f t="shared" si="6"/>
        <v>13419425</v>
      </c>
      <c r="I192" s="21">
        <f>+[1]List1!L186</f>
        <v>0</v>
      </c>
      <c r="J192" s="21">
        <f>+[1]List1!M186</f>
        <v>2168494</v>
      </c>
      <c r="K192" s="21">
        <f>+[1]List1!N186</f>
        <v>364888</v>
      </c>
      <c r="L192" s="21">
        <f>+[1]List1!O186</f>
        <v>1335885</v>
      </c>
      <c r="M192" s="21">
        <f>+[1]List1!P186</f>
        <v>312500</v>
      </c>
      <c r="N192" s="21">
        <f>+[1]List1!Q186</f>
        <v>0</v>
      </c>
      <c r="O192" s="21">
        <f>+[1]List1!R186</f>
        <v>0</v>
      </c>
      <c r="P192" s="22">
        <f>+H192-(+I192+J192+K192+L192+M192+N192+O192)</f>
        <v>9237658</v>
      </c>
    </row>
    <row r="193" spans="2:16" x14ac:dyDescent="0.2">
      <c r="B193" s="19">
        <v>7</v>
      </c>
      <c r="C193" s="20">
        <v>15</v>
      </c>
      <c r="D193" s="20" t="s">
        <v>210</v>
      </c>
      <c r="E193" s="21">
        <f>+[1]List1!I187</f>
        <v>3885217</v>
      </c>
      <c r="F193" s="21">
        <f>+[1]List1!J187</f>
        <v>44570</v>
      </c>
      <c r="G193" s="21">
        <f>+[1]List1!K187</f>
        <v>0</v>
      </c>
      <c r="H193" s="22">
        <f t="shared" si="6"/>
        <v>3929787</v>
      </c>
      <c r="I193" s="21">
        <f>+[1]List1!L187</f>
        <v>0</v>
      </c>
      <c r="J193" s="21">
        <f>+[1]List1!M187</f>
        <v>1235545</v>
      </c>
      <c r="K193" s="21">
        <f>+[1]List1!N187</f>
        <v>631902</v>
      </c>
      <c r="L193" s="21">
        <f>+[1]List1!O187</f>
        <v>267935</v>
      </c>
      <c r="M193" s="21">
        <f>+[1]List1!P187</f>
        <v>200000</v>
      </c>
      <c r="N193" s="21">
        <f>+[1]List1!Q187</f>
        <v>0</v>
      </c>
      <c r="O193" s="21">
        <f>+[1]List1!R187</f>
        <v>0</v>
      </c>
      <c r="P193" s="22">
        <f>+H193-(+I193+J193+K193+L193+M193+N193+O193)</f>
        <v>1594405</v>
      </c>
    </row>
    <row r="194" spans="2:16" x14ac:dyDescent="0.2">
      <c r="B194" s="19">
        <v>7</v>
      </c>
      <c r="C194" s="20">
        <v>16</v>
      </c>
      <c r="D194" s="20" t="s">
        <v>211</v>
      </c>
      <c r="E194" s="21">
        <f>+[1]List1!I188</f>
        <v>8550270</v>
      </c>
      <c r="F194" s="21">
        <f>+[1]List1!J188</f>
        <v>559905</v>
      </c>
      <c r="G194" s="21">
        <f>+[1]List1!K188</f>
        <v>0</v>
      </c>
      <c r="H194" s="22">
        <f t="shared" si="6"/>
        <v>9110175</v>
      </c>
      <c r="I194" s="21">
        <f>+[1]List1!L188</f>
        <v>0</v>
      </c>
      <c r="J194" s="21">
        <f>+[1]List1!M188</f>
        <v>2874720</v>
      </c>
      <c r="K194" s="21">
        <f>+[1]List1!N188</f>
        <v>351215</v>
      </c>
      <c r="L194" s="21">
        <f>+[1]List1!O188</f>
        <v>1250721</v>
      </c>
      <c r="M194" s="21">
        <f>+[1]List1!P188</f>
        <v>113864</v>
      </c>
      <c r="N194" s="21">
        <f>+[1]List1!Q188</f>
        <v>0</v>
      </c>
      <c r="O194" s="21">
        <f>+[1]List1!R188</f>
        <v>16149.043964</v>
      </c>
      <c r="P194" s="22">
        <f>+H194-(+I194+J194+K194+L194+M194+N194+O194)</f>
        <v>4503505.9560359996</v>
      </c>
    </row>
    <row r="195" spans="2:16" x14ac:dyDescent="0.2">
      <c r="B195" s="19">
        <v>7</v>
      </c>
      <c r="C195" s="20">
        <v>17</v>
      </c>
      <c r="D195" s="20" t="s">
        <v>212</v>
      </c>
      <c r="E195" s="21">
        <f>+[1]List1!I189</f>
        <v>8356338</v>
      </c>
      <c r="F195" s="21">
        <f>+[1]List1!J189</f>
        <v>50834</v>
      </c>
      <c r="G195" s="21">
        <f>+[1]List1!K189</f>
        <v>0</v>
      </c>
      <c r="H195" s="22">
        <f t="shared" si="6"/>
        <v>8407172</v>
      </c>
      <c r="I195" s="21">
        <f>+[1]List1!L189</f>
        <v>0</v>
      </c>
      <c r="J195" s="21">
        <f>+[1]List1!M189</f>
        <v>2499412</v>
      </c>
      <c r="K195" s="21">
        <f>+[1]List1!N189</f>
        <v>1497934</v>
      </c>
      <c r="L195" s="21">
        <f>+[1]List1!O189</f>
        <v>548131</v>
      </c>
      <c r="M195" s="21">
        <f>+[1]List1!P189</f>
        <v>0</v>
      </c>
      <c r="N195" s="21">
        <f>+[1]List1!Q189</f>
        <v>1590430</v>
      </c>
      <c r="O195" s="21">
        <f>+[1]List1!R189</f>
        <v>0</v>
      </c>
      <c r="P195" s="22">
        <f>+H195-(+I195+J195+K195+L195+M195+N195+O195)</f>
        <v>2271265</v>
      </c>
    </row>
    <row r="196" spans="2:16" x14ac:dyDescent="0.2">
      <c r="B196" s="19">
        <v>7</v>
      </c>
      <c r="C196" s="20">
        <v>18</v>
      </c>
      <c r="D196" s="20" t="s">
        <v>213</v>
      </c>
      <c r="E196" s="21">
        <f>+[1]List1!I190</f>
        <v>5735002</v>
      </c>
      <c r="F196" s="21">
        <f>+[1]List1!J190</f>
        <v>0</v>
      </c>
      <c r="G196" s="21">
        <f>+[1]List1!K190</f>
        <v>13607</v>
      </c>
      <c r="H196" s="22">
        <f t="shared" si="6"/>
        <v>5721395</v>
      </c>
      <c r="I196" s="21">
        <f>+[1]List1!L190</f>
        <v>0</v>
      </c>
      <c r="J196" s="21">
        <f>+[1]List1!M190</f>
        <v>996508</v>
      </c>
      <c r="K196" s="21">
        <f>+[1]List1!N190</f>
        <v>240048</v>
      </c>
      <c r="L196" s="21">
        <f>+[1]List1!O190</f>
        <v>495397</v>
      </c>
      <c r="M196" s="21">
        <f>+[1]List1!P190</f>
        <v>14261</v>
      </c>
      <c r="N196" s="21">
        <f>+[1]List1!Q190</f>
        <v>0</v>
      </c>
      <c r="O196" s="21">
        <f>+[1]List1!R190</f>
        <v>0</v>
      </c>
      <c r="P196" s="22">
        <f>+H196-(+I196+J196+K196+L196+M196+N196+O196)</f>
        <v>3975181</v>
      </c>
    </row>
    <row r="197" spans="2:16" x14ac:dyDescent="0.2">
      <c r="B197" s="19">
        <v>7</v>
      </c>
      <c r="C197" s="20">
        <v>19</v>
      </c>
      <c r="D197" s="20" t="s">
        <v>214</v>
      </c>
      <c r="E197" s="21">
        <f>+[1]List1!I191</f>
        <v>5587032</v>
      </c>
      <c r="F197" s="21">
        <f>+[1]List1!J191</f>
        <v>142334</v>
      </c>
      <c r="G197" s="21">
        <f>+[1]List1!K191</f>
        <v>0</v>
      </c>
      <c r="H197" s="22">
        <f t="shared" si="6"/>
        <v>5729366</v>
      </c>
      <c r="I197" s="21">
        <f>+[1]List1!L191</f>
        <v>0</v>
      </c>
      <c r="J197" s="21">
        <f>+[1]List1!M191</f>
        <v>1594487</v>
      </c>
      <c r="K197" s="21">
        <f>+[1]List1!N191</f>
        <v>444849</v>
      </c>
      <c r="L197" s="21">
        <f>+[1]List1!O191</f>
        <v>494687</v>
      </c>
      <c r="M197" s="21">
        <f>+[1]List1!P191</f>
        <v>0</v>
      </c>
      <c r="N197" s="21">
        <f>+[1]List1!Q191</f>
        <v>0</v>
      </c>
      <c r="O197" s="21">
        <f>+[1]List1!R191</f>
        <v>0</v>
      </c>
      <c r="P197" s="22">
        <f>+H197-(+I197+J197+K197+L197+M197+N197+O197)</f>
        <v>3195343</v>
      </c>
    </row>
    <row r="198" spans="2:16" x14ac:dyDescent="0.2">
      <c r="B198" s="19">
        <v>7</v>
      </c>
      <c r="C198" s="20">
        <v>20</v>
      </c>
      <c r="D198" s="20" t="s">
        <v>215</v>
      </c>
      <c r="E198" s="21">
        <f>+[1]List1!I192</f>
        <v>4515466</v>
      </c>
      <c r="F198" s="21">
        <f>+[1]List1!J192</f>
        <v>110256</v>
      </c>
      <c r="G198" s="21">
        <f>+[1]List1!K192</f>
        <v>0</v>
      </c>
      <c r="H198" s="22">
        <f t="shared" si="6"/>
        <v>4625722</v>
      </c>
      <c r="I198" s="21">
        <f>+[1]List1!L192</f>
        <v>0</v>
      </c>
      <c r="J198" s="21">
        <f>+[1]List1!M192</f>
        <v>541853</v>
      </c>
      <c r="K198" s="21">
        <f>+[1]List1!N192</f>
        <v>361513</v>
      </c>
      <c r="L198" s="21">
        <f>+[1]List1!O192</f>
        <v>1053443</v>
      </c>
      <c r="M198" s="21">
        <f>+[1]List1!P192</f>
        <v>0</v>
      </c>
      <c r="N198" s="21">
        <f>+[1]List1!Q192</f>
        <v>0</v>
      </c>
      <c r="O198" s="21">
        <f>+[1]List1!R192</f>
        <v>10407.109</v>
      </c>
      <c r="P198" s="22">
        <f>+H198-(+I198+J198+K198+L198+M198+N198+O198)</f>
        <v>2658505.8909999998</v>
      </c>
    </row>
    <row r="199" spans="2:16" x14ac:dyDescent="0.2">
      <c r="B199" s="19">
        <v>7</v>
      </c>
      <c r="C199" s="20">
        <v>21</v>
      </c>
      <c r="D199" s="20" t="s">
        <v>216</v>
      </c>
      <c r="E199" s="21">
        <f>+[1]List1!I193</f>
        <v>8734569</v>
      </c>
      <c r="F199" s="21">
        <f>+[1]List1!J193</f>
        <v>1042930</v>
      </c>
      <c r="G199" s="21">
        <f>+[1]List1!K193</f>
        <v>0</v>
      </c>
      <c r="H199" s="22">
        <f t="shared" si="6"/>
        <v>9777499</v>
      </c>
      <c r="I199" s="21">
        <f>+[1]List1!L193</f>
        <v>0</v>
      </c>
      <c r="J199" s="21">
        <f>+[1]List1!M193</f>
        <v>1771992</v>
      </c>
      <c r="K199" s="21">
        <f>+[1]List1!N193</f>
        <v>638429</v>
      </c>
      <c r="L199" s="21">
        <f>+[1]List1!O193</f>
        <v>1294522</v>
      </c>
      <c r="M199" s="21">
        <f>+[1]List1!P193</f>
        <v>13041</v>
      </c>
      <c r="N199" s="21">
        <f>+[1]List1!Q193</f>
        <v>0</v>
      </c>
      <c r="O199" s="21">
        <f>+[1]List1!R193</f>
        <v>0</v>
      </c>
      <c r="P199" s="22">
        <f>+H199-(+I199+J199+K199+L199+M199+N199+O199)</f>
        <v>6059515</v>
      </c>
    </row>
    <row r="200" spans="2:16" x14ac:dyDescent="0.2">
      <c r="B200" s="19">
        <v>7</v>
      </c>
      <c r="C200" s="20">
        <v>22</v>
      </c>
      <c r="D200" s="20" t="s">
        <v>217</v>
      </c>
      <c r="E200" s="21">
        <f>+[1]List1!I194</f>
        <v>7599956</v>
      </c>
      <c r="F200" s="21">
        <f>+[1]List1!J194</f>
        <v>15692</v>
      </c>
      <c r="G200" s="21">
        <f>+[1]List1!K194</f>
        <v>0</v>
      </c>
      <c r="H200" s="22">
        <f t="shared" si="6"/>
        <v>7615648</v>
      </c>
      <c r="I200" s="21">
        <f>+[1]List1!L194</f>
        <v>0</v>
      </c>
      <c r="J200" s="21">
        <f>+[1]List1!M194</f>
        <v>973418</v>
      </c>
      <c r="K200" s="21">
        <f>+[1]List1!N194</f>
        <v>1516726</v>
      </c>
      <c r="L200" s="21">
        <f>+[1]List1!O194</f>
        <v>897142</v>
      </c>
      <c r="M200" s="21">
        <f>+[1]List1!P194</f>
        <v>94596</v>
      </c>
      <c r="N200" s="21">
        <f>+[1]List1!Q194</f>
        <v>0</v>
      </c>
      <c r="O200" s="21">
        <f>+[1]List1!R194</f>
        <v>0</v>
      </c>
      <c r="P200" s="22">
        <f>+H200-(+I200+J200+K200+L200+M200+N200+O200)</f>
        <v>4133766</v>
      </c>
    </row>
    <row r="201" spans="2:16" x14ac:dyDescent="0.2">
      <c r="B201" s="19">
        <v>7</v>
      </c>
      <c r="C201" s="20">
        <v>23</v>
      </c>
      <c r="D201" s="20" t="s">
        <v>218</v>
      </c>
      <c r="E201" s="21">
        <f>+[1]List1!I195</f>
        <v>2602014</v>
      </c>
      <c r="F201" s="21">
        <f>+[1]List1!J195</f>
        <v>387482</v>
      </c>
      <c r="G201" s="21">
        <f>+[1]List1!K195</f>
        <v>0</v>
      </c>
      <c r="H201" s="22">
        <f t="shared" ref="H201:H264" si="9">+E201+F201-G201</f>
        <v>2989496</v>
      </c>
      <c r="I201" s="21">
        <f>+[1]List1!L195</f>
        <v>0</v>
      </c>
      <c r="J201" s="21">
        <f>+[1]List1!M195</f>
        <v>640641</v>
      </c>
      <c r="K201" s="21">
        <f>+[1]List1!N195</f>
        <v>126840</v>
      </c>
      <c r="L201" s="21">
        <f>+[1]List1!O195</f>
        <v>293666</v>
      </c>
      <c r="M201" s="21">
        <f>+[1]List1!P195</f>
        <v>8348</v>
      </c>
      <c r="N201" s="21">
        <f>+[1]List1!Q195</f>
        <v>0</v>
      </c>
      <c r="O201" s="21">
        <f>+[1]List1!R195</f>
        <v>0</v>
      </c>
      <c r="P201" s="22">
        <f>+H201-(+I201+J201+K201+L201+M201+N201+O201)</f>
        <v>1920001</v>
      </c>
    </row>
    <row r="202" spans="2:16" ht="22.5" x14ac:dyDescent="0.2">
      <c r="B202" s="19">
        <v>7</v>
      </c>
      <c r="C202" s="20">
        <v>24</v>
      </c>
      <c r="D202" s="20" t="s">
        <v>219</v>
      </c>
      <c r="E202" s="21">
        <f>+[1]List1!I196</f>
        <v>151085403</v>
      </c>
      <c r="F202" s="21">
        <f>+[1]List1!J196</f>
        <v>609768</v>
      </c>
      <c r="G202" s="21">
        <f>+[1]List1!K196</f>
        <v>0</v>
      </c>
      <c r="H202" s="22">
        <f t="shared" si="9"/>
        <v>151695171</v>
      </c>
      <c r="I202" s="21">
        <f>+[1]List1!L196</f>
        <v>142275</v>
      </c>
      <c r="J202" s="21">
        <f>+[1]List1!M196</f>
        <v>79128601</v>
      </c>
      <c r="K202" s="21">
        <f>+[1]List1!N196</f>
        <v>8784304</v>
      </c>
      <c r="L202" s="21">
        <f>+[1]List1!O196</f>
        <v>1464826</v>
      </c>
      <c r="M202" s="21">
        <f>+[1]List1!P196</f>
        <v>12412553</v>
      </c>
      <c r="N202" s="21">
        <f>+[1]List1!Q196</f>
        <v>51382</v>
      </c>
      <c r="O202" s="21">
        <f>+[1]List1!R196</f>
        <v>6389627.9770899992</v>
      </c>
      <c r="P202" s="22">
        <f>+H202-(+I202+J202+K202+L202+M202+N202+O202)</f>
        <v>43321602.022909999</v>
      </c>
    </row>
    <row r="203" spans="2:16" s="25" customFormat="1" ht="33.75" x14ac:dyDescent="0.2">
      <c r="B203" s="23">
        <v>7</v>
      </c>
      <c r="C203" s="24"/>
      <c r="D203" s="26" t="s">
        <v>220</v>
      </c>
      <c r="E203" s="22">
        <f>SUM(E179:E202)</f>
        <v>552848631</v>
      </c>
      <c r="F203" s="22">
        <f>SUM(F179:F202)</f>
        <v>8659262</v>
      </c>
      <c r="G203" s="22">
        <f>SUM(G179:G202)</f>
        <v>13219525</v>
      </c>
      <c r="H203" s="22">
        <f>+E203+F203-G203</f>
        <v>548288368</v>
      </c>
      <c r="I203" s="22">
        <f t="shared" ref="I203:O203" si="10">SUM(I179:I202)</f>
        <v>142275</v>
      </c>
      <c r="J203" s="22">
        <f t="shared" si="10"/>
        <v>160494462</v>
      </c>
      <c r="K203" s="22">
        <f t="shared" si="10"/>
        <v>27398518</v>
      </c>
      <c r="L203" s="22">
        <f t="shared" si="10"/>
        <v>48169675</v>
      </c>
      <c r="M203" s="22">
        <f t="shared" si="10"/>
        <v>14853363</v>
      </c>
      <c r="N203" s="22">
        <f t="shared" si="10"/>
        <v>14029440</v>
      </c>
      <c r="O203" s="22">
        <f t="shared" si="10"/>
        <v>9323808.3433200009</v>
      </c>
      <c r="P203" s="22">
        <f>+H203-(+I203+J203+K203+L203+M203+N203+O203)</f>
        <v>273876826.65667999</v>
      </c>
    </row>
    <row r="204" spans="2:16" x14ac:dyDescent="0.2">
      <c r="B204" s="19">
        <v>8</v>
      </c>
      <c r="C204" s="20">
        <v>1</v>
      </c>
      <c r="D204" s="20" t="s">
        <v>221</v>
      </c>
      <c r="E204" s="21">
        <f>+[1]List1!I197</f>
        <v>61949988</v>
      </c>
      <c r="F204" s="21">
        <f>+[1]List1!J197</f>
        <v>5076583</v>
      </c>
      <c r="G204" s="21">
        <f>+[1]List1!K197</f>
        <v>0</v>
      </c>
      <c r="H204" s="22">
        <f t="shared" si="9"/>
        <v>67026571</v>
      </c>
      <c r="I204" s="21">
        <f>+[1]List1!L197</f>
        <v>0</v>
      </c>
      <c r="J204" s="21">
        <f>+[1]List1!M197</f>
        <v>2048651</v>
      </c>
      <c r="K204" s="21">
        <f>+[1]List1!N197</f>
        <v>6730644</v>
      </c>
      <c r="L204" s="21">
        <f>+[1]List1!O197</f>
        <v>25860149</v>
      </c>
      <c r="M204" s="21">
        <f>+[1]List1!P197</f>
        <v>0</v>
      </c>
      <c r="N204" s="21">
        <f>+[1]List1!Q197</f>
        <v>6504781</v>
      </c>
      <c r="O204" s="21">
        <f>+[1]List1!R197</f>
        <v>0</v>
      </c>
      <c r="P204" s="22">
        <f>+H204-(+I204+J204+K204+L204+M204+N204+O204)</f>
        <v>25882346</v>
      </c>
    </row>
    <row r="205" spans="2:16" x14ac:dyDescent="0.2">
      <c r="B205" s="19">
        <v>8</v>
      </c>
      <c r="C205" s="20">
        <v>2</v>
      </c>
      <c r="D205" s="20" t="s">
        <v>222</v>
      </c>
      <c r="E205" s="21">
        <f>+[1]List1!I198</f>
        <v>25435399</v>
      </c>
      <c r="F205" s="21">
        <f>+[1]List1!J198</f>
        <v>786749</v>
      </c>
      <c r="G205" s="21">
        <f>+[1]List1!K198</f>
        <v>0</v>
      </c>
      <c r="H205" s="22">
        <f t="shared" si="9"/>
        <v>26222148</v>
      </c>
      <c r="I205" s="21">
        <f>+[1]List1!L198</f>
        <v>0</v>
      </c>
      <c r="J205" s="21">
        <f>+[1]List1!M198</f>
        <v>1911265</v>
      </c>
      <c r="K205" s="21">
        <f>+[1]List1!N198</f>
        <v>3022157</v>
      </c>
      <c r="L205" s="21">
        <f>+[1]List1!O198</f>
        <v>5662540</v>
      </c>
      <c r="M205" s="21">
        <f>+[1]List1!P198</f>
        <v>240207</v>
      </c>
      <c r="N205" s="21">
        <f>+[1]List1!Q198</f>
        <v>0</v>
      </c>
      <c r="O205" s="21">
        <f>+[1]List1!R198</f>
        <v>0</v>
      </c>
      <c r="P205" s="22">
        <f>+H205-(+I205+J205+K205+L205+M205+N205+O205)</f>
        <v>15385979</v>
      </c>
    </row>
    <row r="206" spans="2:16" x14ac:dyDescent="0.2">
      <c r="B206" s="19">
        <v>8</v>
      </c>
      <c r="C206" s="20">
        <v>3</v>
      </c>
      <c r="D206" s="20" t="s">
        <v>223</v>
      </c>
      <c r="E206" s="21">
        <f>+[1]List1!I199</f>
        <v>91182671</v>
      </c>
      <c r="F206" s="21">
        <f>+[1]List1!J199</f>
        <v>13777469</v>
      </c>
      <c r="G206" s="21">
        <f>+[1]List1!K199</f>
        <v>0</v>
      </c>
      <c r="H206" s="22">
        <f t="shared" si="9"/>
        <v>104960140</v>
      </c>
      <c r="I206" s="21">
        <f>+[1]List1!L199</f>
        <v>0</v>
      </c>
      <c r="J206" s="21">
        <f>+[1]List1!M199</f>
        <v>8781531</v>
      </c>
      <c r="K206" s="21">
        <f>+[1]List1!N199</f>
        <v>9715360</v>
      </c>
      <c r="L206" s="21">
        <f>+[1]List1!O199</f>
        <v>26712334</v>
      </c>
      <c r="M206" s="21">
        <f>+[1]List1!P199</f>
        <v>1477955</v>
      </c>
      <c r="N206" s="21">
        <f>+[1]List1!Q199</f>
        <v>0</v>
      </c>
      <c r="O206" s="21">
        <f>+[1]List1!R199</f>
        <v>878819.25479399995</v>
      </c>
      <c r="P206" s="22">
        <f>+H206-(+I206+J206+K206+L206+M206+N206+O206)</f>
        <v>57394140.745205998</v>
      </c>
    </row>
    <row r="207" spans="2:16" x14ac:dyDescent="0.2">
      <c r="B207" s="19">
        <v>8</v>
      </c>
      <c r="C207" s="20">
        <v>4</v>
      </c>
      <c r="D207" s="20" t="s">
        <v>224</v>
      </c>
      <c r="E207" s="21">
        <f>+[1]List1!I200</f>
        <v>16997815</v>
      </c>
      <c r="F207" s="21">
        <f>+[1]List1!J200</f>
        <v>0</v>
      </c>
      <c r="G207" s="21">
        <f>+[1]List1!K200</f>
        <v>4821544</v>
      </c>
      <c r="H207" s="22">
        <f t="shared" si="9"/>
        <v>12176271</v>
      </c>
      <c r="I207" s="21">
        <f>+[1]List1!L200</f>
        <v>0</v>
      </c>
      <c r="J207" s="21">
        <f>+[1]List1!M200</f>
        <v>8425365</v>
      </c>
      <c r="K207" s="21">
        <f>+[1]List1!N200</f>
        <v>114691</v>
      </c>
      <c r="L207" s="21">
        <f>+[1]List1!O200</f>
        <v>4034160</v>
      </c>
      <c r="M207" s="21">
        <f>+[1]List1!P200</f>
        <v>0</v>
      </c>
      <c r="N207" s="21">
        <f>+[1]List1!Q200</f>
        <v>0</v>
      </c>
      <c r="O207" s="21">
        <f>+[1]List1!R200</f>
        <v>0</v>
      </c>
      <c r="P207" s="22">
        <f>+H207-(+I207+J207+K207+L207+M207+N207+O207)</f>
        <v>-397945</v>
      </c>
    </row>
    <row r="208" spans="2:16" x14ac:dyDescent="0.2">
      <c r="B208" s="19">
        <v>8</v>
      </c>
      <c r="C208" s="20">
        <v>5</v>
      </c>
      <c r="D208" s="20" t="s">
        <v>225</v>
      </c>
      <c r="E208" s="21">
        <f>+[1]List1!I201</f>
        <v>35379322</v>
      </c>
      <c r="F208" s="21">
        <f>+[1]List1!J201</f>
        <v>0</v>
      </c>
      <c r="G208" s="21">
        <f>+[1]List1!K201</f>
        <v>1619382</v>
      </c>
      <c r="H208" s="22">
        <f t="shared" si="9"/>
        <v>33759940</v>
      </c>
      <c r="I208" s="21">
        <f>+[1]List1!L201</f>
        <v>0</v>
      </c>
      <c r="J208" s="21">
        <f>+[1]List1!M201</f>
        <v>10786285</v>
      </c>
      <c r="K208" s="21">
        <f>+[1]List1!N201</f>
        <v>1136598</v>
      </c>
      <c r="L208" s="21">
        <f>+[1]List1!O201</f>
        <v>12225191</v>
      </c>
      <c r="M208" s="21">
        <f>+[1]List1!P201</f>
        <v>444901</v>
      </c>
      <c r="N208" s="21">
        <f>+[1]List1!Q201</f>
        <v>0</v>
      </c>
      <c r="O208" s="21">
        <f>+[1]List1!R201</f>
        <v>118193.781171</v>
      </c>
      <c r="P208" s="22">
        <f>+H208-(+I208+J208+K208+L208+M208+N208+O208)</f>
        <v>9048771.2188289985</v>
      </c>
    </row>
    <row r="209" spans="2:16" x14ac:dyDescent="0.2">
      <c r="B209" s="19">
        <v>8</v>
      </c>
      <c r="C209" s="20">
        <v>6</v>
      </c>
      <c r="D209" s="20" t="s">
        <v>226</v>
      </c>
      <c r="E209" s="21">
        <f>+[1]List1!I202</f>
        <v>45209015</v>
      </c>
      <c r="F209" s="21">
        <f>+[1]List1!J202</f>
        <v>5202638</v>
      </c>
      <c r="G209" s="21">
        <f>+[1]List1!K202</f>
        <v>0</v>
      </c>
      <c r="H209" s="22">
        <f t="shared" si="9"/>
        <v>50411653</v>
      </c>
      <c r="I209" s="21">
        <f>+[1]List1!L202</f>
        <v>0</v>
      </c>
      <c r="J209" s="21">
        <f>+[1]List1!M202</f>
        <v>2474563</v>
      </c>
      <c r="K209" s="21">
        <f>+[1]List1!N202</f>
        <v>2203608</v>
      </c>
      <c r="L209" s="21">
        <f>+[1]List1!O202</f>
        <v>9306953</v>
      </c>
      <c r="M209" s="21">
        <f>+[1]List1!P202</f>
        <v>119000</v>
      </c>
      <c r="N209" s="21">
        <f>+[1]List1!Q202</f>
        <v>0</v>
      </c>
      <c r="O209" s="21">
        <f>+[1]List1!R202</f>
        <v>0</v>
      </c>
      <c r="P209" s="22">
        <f>+H209-(+I209+J209+K209+L209+M209+N209+O209)</f>
        <v>36307529</v>
      </c>
    </row>
    <row r="210" spans="2:16" x14ac:dyDescent="0.2">
      <c r="B210" s="19">
        <v>8</v>
      </c>
      <c r="C210" s="20">
        <v>7</v>
      </c>
      <c r="D210" s="20" t="s">
        <v>227</v>
      </c>
      <c r="E210" s="21">
        <f>+[1]List1!I203</f>
        <v>17656193</v>
      </c>
      <c r="F210" s="21">
        <f>+[1]List1!J203</f>
        <v>198073</v>
      </c>
      <c r="G210" s="21">
        <f>+[1]List1!K203</f>
        <v>0</v>
      </c>
      <c r="H210" s="22">
        <f t="shared" si="9"/>
        <v>17854266</v>
      </c>
      <c r="I210" s="21">
        <f>+[1]List1!L203</f>
        <v>0</v>
      </c>
      <c r="J210" s="21">
        <f>+[1]List1!M203</f>
        <v>525100</v>
      </c>
      <c r="K210" s="21">
        <f>+[1]List1!N203</f>
        <v>1592732</v>
      </c>
      <c r="L210" s="21">
        <f>+[1]List1!O203</f>
        <v>4996151</v>
      </c>
      <c r="M210" s="21">
        <f>+[1]List1!P203</f>
        <v>30500</v>
      </c>
      <c r="N210" s="21">
        <f>+[1]List1!Q203</f>
        <v>0</v>
      </c>
      <c r="O210" s="21">
        <f>+[1]List1!R203</f>
        <v>0</v>
      </c>
      <c r="P210" s="22">
        <f>+H210-(+I210+J210+K210+L210+M210+N210+O210)</f>
        <v>10709783</v>
      </c>
    </row>
    <row r="211" spans="2:16" x14ac:dyDescent="0.2">
      <c r="B211" s="19">
        <v>8</v>
      </c>
      <c r="C211" s="20">
        <v>8</v>
      </c>
      <c r="D211" s="20" t="s">
        <v>228</v>
      </c>
      <c r="E211" s="21">
        <f>+[1]List1!I204</f>
        <v>58071136</v>
      </c>
      <c r="F211" s="21">
        <f>+[1]List1!J204</f>
        <v>3380754</v>
      </c>
      <c r="G211" s="21">
        <f>+[1]List1!K204</f>
        <v>0</v>
      </c>
      <c r="H211" s="22">
        <f t="shared" si="9"/>
        <v>61451890</v>
      </c>
      <c r="I211" s="21">
        <f>+[1]List1!L204</f>
        <v>0</v>
      </c>
      <c r="J211" s="21">
        <f>+[1]List1!M204</f>
        <v>5034016</v>
      </c>
      <c r="K211" s="21">
        <f>+[1]List1!N204</f>
        <v>6441965</v>
      </c>
      <c r="L211" s="21">
        <f>+[1]List1!O204</f>
        <v>18171752</v>
      </c>
      <c r="M211" s="21">
        <f>+[1]List1!P204</f>
        <v>733529</v>
      </c>
      <c r="N211" s="21">
        <f>+[1]List1!Q204</f>
        <v>648400</v>
      </c>
      <c r="O211" s="21">
        <f>+[1]List1!R204</f>
        <v>219817.28395300001</v>
      </c>
      <c r="P211" s="22">
        <f>+H211-(+I211+J211+K211+L211+M211+N211+O211)</f>
        <v>30202410.716047</v>
      </c>
    </row>
    <row r="212" spans="2:16" x14ac:dyDescent="0.2">
      <c r="B212" s="19">
        <v>8</v>
      </c>
      <c r="C212" s="20">
        <v>9</v>
      </c>
      <c r="D212" s="20" t="s">
        <v>229</v>
      </c>
      <c r="E212" s="21">
        <f>+[1]List1!I205</f>
        <v>73160561</v>
      </c>
      <c r="F212" s="21">
        <f>+[1]List1!J205</f>
        <v>995649</v>
      </c>
      <c r="G212" s="21">
        <f>+[1]List1!K205</f>
        <v>0</v>
      </c>
      <c r="H212" s="22">
        <f t="shared" si="9"/>
        <v>74156210</v>
      </c>
      <c r="I212" s="21">
        <f>+[1]List1!L205</f>
        <v>0</v>
      </c>
      <c r="J212" s="21">
        <f>+[1]List1!M205</f>
        <v>8580205</v>
      </c>
      <c r="K212" s="21">
        <f>+[1]List1!N205</f>
        <v>7113797</v>
      </c>
      <c r="L212" s="21">
        <f>+[1]List1!O205</f>
        <v>16639008</v>
      </c>
      <c r="M212" s="21">
        <f>+[1]List1!P205</f>
        <v>282614</v>
      </c>
      <c r="N212" s="21">
        <f>+[1]List1!Q205</f>
        <v>0</v>
      </c>
      <c r="O212" s="21">
        <f>+[1]List1!R205</f>
        <v>268999.81795599998</v>
      </c>
      <c r="P212" s="22">
        <f>+H212-(+I212+J212+K212+L212+M212+N212+O212)</f>
        <v>41271586.182043999</v>
      </c>
    </row>
    <row r="213" spans="2:16" x14ac:dyDescent="0.2">
      <c r="B213" s="19">
        <v>8</v>
      </c>
      <c r="C213" s="20">
        <v>10</v>
      </c>
      <c r="D213" s="20" t="s">
        <v>230</v>
      </c>
      <c r="E213" s="21">
        <f>+[1]List1!I206</f>
        <v>45915963</v>
      </c>
      <c r="F213" s="21">
        <f>+[1]List1!J206</f>
        <v>0</v>
      </c>
      <c r="G213" s="21">
        <f>+[1]List1!K206</f>
        <v>8791955</v>
      </c>
      <c r="H213" s="22">
        <f t="shared" si="9"/>
        <v>37124008</v>
      </c>
      <c r="I213" s="21">
        <f>+[1]List1!L206</f>
        <v>0</v>
      </c>
      <c r="J213" s="21">
        <f>+[1]List1!M206</f>
        <v>2059861</v>
      </c>
      <c r="K213" s="21">
        <f>+[1]List1!N206</f>
        <v>2951770</v>
      </c>
      <c r="L213" s="21">
        <f>+[1]List1!O206</f>
        <v>12573965</v>
      </c>
      <c r="M213" s="21">
        <f>+[1]List1!P206</f>
        <v>0</v>
      </c>
      <c r="N213" s="21">
        <f>+[1]List1!Q206</f>
        <v>0</v>
      </c>
      <c r="O213" s="21">
        <f>+[1]List1!R206</f>
        <v>0</v>
      </c>
      <c r="P213" s="22">
        <f>+H213-(+I213+J213+K213+L213+M213+N213+O213)</f>
        <v>19538412</v>
      </c>
    </row>
    <row r="214" spans="2:16" x14ac:dyDescent="0.2">
      <c r="B214" s="19">
        <v>8</v>
      </c>
      <c r="C214" s="20">
        <v>11</v>
      </c>
      <c r="D214" s="20" t="s">
        <v>231</v>
      </c>
      <c r="E214" s="21">
        <f>+[1]List1!I207</f>
        <v>153992743</v>
      </c>
      <c r="F214" s="21">
        <f>+[1]List1!J207</f>
        <v>19665772</v>
      </c>
      <c r="G214" s="21">
        <f>+[1]List1!K207</f>
        <v>0</v>
      </c>
      <c r="H214" s="22">
        <f t="shared" si="9"/>
        <v>173658515</v>
      </c>
      <c r="I214" s="21">
        <f>+[1]List1!L207</f>
        <v>0</v>
      </c>
      <c r="J214" s="21">
        <f>+[1]List1!M207</f>
        <v>3213244</v>
      </c>
      <c r="K214" s="21">
        <f>+[1]List1!N207</f>
        <v>17509283</v>
      </c>
      <c r="L214" s="21">
        <f>+[1]List1!O207</f>
        <v>29690971</v>
      </c>
      <c r="M214" s="21">
        <f>+[1]List1!P207</f>
        <v>1493164</v>
      </c>
      <c r="N214" s="21">
        <f>+[1]List1!Q207</f>
        <v>37322284</v>
      </c>
      <c r="O214" s="21">
        <f>+[1]List1!R207</f>
        <v>1521296.032745</v>
      </c>
      <c r="P214" s="22">
        <f>+H214-(+I214+J214+K214+L214+M214+N214+O214)</f>
        <v>82908272.967254996</v>
      </c>
    </row>
    <row r="215" spans="2:16" x14ac:dyDescent="0.2">
      <c r="B215" s="19">
        <v>8</v>
      </c>
      <c r="C215" s="20">
        <v>12</v>
      </c>
      <c r="D215" s="20" t="s">
        <v>232</v>
      </c>
      <c r="E215" s="21">
        <f>+[1]List1!I208</f>
        <v>51601814</v>
      </c>
      <c r="F215" s="21">
        <f>+[1]List1!J208</f>
        <v>0</v>
      </c>
      <c r="G215" s="21">
        <f>+[1]List1!K208</f>
        <v>8008261</v>
      </c>
      <c r="H215" s="22">
        <f t="shared" si="9"/>
        <v>43593553</v>
      </c>
      <c r="I215" s="21">
        <f>+[1]List1!L208</f>
        <v>0</v>
      </c>
      <c r="J215" s="21">
        <f>+[1]List1!M208</f>
        <v>9708146</v>
      </c>
      <c r="K215" s="21">
        <f>+[1]List1!N208</f>
        <v>1983278</v>
      </c>
      <c r="L215" s="21">
        <f>+[1]List1!O208</f>
        <v>11488480</v>
      </c>
      <c r="M215" s="21">
        <f>+[1]List1!P208</f>
        <v>266194</v>
      </c>
      <c r="N215" s="21">
        <f>+[1]List1!Q208</f>
        <v>4017723</v>
      </c>
      <c r="O215" s="21">
        <f>+[1]List1!R208</f>
        <v>0</v>
      </c>
      <c r="P215" s="22">
        <f>+H215-(+I215+J215+K215+L215+M215+N215+O215)</f>
        <v>16129732</v>
      </c>
    </row>
    <row r="216" spans="2:16" x14ac:dyDescent="0.2">
      <c r="B216" s="19">
        <v>8</v>
      </c>
      <c r="C216" s="20">
        <v>13</v>
      </c>
      <c r="D216" s="20" t="s">
        <v>233</v>
      </c>
      <c r="E216" s="21">
        <f>+[1]List1!I209</f>
        <v>753720674</v>
      </c>
      <c r="F216" s="21">
        <f>+[1]List1!J209</f>
        <v>0</v>
      </c>
      <c r="G216" s="21">
        <f>+[1]List1!K209</f>
        <v>267570957</v>
      </c>
      <c r="H216" s="22">
        <f t="shared" si="9"/>
        <v>486149717</v>
      </c>
      <c r="I216" s="21">
        <f>+[1]List1!L209</f>
        <v>0</v>
      </c>
      <c r="J216" s="21">
        <f>+[1]List1!M209</f>
        <v>104441811</v>
      </c>
      <c r="K216" s="21">
        <f>+[1]List1!N209</f>
        <v>101031287</v>
      </c>
      <c r="L216" s="21">
        <f>+[1]List1!O209</f>
        <v>119136463</v>
      </c>
      <c r="M216" s="21">
        <f>+[1]List1!P209</f>
        <v>1792527</v>
      </c>
      <c r="N216" s="21">
        <f>+[1]List1!Q209</f>
        <v>15216463</v>
      </c>
      <c r="O216" s="21">
        <f>+[1]List1!R209</f>
        <v>12225551.248450998</v>
      </c>
      <c r="P216" s="22">
        <f>+H216-(+I216+J216+K216+L216+M216+N216+O216)</f>
        <v>132305614.75154901</v>
      </c>
    </row>
    <row r="217" spans="2:16" x14ac:dyDescent="0.2">
      <c r="B217" s="19">
        <v>8</v>
      </c>
      <c r="C217" s="20">
        <v>14</v>
      </c>
      <c r="D217" s="20" t="s">
        <v>234</v>
      </c>
      <c r="E217" s="21">
        <f>+[1]List1!I210</f>
        <v>20329445</v>
      </c>
      <c r="F217" s="21">
        <f>+[1]List1!J210</f>
        <v>1532482</v>
      </c>
      <c r="G217" s="21">
        <f>+[1]List1!K210</f>
        <v>0</v>
      </c>
      <c r="H217" s="22">
        <f t="shared" si="9"/>
        <v>21861927</v>
      </c>
      <c r="I217" s="21">
        <f>+[1]List1!L210</f>
        <v>0</v>
      </c>
      <c r="J217" s="21">
        <f>+[1]List1!M210</f>
        <v>3238965</v>
      </c>
      <c r="K217" s="21">
        <f>+[1]List1!N210</f>
        <v>837406</v>
      </c>
      <c r="L217" s="21">
        <f>+[1]List1!O210</f>
        <v>5282831</v>
      </c>
      <c r="M217" s="21">
        <f>+[1]List1!P210</f>
        <v>0</v>
      </c>
      <c r="N217" s="21">
        <f>+[1]List1!Q210</f>
        <v>59303</v>
      </c>
      <c r="O217" s="21">
        <f>+[1]List1!R210</f>
        <v>0</v>
      </c>
      <c r="P217" s="22">
        <f>+H217-(+I217+J217+K217+L217+M217+N217+O217)</f>
        <v>12443422</v>
      </c>
    </row>
    <row r="218" spans="2:16" x14ac:dyDescent="0.2">
      <c r="B218" s="19">
        <v>8</v>
      </c>
      <c r="C218" s="20">
        <v>15</v>
      </c>
      <c r="D218" s="20" t="s">
        <v>235</v>
      </c>
      <c r="E218" s="21">
        <f>+[1]List1!I211</f>
        <v>21710040</v>
      </c>
      <c r="F218" s="21">
        <f>+[1]List1!J211</f>
        <v>2896445</v>
      </c>
      <c r="G218" s="21">
        <f>+[1]List1!K211</f>
        <v>0</v>
      </c>
      <c r="H218" s="22">
        <f t="shared" si="9"/>
        <v>24606485</v>
      </c>
      <c r="I218" s="21">
        <f>+[1]List1!L211</f>
        <v>0</v>
      </c>
      <c r="J218" s="21">
        <f>+[1]List1!M211</f>
        <v>960004</v>
      </c>
      <c r="K218" s="21">
        <f>+[1]List1!N211</f>
        <v>4611097</v>
      </c>
      <c r="L218" s="21">
        <f>+[1]List1!O211</f>
        <v>7733586</v>
      </c>
      <c r="M218" s="21">
        <f>+[1]List1!P211</f>
        <v>36000</v>
      </c>
      <c r="N218" s="21">
        <f>+[1]List1!Q211</f>
        <v>0</v>
      </c>
      <c r="O218" s="21">
        <f>+[1]List1!R211</f>
        <v>0</v>
      </c>
      <c r="P218" s="22">
        <f>+H218-(+I218+J218+K218+L218+M218+N218+O218)</f>
        <v>11265798</v>
      </c>
    </row>
    <row r="219" spans="2:16" x14ac:dyDescent="0.2">
      <c r="B219" s="19">
        <v>8</v>
      </c>
      <c r="C219" s="20">
        <v>16</v>
      </c>
      <c r="D219" s="20" t="s">
        <v>236</v>
      </c>
      <c r="E219" s="21">
        <f>+[1]List1!I212</f>
        <v>3929637</v>
      </c>
      <c r="F219" s="21">
        <f>+[1]List1!J212</f>
        <v>393227</v>
      </c>
      <c r="G219" s="21">
        <f>+[1]List1!K212</f>
        <v>0</v>
      </c>
      <c r="H219" s="22">
        <f t="shared" si="9"/>
        <v>4322864</v>
      </c>
      <c r="I219" s="21">
        <f>+[1]List1!L212</f>
        <v>0</v>
      </c>
      <c r="J219" s="21">
        <f>+[1]List1!M212</f>
        <v>1551541</v>
      </c>
      <c r="K219" s="21">
        <f>+[1]List1!N212</f>
        <v>105003</v>
      </c>
      <c r="L219" s="21">
        <f>+[1]List1!O212</f>
        <v>673200</v>
      </c>
      <c r="M219" s="21">
        <f>+[1]List1!P212</f>
        <v>508907</v>
      </c>
      <c r="N219" s="21">
        <f>+[1]List1!Q212</f>
        <v>0</v>
      </c>
      <c r="O219" s="21">
        <f>+[1]List1!R212</f>
        <v>0</v>
      </c>
      <c r="P219" s="22">
        <f>+H219-(+I219+J219+K219+L219+M219+N219+O219)</f>
        <v>1484213</v>
      </c>
    </row>
    <row r="220" spans="2:16" x14ac:dyDescent="0.2">
      <c r="B220" s="19">
        <v>8</v>
      </c>
      <c r="C220" s="20">
        <v>17</v>
      </c>
      <c r="D220" s="20" t="s">
        <v>237</v>
      </c>
      <c r="E220" s="21">
        <f>+[1]List1!I213</f>
        <v>32372260</v>
      </c>
      <c r="F220" s="21">
        <f>+[1]List1!J213</f>
        <v>2471865</v>
      </c>
      <c r="G220" s="21">
        <f>+[1]List1!K213</f>
        <v>0</v>
      </c>
      <c r="H220" s="22">
        <f t="shared" si="9"/>
        <v>34844125</v>
      </c>
      <c r="I220" s="21">
        <f>+[1]List1!L213</f>
        <v>0</v>
      </c>
      <c r="J220" s="21">
        <f>+[1]List1!M213</f>
        <v>6619526</v>
      </c>
      <c r="K220" s="21">
        <f>+[1]List1!N213</f>
        <v>1681787</v>
      </c>
      <c r="L220" s="21">
        <f>+[1]List1!O213</f>
        <v>5028571</v>
      </c>
      <c r="M220" s="21">
        <f>+[1]List1!P213</f>
        <v>8326</v>
      </c>
      <c r="N220" s="21">
        <f>+[1]List1!Q213</f>
        <v>6064792</v>
      </c>
      <c r="O220" s="21">
        <f>+[1]List1!R213</f>
        <v>0</v>
      </c>
      <c r="P220" s="22">
        <f>+H220-(+I220+J220+K220+L220+M220+N220+O220)</f>
        <v>15441123</v>
      </c>
    </row>
    <row r="221" spans="2:16" x14ac:dyDescent="0.2">
      <c r="B221" s="19">
        <v>8</v>
      </c>
      <c r="C221" s="20">
        <v>18</v>
      </c>
      <c r="D221" s="20" t="s">
        <v>238</v>
      </c>
      <c r="E221" s="21">
        <f>+[1]List1!I214</f>
        <v>16366757</v>
      </c>
      <c r="F221" s="21">
        <f>+[1]List1!J214</f>
        <v>1698188</v>
      </c>
      <c r="G221" s="21">
        <f>+[1]List1!K214</f>
        <v>0</v>
      </c>
      <c r="H221" s="22">
        <f t="shared" si="9"/>
        <v>18064945</v>
      </c>
      <c r="I221" s="21">
        <f>+[1]List1!L214</f>
        <v>0</v>
      </c>
      <c r="J221" s="21">
        <f>+[1]List1!M214</f>
        <v>323990</v>
      </c>
      <c r="K221" s="21">
        <f>+[1]List1!N214</f>
        <v>1269758</v>
      </c>
      <c r="L221" s="21">
        <f>+[1]List1!O214</f>
        <v>3733587</v>
      </c>
      <c r="M221" s="21">
        <f>+[1]List1!P214</f>
        <v>0</v>
      </c>
      <c r="N221" s="21">
        <f>+[1]List1!Q214</f>
        <v>0</v>
      </c>
      <c r="O221" s="21">
        <f>+[1]List1!R214</f>
        <v>0</v>
      </c>
      <c r="P221" s="22">
        <f>+H221-(+I221+J221+K221+L221+M221+N221+O221)</f>
        <v>12737610</v>
      </c>
    </row>
    <row r="222" spans="2:16" x14ac:dyDescent="0.2">
      <c r="B222" s="19">
        <v>8</v>
      </c>
      <c r="C222" s="20">
        <v>19</v>
      </c>
      <c r="D222" s="20" t="s">
        <v>239</v>
      </c>
      <c r="E222" s="21">
        <f>+[1]List1!I215</f>
        <v>11321306</v>
      </c>
      <c r="F222" s="21">
        <f>+[1]List1!J215</f>
        <v>0</v>
      </c>
      <c r="G222" s="21">
        <f>+[1]List1!K215</f>
        <v>1621509</v>
      </c>
      <c r="H222" s="22">
        <f t="shared" si="9"/>
        <v>9699797</v>
      </c>
      <c r="I222" s="21">
        <f>+[1]List1!L215</f>
        <v>0</v>
      </c>
      <c r="J222" s="21">
        <f>+[1]List1!M215</f>
        <v>2550940</v>
      </c>
      <c r="K222" s="21">
        <f>+[1]List1!N215</f>
        <v>1535040</v>
      </c>
      <c r="L222" s="21">
        <f>+[1]List1!O215</f>
        <v>3267597</v>
      </c>
      <c r="M222" s="21">
        <f>+[1]List1!P215</f>
        <v>23000</v>
      </c>
      <c r="N222" s="21">
        <f>+[1]List1!Q215</f>
        <v>349375</v>
      </c>
      <c r="O222" s="21">
        <f>+[1]List1!R215</f>
        <v>0</v>
      </c>
      <c r="P222" s="22">
        <f>+H222-(+I222+J222+K222+L222+M222+N222+O222)</f>
        <v>1973845</v>
      </c>
    </row>
    <row r="223" spans="2:16" x14ac:dyDescent="0.2">
      <c r="B223" s="19">
        <v>8</v>
      </c>
      <c r="C223" s="20">
        <v>20</v>
      </c>
      <c r="D223" s="20" t="s">
        <v>240</v>
      </c>
      <c r="E223" s="21">
        <f>+[1]List1!I216</f>
        <v>13311544</v>
      </c>
      <c r="F223" s="21">
        <f>+[1]List1!J216</f>
        <v>1908426</v>
      </c>
      <c r="G223" s="21">
        <f>+[1]List1!K216</f>
        <v>0</v>
      </c>
      <c r="H223" s="22">
        <f t="shared" si="9"/>
        <v>15219970</v>
      </c>
      <c r="I223" s="21">
        <f>+[1]List1!L216</f>
        <v>0</v>
      </c>
      <c r="J223" s="21">
        <f>+[1]List1!M216</f>
        <v>1070185</v>
      </c>
      <c r="K223" s="21">
        <f>+[1]List1!N216</f>
        <v>1934867</v>
      </c>
      <c r="L223" s="21">
        <f>+[1]List1!O216</f>
        <v>1986732</v>
      </c>
      <c r="M223" s="21">
        <f>+[1]List1!P216</f>
        <v>96419</v>
      </c>
      <c r="N223" s="21">
        <f>+[1]List1!Q216</f>
        <v>0</v>
      </c>
      <c r="O223" s="21">
        <f>+[1]List1!R216</f>
        <v>0</v>
      </c>
      <c r="P223" s="22">
        <f>+H223-(+I223+J223+K223+L223+M223+N223+O223)</f>
        <v>10131767</v>
      </c>
    </row>
    <row r="224" spans="2:16" x14ac:dyDescent="0.2">
      <c r="B224" s="19">
        <v>8</v>
      </c>
      <c r="C224" s="20">
        <v>21</v>
      </c>
      <c r="D224" s="20" t="s">
        <v>241</v>
      </c>
      <c r="E224" s="21">
        <f>+[1]List1!I217</f>
        <v>8748011</v>
      </c>
      <c r="F224" s="21">
        <f>+[1]List1!J217</f>
        <v>0</v>
      </c>
      <c r="G224" s="21">
        <f>+[1]List1!K217</f>
        <v>1019344</v>
      </c>
      <c r="H224" s="22">
        <f t="shared" si="9"/>
        <v>7728667</v>
      </c>
      <c r="I224" s="21">
        <f>+[1]List1!L217</f>
        <v>0</v>
      </c>
      <c r="J224" s="21">
        <f>+[1]List1!M217</f>
        <v>1775954</v>
      </c>
      <c r="K224" s="21">
        <f>+[1]List1!N217</f>
        <v>390460</v>
      </c>
      <c r="L224" s="21">
        <f>+[1]List1!O217</f>
        <v>1739243</v>
      </c>
      <c r="M224" s="21">
        <f>+[1]List1!P217</f>
        <v>246600</v>
      </c>
      <c r="N224" s="21">
        <f>+[1]List1!Q217</f>
        <v>0</v>
      </c>
      <c r="O224" s="21">
        <f>+[1]List1!R217</f>
        <v>0</v>
      </c>
      <c r="P224" s="22">
        <f>+H224-(+I224+J224+K224+L224+M224+N224+O224)</f>
        <v>3576410</v>
      </c>
    </row>
    <row r="225" spans="2:16" x14ac:dyDescent="0.2">
      <c r="B225" s="19">
        <v>8</v>
      </c>
      <c r="C225" s="20">
        <v>22</v>
      </c>
      <c r="D225" s="20" t="s">
        <v>242</v>
      </c>
      <c r="E225" s="21">
        <f>+[1]List1!I218</f>
        <v>50796598</v>
      </c>
      <c r="F225" s="21">
        <f>+[1]List1!J218</f>
        <v>1779454</v>
      </c>
      <c r="G225" s="21">
        <f>+[1]List1!K218</f>
        <v>0</v>
      </c>
      <c r="H225" s="22">
        <f t="shared" si="9"/>
        <v>52576052</v>
      </c>
      <c r="I225" s="21">
        <f>+[1]List1!L218</f>
        <v>0</v>
      </c>
      <c r="J225" s="21">
        <f>+[1]List1!M218</f>
        <v>282594</v>
      </c>
      <c r="K225" s="21">
        <f>+[1]List1!N218</f>
        <v>1469305</v>
      </c>
      <c r="L225" s="21">
        <f>+[1]List1!O218</f>
        <v>29836678</v>
      </c>
      <c r="M225" s="21">
        <f>+[1]List1!P218</f>
        <v>1143734</v>
      </c>
      <c r="N225" s="21">
        <f>+[1]List1!Q218</f>
        <v>134524</v>
      </c>
      <c r="O225" s="21">
        <f>+[1]List1!R218</f>
        <v>0</v>
      </c>
      <c r="P225" s="22">
        <f>+H225-(+I225+J225+K225+L225+M225+N225+O225)</f>
        <v>19709217</v>
      </c>
    </row>
    <row r="226" spans="2:16" x14ac:dyDescent="0.2">
      <c r="B226" s="19">
        <v>8</v>
      </c>
      <c r="C226" s="20">
        <v>23</v>
      </c>
      <c r="D226" s="20" t="s">
        <v>243</v>
      </c>
      <c r="E226" s="21">
        <f>+[1]List1!I219</f>
        <v>4831223</v>
      </c>
      <c r="F226" s="21">
        <f>+[1]List1!J219</f>
        <v>0</v>
      </c>
      <c r="G226" s="21">
        <f>+[1]List1!K219</f>
        <v>1317875</v>
      </c>
      <c r="H226" s="22">
        <f t="shared" si="9"/>
        <v>3513348</v>
      </c>
      <c r="I226" s="21">
        <f>+[1]List1!L219</f>
        <v>0</v>
      </c>
      <c r="J226" s="21">
        <f>+[1]List1!M219</f>
        <v>1716324</v>
      </c>
      <c r="K226" s="21">
        <f>+[1]List1!N219</f>
        <v>705712</v>
      </c>
      <c r="L226" s="21">
        <f>+[1]List1!O219</f>
        <v>824968</v>
      </c>
      <c r="M226" s="21">
        <f>+[1]List1!P219</f>
        <v>0</v>
      </c>
      <c r="N226" s="21">
        <f>+[1]List1!Q219</f>
        <v>0</v>
      </c>
      <c r="O226" s="21">
        <f>+[1]List1!R219</f>
        <v>0</v>
      </c>
      <c r="P226" s="22">
        <f>+H226-(+I226+J226+K226+L226+M226+N226+O226)</f>
        <v>266344</v>
      </c>
    </row>
    <row r="227" spans="2:16" x14ac:dyDescent="0.2">
      <c r="B227" s="19">
        <v>8</v>
      </c>
      <c r="C227" s="20">
        <v>24</v>
      </c>
      <c r="D227" s="20" t="s">
        <v>244</v>
      </c>
      <c r="E227" s="21">
        <f>+[1]List1!I220</f>
        <v>18445765</v>
      </c>
      <c r="F227" s="21">
        <f>+[1]List1!J220</f>
        <v>0</v>
      </c>
      <c r="G227" s="21">
        <f>+[1]List1!K220</f>
        <v>878571</v>
      </c>
      <c r="H227" s="22">
        <f t="shared" si="9"/>
        <v>17567194</v>
      </c>
      <c r="I227" s="21">
        <f>+[1]List1!L220</f>
        <v>0</v>
      </c>
      <c r="J227" s="21">
        <f>+[1]List1!M220</f>
        <v>6331964</v>
      </c>
      <c r="K227" s="21">
        <f>+[1]List1!N220</f>
        <v>772671</v>
      </c>
      <c r="L227" s="21">
        <f>+[1]List1!O220</f>
        <v>2633691</v>
      </c>
      <c r="M227" s="21">
        <f>+[1]List1!P220</f>
        <v>0</v>
      </c>
      <c r="N227" s="21">
        <f>+[1]List1!Q220</f>
        <v>0</v>
      </c>
      <c r="O227" s="21">
        <f>+[1]List1!R220</f>
        <v>0</v>
      </c>
      <c r="P227" s="22">
        <f>+H227-(+I227+J227+K227+L227+M227+N227+O227)</f>
        <v>7828868</v>
      </c>
    </row>
    <row r="228" spans="2:16" x14ac:dyDescent="0.2">
      <c r="B228" s="19">
        <v>8</v>
      </c>
      <c r="C228" s="20">
        <v>25</v>
      </c>
      <c r="D228" s="20" t="s">
        <v>245</v>
      </c>
      <c r="E228" s="21">
        <f>+[1]List1!I221</f>
        <v>31850782</v>
      </c>
      <c r="F228" s="21">
        <f>+[1]List1!J221</f>
        <v>7949941</v>
      </c>
      <c r="G228" s="21">
        <f>+[1]List1!K221</f>
        <v>0</v>
      </c>
      <c r="H228" s="22">
        <f t="shared" si="9"/>
        <v>39800723</v>
      </c>
      <c r="I228" s="21">
        <f>+[1]List1!L221</f>
        <v>0</v>
      </c>
      <c r="J228" s="21">
        <f>+[1]List1!M221</f>
        <v>1242996</v>
      </c>
      <c r="K228" s="21">
        <f>+[1]List1!N221</f>
        <v>3727535</v>
      </c>
      <c r="L228" s="21">
        <f>+[1]List1!O221</f>
        <v>8759333</v>
      </c>
      <c r="M228" s="21">
        <f>+[1]List1!P221</f>
        <v>26300</v>
      </c>
      <c r="N228" s="21">
        <f>+[1]List1!Q221</f>
        <v>2765144</v>
      </c>
      <c r="O228" s="21">
        <f>+[1]List1!R221</f>
        <v>117084.040285</v>
      </c>
      <c r="P228" s="22">
        <f>+H228-(+I228+J228+K228+L228+M228+N228+O228)</f>
        <v>23162330.959715001</v>
      </c>
    </row>
    <row r="229" spans="2:16" x14ac:dyDescent="0.2">
      <c r="B229" s="19">
        <v>8</v>
      </c>
      <c r="C229" s="20">
        <v>26</v>
      </c>
      <c r="D229" s="20" t="s">
        <v>246</v>
      </c>
      <c r="E229" s="21">
        <f>+[1]List1!I222</f>
        <v>42644789</v>
      </c>
      <c r="F229" s="21">
        <f>+[1]List1!J222</f>
        <v>4474002</v>
      </c>
      <c r="G229" s="21">
        <f>+[1]List1!K222</f>
        <v>0</v>
      </c>
      <c r="H229" s="22">
        <f t="shared" si="9"/>
        <v>47118791</v>
      </c>
      <c r="I229" s="21">
        <f>+[1]List1!L222</f>
        <v>0</v>
      </c>
      <c r="J229" s="21">
        <f>+[1]List1!M222</f>
        <v>1328930</v>
      </c>
      <c r="K229" s="21">
        <f>+[1]List1!N222</f>
        <v>3227142</v>
      </c>
      <c r="L229" s="21">
        <f>+[1]List1!O222</f>
        <v>14548498</v>
      </c>
      <c r="M229" s="21">
        <f>+[1]List1!P222</f>
        <v>122585</v>
      </c>
      <c r="N229" s="21">
        <f>+[1]List1!Q222</f>
        <v>1503450</v>
      </c>
      <c r="O229" s="21">
        <f>+[1]List1!R222</f>
        <v>0</v>
      </c>
      <c r="P229" s="22">
        <f>+H229-(+I229+J229+K229+L229+M229+N229+O229)</f>
        <v>26388186</v>
      </c>
    </row>
    <row r="230" spans="2:16" x14ac:dyDescent="0.2">
      <c r="B230" s="19">
        <v>8</v>
      </c>
      <c r="C230" s="20">
        <v>27</v>
      </c>
      <c r="D230" s="20" t="s">
        <v>247</v>
      </c>
      <c r="E230" s="21">
        <f>+[1]List1!I223</f>
        <v>47230934</v>
      </c>
      <c r="F230" s="21">
        <f>+[1]List1!J223</f>
        <v>11923880</v>
      </c>
      <c r="G230" s="21">
        <f>+[1]List1!K223</f>
        <v>0</v>
      </c>
      <c r="H230" s="22">
        <f t="shared" si="9"/>
        <v>59154814</v>
      </c>
      <c r="I230" s="21">
        <f>+[1]List1!L223</f>
        <v>0</v>
      </c>
      <c r="J230" s="21">
        <f>+[1]List1!M223</f>
        <v>5223215</v>
      </c>
      <c r="K230" s="21">
        <f>+[1]List1!N223</f>
        <v>1827807</v>
      </c>
      <c r="L230" s="21">
        <f>+[1]List1!O223</f>
        <v>6947602</v>
      </c>
      <c r="M230" s="21">
        <f>+[1]List1!P223</f>
        <v>127334</v>
      </c>
      <c r="N230" s="21">
        <f>+[1]List1!Q223</f>
        <v>0</v>
      </c>
      <c r="O230" s="21">
        <f>+[1]List1!R223</f>
        <v>387735.83784400002</v>
      </c>
      <c r="P230" s="22">
        <f>+H230-(+I230+J230+K230+L230+M230+N230+O230)</f>
        <v>44641120.162156001</v>
      </c>
    </row>
    <row r="231" spans="2:16" x14ac:dyDescent="0.2">
      <c r="B231" s="19">
        <v>8</v>
      </c>
      <c r="C231" s="20">
        <v>28</v>
      </c>
      <c r="D231" s="20" t="s">
        <v>248</v>
      </c>
      <c r="E231" s="21">
        <f>+[1]List1!I224</f>
        <v>18157764</v>
      </c>
      <c r="F231" s="21">
        <f>+[1]List1!J224</f>
        <v>5110946</v>
      </c>
      <c r="G231" s="21">
        <f>+[1]List1!K224</f>
        <v>0</v>
      </c>
      <c r="H231" s="22">
        <f t="shared" si="9"/>
        <v>23268710</v>
      </c>
      <c r="I231" s="21">
        <f>+[1]List1!L224</f>
        <v>0</v>
      </c>
      <c r="J231" s="21">
        <f>+[1]List1!M224</f>
        <v>929856</v>
      </c>
      <c r="K231" s="21">
        <f>+[1]List1!N224</f>
        <v>1630386</v>
      </c>
      <c r="L231" s="21">
        <f>+[1]List1!O224</f>
        <v>1675657</v>
      </c>
      <c r="M231" s="21">
        <f>+[1]List1!P224</f>
        <v>88251</v>
      </c>
      <c r="N231" s="21">
        <f>+[1]List1!Q224</f>
        <v>0</v>
      </c>
      <c r="O231" s="21">
        <f>+[1]List1!R224</f>
        <v>41498.320170999999</v>
      </c>
      <c r="P231" s="22">
        <f>+H231-(+I231+J231+K231+L231+M231+N231+O231)</f>
        <v>18903061.679829001</v>
      </c>
    </row>
    <row r="232" spans="2:16" x14ac:dyDescent="0.2">
      <c r="B232" s="19">
        <v>8</v>
      </c>
      <c r="C232" s="20">
        <v>29</v>
      </c>
      <c r="D232" s="20" t="s">
        <v>249</v>
      </c>
      <c r="E232" s="21">
        <f>+[1]List1!I225</f>
        <v>5883207</v>
      </c>
      <c r="F232" s="21">
        <f>+[1]List1!J225</f>
        <v>31798</v>
      </c>
      <c r="G232" s="21">
        <f>+[1]List1!K225</f>
        <v>0</v>
      </c>
      <c r="H232" s="22">
        <f t="shared" si="9"/>
        <v>5915005</v>
      </c>
      <c r="I232" s="21">
        <f>+[1]List1!L225</f>
        <v>0</v>
      </c>
      <c r="J232" s="21">
        <f>+[1]List1!M225</f>
        <v>1650916</v>
      </c>
      <c r="K232" s="21">
        <f>+[1]List1!N225</f>
        <v>157131</v>
      </c>
      <c r="L232" s="21">
        <f>+[1]List1!O225</f>
        <v>1550813</v>
      </c>
      <c r="M232" s="21">
        <f>+[1]List1!P225</f>
        <v>0</v>
      </c>
      <c r="N232" s="21">
        <f>+[1]List1!Q225</f>
        <v>145560</v>
      </c>
      <c r="O232" s="21">
        <f>+[1]List1!R225</f>
        <v>0</v>
      </c>
      <c r="P232" s="22">
        <f>+H232-(+I232+J232+K232+L232+M232+N232+O232)</f>
        <v>2410585</v>
      </c>
    </row>
    <row r="233" spans="2:16" x14ac:dyDescent="0.2">
      <c r="B233" s="19">
        <v>8</v>
      </c>
      <c r="C233" s="20">
        <v>30</v>
      </c>
      <c r="D233" s="20" t="s">
        <v>250</v>
      </c>
      <c r="E233" s="21">
        <f>+[1]List1!I226</f>
        <v>35917364</v>
      </c>
      <c r="F233" s="21">
        <f>+[1]List1!J226</f>
        <v>3687394</v>
      </c>
      <c r="G233" s="21">
        <f>+[1]List1!K226</f>
        <v>0</v>
      </c>
      <c r="H233" s="22">
        <f t="shared" si="9"/>
        <v>39604758</v>
      </c>
      <c r="I233" s="21">
        <f>+[1]List1!L226</f>
        <v>0</v>
      </c>
      <c r="J233" s="21">
        <f>+[1]List1!M226</f>
        <v>4299094</v>
      </c>
      <c r="K233" s="21">
        <f>+[1]List1!N226</f>
        <v>4185436</v>
      </c>
      <c r="L233" s="21">
        <f>+[1]List1!O226</f>
        <v>13150430</v>
      </c>
      <c r="M233" s="21">
        <f>+[1]List1!P226</f>
        <v>0</v>
      </c>
      <c r="N233" s="21">
        <f>+[1]List1!Q226</f>
        <v>4106</v>
      </c>
      <c r="O233" s="21">
        <f>+[1]List1!R226</f>
        <v>0</v>
      </c>
      <c r="P233" s="22">
        <f>+H233-(+I233+J233+K233+L233+M233+N233+O233)</f>
        <v>17965692</v>
      </c>
    </row>
    <row r="234" spans="2:16" x14ac:dyDescent="0.2">
      <c r="B234" s="19">
        <v>8</v>
      </c>
      <c r="C234" s="20">
        <v>31</v>
      </c>
      <c r="D234" s="20" t="s">
        <v>251</v>
      </c>
      <c r="E234" s="21">
        <f>+[1]List1!I227</f>
        <v>31984110</v>
      </c>
      <c r="F234" s="21">
        <f>+[1]List1!J227</f>
        <v>375738</v>
      </c>
      <c r="G234" s="21">
        <f>+[1]List1!K227</f>
        <v>0</v>
      </c>
      <c r="H234" s="22">
        <f t="shared" si="9"/>
        <v>32359848</v>
      </c>
      <c r="I234" s="21">
        <f>+[1]List1!L227</f>
        <v>0</v>
      </c>
      <c r="J234" s="21">
        <f>+[1]List1!M227</f>
        <v>856555</v>
      </c>
      <c r="K234" s="21">
        <f>+[1]List1!N227</f>
        <v>2057895</v>
      </c>
      <c r="L234" s="21">
        <f>+[1]List1!O227</f>
        <v>4808192</v>
      </c>
      <c r="M234" s="21">
        <f>+[1]List1!P227</f>
        <v>127155</v>
      </c>
      <c r="N234" s="21">
        <f>+[1]List1!Q227</f>
        <v>11000000</v>
      </c>
      <c r="O234" s="21">
        <f>+[1]List1!R227</f>
        <v>0</v>
      </c>
      <c r="P234" s="22">
        <f>+H234-(+I234+J234+K234+L234+M234+N234+O234)</f>
        <v>13510051</v>
      </c>
    </row>
    <row r="235" spans="2:16" x14ac:dyDescent="0.2">
      <c r="B235" s="19">
        <v>8</v>
      </c>
      <c r="C235" s="20">
        <v>32</v>
      </c>
      <c r="D235" s="20" t="s">
        <v>252</v>
      </c>
      <c r="E235" s="21">
        <f>+[1]List1!I228</f>
        <v>9445931</v>
      </c>
      <c r="F235" s="21">
        <f>+[1]List1!J228</f>
        <v>468767</v>
      </c>
      <c r="G235" s="21">
        <f>+[1]List1!K228</f>
        <v>0</v>
      </c>
      <c r="H235" s="22">
        <f t="shared" si="9"/>
        <v>9914698</v>
      </c>
      <c r="I235" s="21">
        <f>+[1]List1!L228</f>
        <v>0</v>
      </c>
      <c r="J235" s="21">
        <f>+[1]List1!M228</f>
        <v>2746966</v>
      </c>
      <c r="K235" s="21">
        <f>+[1]List1!N228</f>
        <v>509525</v>
      </c>
      <c r="L235" s="21">
        <f>+[1]List1!O228</f>
        <v>2366742</v>
      </c>
      <c r="M235" s="21">
        <f>+[1]List1!P228</f>
        <v>0</v>
      </c>
      <c r="N235" s="21">
        <f>+[1]List1!Q228</f>
        <v>0</v>
      </c>
      <c r="O235" s="21">
        <f>+[1]List1!R228</f>
        <v>0</v>
      </c>
      <c r="P235" s="22">
        <f>+H235-(+I235+J235+K235+L235+M235+N235+O235)</f>
        <v>4291465</v>
      </c>
    </row>
    <row r="236" spans="2:16" x14ac:dyDescent="0.2">
      <c r="B236" s="19">
        <v>8</v>
      </c>
      <c r="C236" s="20">
        <v>33</v>
      </c>
      <c r="D236" s="20" t="s">
        <v>253</v>
      </c>
      <c r="E236" s="21">
        <f>+[1]List1!I229</f>
        <v>5228895</v>
      </c>
      <c r="F236" s="21">
        <f>+[1]List1!J229</f>
        <v>0</v>
      </c>
      <c r="G236" s="21">
        <f>+[1]List1!K229</f>
        <v>53322</v>
      </c>
      <c r="H236" s="22">
        <f t="shared" si="9"/>
        <v>5175573</v>
      </c>
      <c r="I236" s="21">
        <f>+[1]List1!L229</f>
        <v>0</v>
      </c>
      <c r="J236" s="21">
        <f>+[1]List1!M229</f>
        <v>1921931</v>
      </c>
      <c r="K236" s="21">
        <f>+[1]List1!N229</f>
        <v>339848</v>
      </c>
      <c r="L236" s="21">
        <f>+[1]List1!O229</f>
        <v>943189</v>
      </c>
      <c r="M236" s="21">
        <f>+[1]List1!P229</f>
        <v>0</v>
      </c>
      <c r="N236" s="21">
        <f>+[1]List1!Q229</f>
        <v>540000</v>
      </c>
      <c r="O236" s="21">
        <f>+[1]List1!R229</f>
        <v>0</v>
      </c>
      <c r="P236" s="22">
        <f>+H236-(+I236+J236+K236+L236+M236+N236+O236)</f>
        <v>1430605</v>
      </c>
    </row>
    <row r="237" spans="2:16" x14ac:dyDescent="0.2">
      <c r="B237" s="19">
        <v>8</v>
      </c>
      <c r="C237" s="20">
        <v>34</v>
      </c>
      <c r="D237" s="20" t="s">
        <v>254</v>
      </c>
      <c r="E237" s="21">
        <f>+[1]List1!I230</f>
        <v>16331003</v>
      </c>
      <c r="F237" s="21">
        <f>+[1]List1!J230</f>
        <v>0</v>
      </c>
      <c r="G237" s="21">
        <f>+[1]List1!K230</f>
        <v>56907</v>
      </c>
      <c r="H237" s="22">
        <f t="shared" si="9"/>
        <v>16274096</v>
      </c>
      <c r="I237" s="21">
        <f>+[1]List1!L230</f>
        <v>0</v>
      </c>
      <c r="J237" s="21">
        <f>+[1]List1!M230</f>
        <v>2025244</v>
      </c>
      <c r="K237" s="21">
        <f>+[1]List1!N230</f>
        <v>771524</v>
      </c>
      <c r="L237" s="21">
        <f>+[1]List1!O230</f>
        <v>6001407</v>
      </c>
      <c r="M237" s="21">
        <f>+[1]List1!P230</f>
        <v>0</v>
      </c>
      <c r="N237" s="21">
        <f>+[1]List1!Q230</f>
        <v>300000</v>
      </c>
      <c r="O237" s="21">
        <f>+[1]List1!R230</f>
        <v>0</v>
      </c>
      <c r="P237" s="22">
        <f>+H237-(+I237+J237+K237+L237+M237+N237+O237)</f>
        <v>7175921</v>
      </c>
    </row>
    <row r="238" spans="2:16" x14ac:dyDescent="0.2">
      <c r="B238" s="19">
        <v>8</v>
      </c>
      <c r="C238" s="20">
        <v>35</v>
      </c>
      <c r="D238" s="20" t="s">
        <v>255</v>
      </c>
      <c r="E238" s="21">
        <f>+[1]List1!I231</f>
        <v>54022628</v>
      </c>
      <c r="F238" s="21">
        <f>+[1]List1!J231</f>
        <v>0</v>
      </c>
      <c r="G238" s="21">
        <f>+[1]List1!K231</f>
        <v>12246177</v>
      </c>
      <c r="H238" s="22">
        <f t="shared" si="9"/>
        <v>41776451</v>
      </c>
      <c r="I238" s="21">
        <f>+[1]List1!L231</f>
        <v>0</v>
      </c>
      <c r="J238" s="21">
        <f>+[1]List1!M231</f>
        <v>425640</v>
      </c>
      <c r="K238" s="21">
        <f>+[1]List1!N231</f>
        <v>1702445</v>
      </c>
      <c r="L238" s="21">
        <f>+[1]List1!O231</f>
        <v>17992663</v>
      </c>
      <c r="M238" s="21">
        <f>+[1]List1!P231</f>
        <v>281105</v>
      </c>
      <c r="N238" s="21">
        <f>+[1]List1!Q231</f>
        <v>0</v>
      </c>
      <c r="O238" s="21">
        <f>+[1]List1!R231</f>
        <v>0</v>
      </c>
      <c r="P238" s="22">
        <f>+H238-(+I238+J238+K238+L238+M238+N238+O238)</f>
        <v>21374598</v>
      </c>
    </row>
    <row r="239" spans="2:16" x14ac:dyDescent="0.2">
      <c r="B239" s="19">
        <v>8</v>
      </c>
      <c r="C239" s="20">
        <v>36</v>
      </c>
      <c r="D239" s="20" t="s">
        <v>256</v>
      </c>
      <c r="E239" s="21">
        <f>+[1]List1!I232</f>
        <v>13670635</v>
      </c>
      <c r="F239" s="21">
        <f>+[1]List1!J232</f>
        <v>1301921</v>
      </c>
      <c r="G239" s="21">
        <f>+[1]List1!K232</f>
        <v>0</v>
      </c>
      <c r="H239" s="22">
        <f t="shared" si="9"/>
        <v>14972556</v>
      </c>
      <c r="I239" s="21">
        <f>+[1]List1!L232</f>
        <v>0</v>
      </c>
      <c r="J239" s="21">
        <f>+[1]List1!M232</f>
        <v>3957501</v>
      </c>
      <c r="K239" s="21">
        <f>+[1]List1!N232</f>
        <v>1472996</v>
      </c>
      <c r="L239" s="21">
        <f>+[1]List1!O232</f>
        <v>2954045</v>
      </c>
      <c r="M239" s="21">
        <f>+[1]List1!P232</f>
        <v>64000</v>
      </c>
      <c r="N239" s="21">
        <f>+[1]List1!Q232</f>
        <v>0</v>
      </c>
      <c r="O239" s="21">
        <f>+[1]List1!R232</f>
        <v>0</v>
      </c>
      <c r="P239" s="22">
        <f>+H239-(+I239+J239+K239+L239+M239+N239+O239)</f>
        <v>6524014</v>
      </c>
    </row>
    <row r="240" spans="2:16" x14ac:dyDescent="0.2">
      <c r="B240" s="19">
        <v>8</v>
      </c>
      <c r="C240" s="20">
        <v>37</v>
      </c>
      <c r="D240" s="20" t="s">
        <v>257</v>
      </c>
      <c r="E240" s="21">
        <f>+[1]List1!I233</f>
        <v>357977313</v>
      </c>
      <c r="F240" s="21">
        <f>+[1]List1!J233</f>
        <v>22878953</v>
      </c>
      <c r="G240" s="21">
        <f>+[1]List1!K233</f>
        <v>0</v>
      </c>
      <c r="H240" s="22">
        <f t="shared" si="9"/>
        <v>380856266</v>
      </c>
      <c r="I240" s="21">
        <f>+[1]List1!L233</f>
        <v>221643</v>
      </c>
      <c r="J240" s="21">
        <f>+[1]List1!M233</f>
        <v>98698600</v>
      </c>
      <c r="K240" s="21">
        <f>+[1]List1!N233</f>
        <v>20597445</v>
      </c>
      <c r="L240" s="21">
        <f>+[1]List1!O233</f>
        <v>6767898</v>
      </c>
      <c r="M240" s="21">
        <f>+[1]List1!P233</f>
        <v>0</v>
      </c>
      <c r="N240" s="21">
        <f>+[1]List1!Q233</f>
        <v>11790994</v>
      </c>
      <c r="O240" s="21">
        <f>+[1]List1!R233</f>
        <v>40252454.340092003</v>
      </c>
      <c r="P240" s="22">
        <f>+H240-(+I240+J240+K240+L240+M240+N240+O240)</f>
        <v>202527231.659908</v>
      </c>
    </row>
    <row r="241" spans="2:16" s="25" customFormat="1" ht="22.5" x14ac:dyDescent="0.2">
      <c r="B241" s="23">
        <v>8</v>
      </c>
      <c r="C241" s="24"/>
      <c r="D241" s="26" t="s">
        <v>258</v>
      </c>
      <c r="E241" s="22">
        <f>SUM(E204:E240)</f>
        <v>2302781235</v>
      </c>
      <c r="F241" s="22">
        <f>SUM(F204:F240)</f>
        <v>119967114</v>
      </c>
      <c r="G241" s="22">
        <f>SUM(G204:G240)</f>
        <v>308005804</v>
      </c>
      <c r="H241" s="22">
        <f>+E241+F241-G241</f>
        <v>2114742545</v>
      </c>
      <c r="I241" s="22">
        <f t="shared" ref="I241:O241" si="11">SUM(I204:I240)</f>
        <v>221643</v>
      </c>
      <c r="J241" s="22">
        <f t="shared" si="11"/>
        <v>319719474</v>
      </c>
      <c r="K241" s="22">
        <f t="shared" si="11"/>
        <v>219067391</v>
      </c>
      <c r="L241" s="22">
        <f t="shared" si="11"/>
        <v>447705270</v>
      </c>
      <c r="M241" s="22">
        <f t="shared" si="11"/>
        <v>9780307</v>
      </c>
      <c r="N241" s="22">
        <f t="shared" si="11"/>
        <v>98366899</v>
      </c>
      <c r="O241" s="22">
        <f t="shared" si="11"/>
        <v>56031449.957461998</v>
      </c>
      <c r="P241" s="22">
        <f>+H241-(+I241+J241+K241+L241+M241+N241+O241)</f>
        <v>963850111.04253793</v>
      </c>
    </row>
    <row r="242" spans="2:16" x14ac:dyDescent="0.2">
      <c r="B242" s="19">
        <v>9</v>
      </c>
      <c r="C242" s="20">
        <v>1</v>
      </c>
      <c r="D242" s="20" t="s">
        <v>259</v>
      </c>
      <c r="E242" s="21">
        <f>+[1]List1!I234</f>
        <v>62361663</v>
      </c>
      <c r="F242" s="21">
        <f>+[1]List1!J234</f>
        <v>0</v>
      </c>
      <c r="G242" s="21">
        <f>+[1]List1!K234</f>
        <v>4431531</v>
      </c>
      <c r="H242" s="22">
        <f t="shared" si="9"/>
        <v>57930132</v>
      </c>
      <c r="I242" s="21">
        <f>+[1]List1!L234</f>
        <v>0</v>
      </c>
      <c r="J242" s="21">
        <f>+[1]List1!M234</f>
        <v>17395997</v>
      </c>
      <c r="K242" s="21">
        <f>+[1]List1!N234</f>
        <v>4502614</v>
      </c>
      <c r="L242" s="21">
        <f>+[1]List1!O234</f>
        <v>8172696</v>
      </c>
      <c r="M242" s="21">
        <f>+[1]List1!P234</f>
        <v>900883</v>
      </c>
      <c r="N242" s="21">
        <f>+[1]List1!Q234</f>
        <v>0</v>
      </c>
      <c r="O242" s="21">
        <f>+[1]List1!R234</f>
        <v>727251.52120900003</v>
      </c>
      <c r="P242" s="22">
        <f>+H242-(+I242+J242+K242+L242+M242+N242+O242)</f>
        <v>26230690.478790998</v>
      </c>
    </row>
    <row r="243" spans="2:16" x14ac:dyDescent="0.2">
      <c r="B243" s="19">
        <v>9</v>
      </c>
      <c r="C243" s="20">
        <v>2</v>
      </c>
      <c r="D243" s="20" t="s">
        <v>260</v>
      </c>
      <c r="E243" s="21">
        <f>+[1]List1!I235</f>
        <v>46583317</v>
      </c>
      <c r="F243" s="21">
        <f>+[1]List1!J235</f>
        <v>129452</v>
      </c>
      <c r="G243" s="21">
        <f>+[1]List1!K235</f>
        <v>0</v>
      </c>
      <c r="H243" s="22">
        <f t="shared" si="9"/>
        <v>46712769</v>
      </c>
      <c r="I243" s="21">
        <f>+[1]List1!L235</f>
        <v>0</v>
      </c>
      <c r="J243" s="21">
        <f>+[1]List1!M235</f>
        <v>1224375</v>
      </c>
      <c r="K243" s="21">
        <f>+[1]List1!N235</f>
        <v>4523633</v>
      </c>
      <c r="L243" s="21">
        <f>+[1]List1!O235</f>
        <v>15037014</v>
      </c>
      <c r="M243" s="21">
        <f>+[1]List1!P235</f>
        <v>41132</v>
      </c>
      <c r="N243" s="21">
        <f>+[1]List1!Q235</f>
        <v>858861</v>
      </c>
      <c r="O243" s="21">
        <f>+[1]List1!R235</f>
        <v>0</v>
      </c>
      <c r="P243" s="22">
        <f>+H243-(+I243+J243+K243+L243+M243+N243+O243)</f>
        <v>25027754</v>
      </c>
    </row>
    <row r="244" spans="2:16" x14ac:dyDescent="0.2">
      <c r="B244" s="19">
        <v>9</v>
      </c>
      <c r="C244" s="20">
        <v>3</v>
      </c>
      <c r="D244" s="20" t="s">
        <v>261</v>
      </c>
      <c r="E244" s="21">
        <f>+[1]List1!I236</f>
        <v>37761631</v>
      </c>
      <c r="F244" s="21">
        <f>+[1]List1!J236</f>
        <v>0</v>
      </c>
      <c r="G244" s="21">
        <f>+[1]List1!K236</f>
        <v>1392600</v>
      </c>
      <c r="H244" s="22">
        <f t="shared" si="9"/>
        <v>36369031</v>
      </c>
      <c r="I244" s="21">
        <f>+[1]List1!L236</f>
        <v>0</v>
      </c>
      <c r="J244" s="21">
        <f>+[1]List1!M236</f>
        <v>4734675</v>
      </c>
      <c r="K244" s="21">
        <f>+[1]List1!N236</f>
        <v>3531990</v>
      </c>
      <c r="L244" s="21">
        <f>+[1]List1!O236</f>
        <v>4483612</v>
      </c>
      <c r="M244" s="21">
        <f>+[1]List1!P236</f>
        <v>0</v>
      </c>
      <c r="N244" s="21">
        <f>+[1]List1!Q236</f>
        <v>0</v>
      </c>
      <c r="O244" s="21">
        <f>+[1]List1!R236</f>
        <v>0</v>
      </c>
      <c r="P244" s="22">
        <f>+H244-(+I244+J244+K244+L244+M244+N244+O244)</f>
        <v>23618754</v>
      </c>
    </row>
    <row r="245" spans="2:16" x14ac:dyDescent="0.2">
      <c r="B245" s="19">
        <v>9</v>
      </c>
      <c r="C245" s="20">
        <v>4</v>
      </c>
      <c r="D245" s="20" t="s">
        <v>262</v>
      </c>
      <c r="E245" s="21">
        <f>+[1]List1!I237</f>
        <v>49822139</v>
      </c>
      <c r="F245" s="21">
        <f>+[1]List1!J237</f>
        <v>5737058</v>
      </c>
      <c r="G245" s="21">
        <f>+[1]List1!K237</f>
        <v>0</v>
      </c>
      <c r="H245" s="22">
        <f t="shared" si="9"/>
        <v>55559197</v>
      </c>
      <c r="I245" s="21">
        <f>+[1]List1!L237</f>
        <v>0</v>
      </c>
      <c r="J245" s="21">
        <f>+[1]List1!M237</f>
        <v>17430373</v>
      </c>
      <c r="K245" s="21">
        <f>+[1]List1!N237</f>
        <v>5245596</v>
      </c>
      <c r="L245" s="21">
        <f>+[1]List1!O237</f>
        <v>7464375</v>
      </c>
      <c r="M245" s="21">
        <f>+[1]List1!P237</f>
        <v>30000</v>
      </c>
      <c r="N245" s="21">
        <f>+[1]List1!Q237</f>
        <v>368629</v>
      </c>
      <c r="O245" s="21">
        <f>+[1]List1!R237</f>
        <v>122555.652678</v>
      </c>
      <c r="P245" s="22">
        <f>+H245-(+I245+J245+K245+L245+M245+N245+O245)</f>
        <v>24897668.347321998</v>
      </c>
    </row>
    <row r="246" spans="2:16" x14ac:dyDescent="0.2">
      <c r="B246" s="19">
        <v>9</v>
      </c>
      <c r="C246" s="20">
        <v>5</v>
      </c>
      <c r="D246" s="20" t="s">
        <v>263</v>
      </c>
      <c r="E246" s="21">
        <f>+[1]List1!I238</f>
        <v>14787859</v>
      </c>
      <c r="F246" s="21">
        <f>+[1]List1!J238</f>
        <v>777352</v>
      </c>
      <c r="G246" s="21">
        <f>+[1]List1!K238</f>
        <v>0</v>
      </c>
      <c r="H246" s="22">
        <f t="shared" si="9"/>
        <v>15565211</v>
      </c>
      <c r="I246" s="21">
        <f>+[1]List1!L238</f>
        <v>0</v>
      </c>
      <c r="J246" s="21">
        <f>+[1]List1!M238</f>
        <v>4451058</v>
      </c>
      <c r="K246" s="21">
        <f>+[1]List1!N238</f>
        <v>151211</v>
      </c>
      <c r="L246" s="21">
        <f>+[1]List1!O238</f>
        <v>2842667</v>
      </c>
      <c r="M246" s="21">
        <f>+[1]List1!P238</f>
        <v>0</v>
      </c>
      <c r="N246" s="21">
        <f>+[1]List1!Q238</f>
        <v>1730270</v>
      </c>
      <c r="O246" s="21">
        <f>+[1]List1!R238</f>
        <v>0</v>
      </c>
      <c r="P246" s="22">
        <f>+H246-(+I246+J246+K246+L246+M246+N246+O246)</f>
        <v>6390005</v>
      </c>
    </row>
    <row r="247" spans="2:16" x14ac:dyDescent="0.2">
      <c r="B247" s="19">
        <v>9</v>
      </c>
      <c r="C247" s="20">
        <v>6</v>
      </c>
      <c r="D247" s="20" t="s">
        <v>264</v>
      </c>
      <c r="E247" s="21">
        <f>+[1]List1!I239</f>
        <v>6450632</v>
      </c>
      <c r="F247" s="21">
        <f>+[1]List1!J239</f>
        <v>3676776</v>
      </c>
      <c r="G247" s="21">
        <f>+[1]List1!K239</f>
        <v>0</v>
      </c>
      <c r="H247" s="22">
        <f t="shared" si="9"/>
        <v>10127408</v>
      </c>
      <c r="I247" s="21">
        <f>+[1]List1!L239</f>
        <v>0</v>
      </c>
      <c r="J247" s="21">
        <f>+[1]List1!M239</f>
        <v>4862103</v>
      </c>
      <c r="K247" s="21">
        <f>+[1]List1!N239</f>
        <v>211607</v>
      </c>
      <c r="L247" s="21">
        <f>+[1]List1!O239</f>
        <v>878205</v>
      </c>
      <c r="M247" s="21">
        <f>+[1]List1!P239</f>
        <v>0</v>
      </c>
      <c r="N247" s="21">
        <f>+[1]List1!Q239</f>
        <v>0</v>
      </c>
      <c r="O247" s="21">
        <f>+[1]List1!R239</f>
        <v>0</v>
      </c>
      <c r="P247" s="22">
        <f>+H247-(+I247+J247+K247+L247+M247+N247+O247)</f>
        <v>4175493</v>
      </c>
    </row>
    <row r="248" spans="2:16" x14ac:dyDescent="0.2">
      <c r="B248" s="19">
        <v>9</v>
      </c>
      <c r="C248" s="20">
        <v>7</v>
      </c>
      <c r="D248" s="20" t="s">
        <v>265</v>
      </c>
      <c r="E248" s="21">
        <f>+[1]List1!I240</f>
        <v>11247407</v>
      </c>
      <c r="F248" s="21">
        <f>+[1]List1!J240</f>
        <v>3261853</v>
      </c>
      <c r="G248" s="21">
        <f>+[1]List1!K240</f>
        <v>0</v>
      </c>
      <c r="H248" s="22">
        <f t="shared" si="9"/>
        <v>14509260</v>
      </c>
      <c r="I248" s="21">
        <f>+[1]List1!L240</f>
        <v>0</v>
      </c>
      <c r="J248" s="21">
        <f>+[1]List1!M240</f>
        <v>412012</v>
      </c>
      <c r="K248" s="21">
        <f>+[1]List1!N240</f>
        <v>517755</v>
      </c>
      <c r="L248" s="21">
        <f>+[1]List1!O240</f>
        <v>3146539</v>
      </c>
      <c r="M248" s="21">
        <f>+[1]List1!P240</f>
        <v>0</v>
      </c>
      <c r="N248" s="21">
        <f>+[1]List1!Q240</f>
        <v>0</v>
      </c>
      <c r="O248" s="21">
        <f>+[1]List1!R240</f>
        <v>0</v>
      </c>
      <c r="P248" s="22">
        <f>+H248-(+I248+J248+K248+L248+M248+N248+O248)</f>
        <v>10432954</v>
      </c>
    </row>
    <row r="249" spans="2:16" x14ac:dyDescent="0.2">
      <c r="B249" s="19">
        <v>9</v>
      </c>
      <c r="C249" s="20">
        <v>8</v>
      </c>
      <c r="D249" s="20" t="s">
        <v>266</v>
      </c>
      <c r="E249" s="21">
        <f>+[1]List1!I241</f>
        <v>6768344</v>
      </c>
      <c r="F249" s="21">
        <f>+[1]List1!J241</f>
        <v>0</v>
      </c>
      <c r="G249" s="21">
        <f>+[1]List1!K241</f>
        <v>84858</v>
      </c>
      <c r="H249" s="22">
        <f t="shared" si="9"/>
        <v>6683486</v>
      </c>
      <c r="I249" s="21">
        <f>+[1]List1!L241</f>
        <v>0</v>
      </c>
      <c r="J249" s="21">
        <f>+[1]List1!M241</f>
        <v>1001830</v>
      </c>
      <c r="K249" s="21">
        <f>+[1]List1!N241</f>
        <v>2015813</v>
      </c>
      <c r="L249" s="21">
        <f>+[1]List1!O241</f>
        <v>1287511</v>
      </c>
      <c r="M249" s="21">
        <f>+[1]List1!P241</f>
        <v>25001</v>
      </c>
      <c r="N249" s="21">
        <f>+[1]List1!Q241</f>
        <v>30000</v>
      </c>
      <c r="O249" s="21">
        <f>+[1]List1!R241</f>
        <v>0</v>
      </c>
      <c r="P249" s="22">
        <f>+H249-(+I249+J249+K249+L249+M249+N249+O249)</f>
        <v>2323331</v>
      </c>
    </row>
    <row r="250" spans="2:16" x14ac:dyDescent="0.2">
      <c r="B250" s="19">
        <v>9</v>
      </c>
      <c r="C250" s="20">
        <v>9</v>
      </c>
      <c r="D250" s="20" t="s">
        <v>267</v>
      </c>
      <c r="E250" s="21">
        <f>+[1]List1!I242</f>
        <v>13267500</v>
      </c>
      <c r="F250" s="21">
        <f>+[1]List1!J242</f>
        <v>0</v>
      </c>
      <c r="G250" s="21">
        <f>+[1]List1!K242</f>
        <v>234215</v>
      </c>
      <c r="H250" s="22">
        <f t="shared" si="9"/>
        <v>13033285</v>
      </c>
      <c r="I250" s="21">
        <f>+[1]List1!L242</f>
        <v>0</v>
      </c>
      <c r="J250" s="21">
        <f>+[1]List1!M242</f>
        <v>2539867</v>
      </c>
      <c r="K250" s="21">
        <f>+[1]List1!N242</f>
        <v>2869032</v>
      </c>
      <c r="L250" s="21">
        <f>+[1]List1!O242</f>
        <v>2482479</v>
      </c>
      <c r="M250" s="21">
        <f>+[1]List1!P242</f>
        <v>0</v>
      </c>
      <c r="N250" s="21">
        <f>+[1]List1!Q242</f>
        <v>61763</v>
      </c>
      <c r="O250" s="21">
        <f>+[1]List1!R242</f>
        <v>0</v>
      </c>
      <c r="P250" s="22">
        <f>+H250-(+I250+J250+K250+L250+M250+N250+O250)</f>
        <v>5080144</v>
      </c>
    </row>
    <row r="251" spans="2:16" x14ac:dyDescent="0.2">
      <c r="B251" s="19">
        <v>9</v>
      </c>
      <c r="C251" s="20">
        <v>10</v>
      </c>
      <c r="D251" s="20" t="s">
        <v>268</v>
      </c>
      <c r="E251" s="21">
        <f>+[1]List1!I243</f>
        <v>25618287</v>
      </c>
      <c r="F251" s="21">
        <f>+[1]List1!J243</f>
        <v>2120729</v>
      </c>
      <c r="G251" s="21">
        <f>+[1]List1!K243</f>
        <v>0</v>
      </c>
      <c r="H251" s="22">
        <f t="shared" si="9"/>
        <v>27739016</v>
      </c>
      <c r="I251" s="21">
        <f>+[1]List1!L243</f>
        <v>0</v>
      </c>
      <c r="J251" s="21">
        <f>+[1]List1!M243</f>
        <v>5840008</v>
      </c>
      <c r="K251" s="21">
        <f>+[1]List1!N243</f>
        <v>424722</v>
      </c>
      <c r="L251" s="21">
        <f>+[1]List1!O243</f>
        <v>7603872</v>
      </c>
      <c r="M251" s="21">
        <f>+[1]List1!P243</f>
        <v>0</v>
      </c>
      <c r="N251" s="21">
        <f>+[1]List1!Q243</f>
        <v>1500000</v>
      </c>
      <c r="O251" s="21">
        <f>+[1]List1!R243</f>
        <v>75595.866785999999</v>
      </c>
      <c r="P251" s="22">
        <f>+H251-(+I251+J251+K251+L251+M251+N251+O251)</f>
        <v>12294818.133214001</v>
      </c>
    </row>
    <row r="252" spans="2:16" x14ac:dyDescent="0.2">
      <c r="B252" s="19">
        <v>9</v>
      </c>
      <c r="C252" s="20">
        <v>11</v>
      </c>
      <c r="D252" s="20" t="s">
        <v>269</v>
      </c>
      <c r="E252" s="21">
        <f>+[1]List1!I244</f>
        <v>9412793</v>
      </c>
      <c r="F252" s="21">
        <f>+[1]List1!J244</f>
        <v>555692</v>
      </c>
      <c r="G252" s="21">
        <f>+[1]List1!K244</f>
        <v>0</v>
      </c>
      <c r="H252" s="22">
        <f t="shared" si="9"/>
        <v>9968485</v>
      </c>
      <c r="I252" s="21">
        <f>+[1]List1!L244</f>
        <v>0</v>
      </c>
      <c r="J252" s="21">
        <f>+[1]List1!M244</f>
        <v>2146064</v>
      </c>
      <c r="K252" s="21">
        <f>+[1]List1!N244</f>
        <v>1830130</v>
      </c>
      <c r="L252" s="21">
        <f>+[1]List1!O244</f>
        <v>1075475</v>
      </c>
      <c r="M252" s="21">
        <f>+[1]List1!P244</f>
        <v>12226</v>
      </c>
      <c r="N252" s="21">
        <f>+[1]List1!Q244</f>
        <v>316667</v>
      </c>
      <c r="O252" s="21">
        <f>+[1]List1!R244</f>
        <v>0</v>
      </c>
      <c r="P252" s="22">
        <f>+H252-(+I252+J252+K252+L252+M252+N252+O252)</f>
        <v>4587923</v>
      </c>
    </row>
    <row r="253" spans="2:16" x14ac:dyDescent="0.2">
      <c r="B253" s="19">
        <v>9</v>
      </c>
      <c r="C253" s="20">
        <v>12</v>
      </c>
      <c r="D253" s="20" t="s">
        <v>270</v>
      </c>
      <c r="E253" s="21">
        <f>+[1]List1!I245</f>
        <v>8317330</v>
      </c>
      <c r="F253" s="21">
        <f>+[1]List1!J245</f>
        <v>933649</v>
      </c>
      <c r="G253" s="21">
        <f>+[1]List1!K245</f>
        <v>0</v>
      </c>
      <c r="H253" s="22">
        <f t="shared" si="9"/>
        <v>9250979</v>
      </c>
      <c r="I253" s="21">
        <f>+[1]List1!L245</f>
        <v>0</v>
      </c>
      <c r="J253" s="21">
        <f>+[1]List1!M245</f>
        <v>257292</v>
      </c>
      <c r="K253" s="21">
        <f>+[1]List1!N245</f>
        <v>97547</v>
      </c>
      <c r="L253" s="21">
        <f>+[1]List1!O245</f>
        <v>4939414</v>
      </c>
      <c r="M253" s="21">
        <f>+[1]List1!P245</f>
        <v>353531</v>
      </c>
      <c r="N253" s="21">
        <f>+[1]List1!Q245</f>
        <v>0</v>
      </c>
      <c r="O253" s="21">
        <f>+[1]List1!R245</f>
        <v>0</v>
      </c>
      <c r="P253" s="22">
        <f>+H253-(+I253+J253+K253+L253+M253+N253+O253)</f>
        <v>3603195</v>
      </c>
    </row>
    <row r="254" spans="2:16" x14ac:dyDescent="0.2">
      <c r="B254" s="19">
        <v>9</v>
      </c>
      <c r="C254" s="20">
        <v>13</v>
      </c>
      <c r="D254" s="20" t="s">
        <v>271</v>
      </c>
      <c r="E254" s="21">
        <f>+[1]List1!I246</f>
        <v>131886168</v>
      </c>
      <c r="F254" s="21">
        <f>+[1]List1!J246</f>
        <v>0</v>
      </c>
      <c r="G254" s="21">
        <f>+[1]List1!K246</f>
        <v>3312717</v>
      </c>
      <c r="H254" s="22">
        <f t="shared" si="9"/>
        <v>128573451</v>
      </c>
      <c r="I254" s="21">
        <f>+[1]List1!L246</f>
        <v>60300</v>
      </c>
      <c r="J254" s="21">
        <f>+[1]List1!M246</f>
        <v>100823466</v>
      </c>
      <c r="K254" s="21">
        <f>+[1]List1!N246</f>
        <v>4910329</v>
      </c>
      <c r="L254" s="21">
        <f>+[1]List1!O246</f>
        <v>2185875</v>
      </c>
      <c r="M254" s="21">
        <f>+[1]List1!P246</f>
        <v>0</v>
      </c>
      <c r="N254" s="21">
        <f>+[1]List1!Q246</f>
        <v>0</v>
      </c>
      <c r="O254" s="21">
        <f>+[1]List1!R246</f>
        <v>3694547.2631060001</v>
      </c>
      <c r="P254" s="22">
        <f>+H254-(+I254+J254+K254+L254+M254+N254+O254)</f>
        <v>16898933.736893997</v>
      </c>
    </row>
    <row r="255" spans="2:16" s="25" customFormat="1" ht="22.5" x14ac:dyDescent="0.2">
      <c r="B255" s="23">
        <v>9</v>
      </c>
      <c r="C255" s="24"/>
      <c r="D255" s="26" t="s">
        <v>272</v>
      </c>
      <c r="E255" s="22">
        <f>SUM(E242:E254)</f>
        <v>424285070</v>
      </c>
      <c r="F255" s="22">
        <f>SUM(F242:F254)</f>
        <v>17192561</v>
      </c>
      <c r="G255" s="22">
        <f>SUM(G242:G254)</f>
        <v>9455921</v>
      </c>
      <c r="H255" s="22">
        <f>+E255+F255-G255</f>
        <v>432021710</v>
      </c>
      <c r="I255" s="22">
        <f t="shared" ref="I255:O255" si="12">SUM(I242:I254)</f>
        <v>60300</v>
      </c>
      <c r="J255" s="22">
        <f t="shared" si="12"/>
        <v>163119120</v>
      </c>
      <c r="K255" s="22">
        <f t="shared" si="12"/>
        <v>30831979</v>
      </c>
      <c r="L255" s="22">
        <f t="shared" si="12"/>
        <v>61599734</v>
      </c>
      <c r="M255" s="22">
        <f t="shared" si="12"/>
        <v>1362773</v>
      </c>
      <c r="N255" s="22">
        <f t="shared" si="12"/>
        <v>4866190</v>
      </c>
      <c r="O255" s="22">
        <f t="shared" si="12"/>
        <v>4619950.3037790004</v>
      </c>
      <c r="P255" s="22">
        <f>+H255-(+I255+J255+K255+L255+M255+N255+O255)</f>
        <v>165561663.69622099</v>
      </c>
    </row>
    <row r="256" spans="2:16" x14ac:dyDescent="0.2">
      <c r="B256" s="19">
        <v>10</v>
      </c>
      <c r="C256" s="20">
        <v>1</v>
      </c>
      <c r="D256" s="20" t="s">
        <v>273</v>
      </c>
      <c r="E256" s="21">
        <f>+[1]List1!I247</f>
        <v>21020998</v>
      </c>
      <c r="F256" s="21">
        <f>+[1]List1!J247</f>
        <v>2411667</v>
      </c>
      <c r="G256" s="21">
        <f>+[1]List1!K247</f>
        <v>0</v>
      </c>
      <c r="H256" s="22">
        <f t="shared" si="9"/>
        <v>23432665</v>
      </c>
      <c r="I256" s="21">
        <f>+[1]List1!L247</f>
        <v>0</v>
      </c>
      <c r="J256" s="21">
        <f>+[1]List1!M247</f>
        <v>2683902</v>
      </c>
      <c r="K256" s="21">
        <f>+[1]List1!N247</f>
        <v>1361446</v>
      </c>
      <c r="L256" s="21">
        <f>+[1]List1!O247</f>
        <v>2350602</v>
      </c>
      <c r="M256" s="21">
        <f>+[1]List1!P247</f>
        <v>136000</v>
      </c>
      <c r="N256" s="21">
        <f>+[1]List1!Q247</f>
        <v>3000000</v>
      </c>
      <c r="O256" s="21">
        <f>+[1]List1!R247</f>
        <v>0</v>
      </c>
      <c r="P256" s="22">
        <f>+H256-(+I256+J256+K256+L256+M256+N256+O256)</f>
        <v>13900715</v>
      </c>
    </row>
    <row r="257" spans="2:16" x14ac:dyDescent="0.2">
      <c r="B257" s="19">
        <v>10</v>
      </c>
      <c r="C257" s="20">
        <v>2</v>
      </c>
      <c r="D257" s="20" t="s">
        <v>274</v>
      </c>
      <c r="E257" s="21">
        <f>+[1]List1!I248</f>
        <v>45742013</v>
      </c>
      <c r="F257" s="21">
        <f>+[1]List1!J248</f>
        <v>0</v>
      </c>
      <c r="G257" s="21">
        <f>+[1]List1!K248</f>
        <v>3879630</v>
      </c>
      <c r="H257" s="22">
        <f t="shared" si="9"/>
        <v>41862383</v>
      </c>
      <c r="I257" s="21">
        <f>+[1]List1!L248</f>
        <v>0</v>
      </c>
      <c r="J257" s="21">
        <f>+[1]List1!M248</f>
        <v>6873325</v>
      </c>
      <c r="K257" s="21">
        <f>+[1]List1!N248</f>
        <v>1013243</v>
      </c>
      <c r="L257" s="21">
        <f>+[1]List1!O248</f>
        <v>7212255</v>
      </c>
      <c r="M257" s="21">
        <f>+[1]List1!P248</f>
        <v>2000</v>
      </c>
      <c r="N257" s="21">
        <f>+[1]List1!Q248</f>
        <v>0</v>
      </c>
      <c r="O257" s="21">
        <f>+[1]List1!R248</f>
        <v>168360.05732200001</v>
      </c>
      <c r="P257" s="22">
        <f>+H257-(+I257+J257+K257+L257+M257+N257+O257)</f>
        <v>26593199.942678001</v>
      </c>
    </row>
    <row r="258" spans="2:16" x14ac:dyDescent="0.2">
      <c r="B258" s="19">
        <v>10</v>
      </c>
      <c r="C258" s="20">
        <v>3</v>
      </c>
      <c r="D258" s="20" t="s">
        <v>275</v>
      </c>
      <c r="E258" s="21">
        <f>+[1]List1!I249</f>
        <v>161576916</v>
      </c>
      <c r="F258" s="21">
        <f>+[1]List1!J249</f>
        <v>0</v>
      </c>
      <c r="G258" s="21">
        <f>+[1]List1!K249</f>
        <v>5961269</v>
      </c>
      <c r="H258" s="22">
        <f t="shared" si="9"/>
        <v>155615647</v>
      </c>
      <c r="I258" s="21">
        <f>+[1]List1!L249</f>
        <v>0</v>
      </c>
      <c r="J258" s="21">
        <f>+[1]List1!M249</f>
        <v>68234328</v>
      </c>
      <c r="K258" s="21">
        <f>+[1]List1!N249</f>
        <v>2964354</v>
      </c>
      <c r="L258" s="21">
        <f>+[1]List1!O249</f>
        <v>15906739</v>
      </c>
      <c r="M258" s="21">
        <f>+[1]List1!P249</f>
        <v>192745</v>
      </c>
      <c r="N258" s="21">
        <f>+[1]List1!Q249</f>
        <v>29106860</v>
      </c>
      <c r="O258" s="21">
        <f>+[1]List1!R249</f>
        <v>1130004.1886840002</v>
      </c>
      <c r="P258" s="22">
        <f>+H258-(+I258+J258+K258+L258+M258+N258+O258)</f>
        <v>38080616.811315998</v>
      </c>
    </row>
    <row r="259" spans="2:16" x14ac:dyDescent="0.2">
      <c r="B259" s="19">
        <v>10</v>
      </c>
      <c r="C259" s="20">
        <v>4</v>
      </c>
      <c r="D259" s="20" t="s">
        <v>276</v>
      </c>
      <c r="E259" s="21">
        <f>+[1]List1!I250</f>
        <v>12462042</v>
      </c>
      <c r="F259" s="21">
        <f>+[1]List1!J250</f>
        <v>1433513</v>
      </c>
      <c r="G259" s="21">
        <f>+[1]List1!K250</f>
        <v>0</v>
      </c>
      <c r="H259" s="22">
        <f t="shared" si="9"/>
        <v>13895555</v>
      </c>
      <c r="I259" s="21">
        <f>+[1]List1!L250</f>
        <v>0</v>
      </c>
      <c r="J259" s="21">
        <f>+[1]List1!M250</f>
        <v>4823576</v>
      </c>
      <c r="K259" s="21">
        <f>+[1]List1!N250</f>
        <v>1066600</v>
      </c>
      <c r="L259" s="21">
        <f>+[1]List1!O250</f>
        <v>823938</v>
      </c>
      <c r="M259" s="21">
        <f>+[1]List1!P250</f>
        <v>0</v>
      </c>
      <c r="N259" s="21">
        <f>+[1]List1!Q250</f>
        <v>2800000</v>
      </c>
      <c r="O259" s="21">
        <f>+[1]List1!R250</f>
        <v>0</v>
      </c>
      <c r="P259" s="22">
        <f>+H259-(+I259+J259+K259+L259+M259+N259+O259)</f>
        <v>4381441</v>
      </c>
    </row>
    <row r="260" spans="2:16" x14ac:dyDescent="0.2">
      <c r="B260" s="19">
        <v>10</v>
      </c>
      <c r="C260" s="20">
        <v>5</v>
      </c>
      <c r="D260" s="20" t="s">
        <v>277</v>
      </c>
      <c r="E260" s="21">
        <f>+[1]List1!I251</f>
        <v>8215218</v>
      </c>
      <c r="F260" s="21">
        <f>+[1]List1!J251</f>
        <v>0</v>
      </c>
      <c r="G260" s="21">
        <f>+[1]List1!K251</f>
        <v>1214237</v>
      </c>
      <c r="H260" s="22">
        <f t="shared" si="9"/>
        <v>7000981</v>
      </c>
      <c r="I260" s="21">
        <f>+[1]List1!L251</f>
        <v>0</v>
      </c>
      <c r="J260" s="21">
        <f>+[1]List1!M251</f>
        <v>5218478</v>
      </c>
      <c r="K260" s="21">
        <f>+[1]List1!N251</f>
        <v>711619</v>
      </c>
      <c r="L260" s="21">
        <f>+[1]List1!O251</f>
        <v>676377</v>
      </c>
      <c r="M260" s="21">
        <f>+[1]List1!P251</f>
        <v>0</v>
      </c>
      <c r="N260" s="21">
        <f>+[1]List1!Q251</f>
        <v>0</v>
      </c>
      <c r="O260" s="21">
        <f>+[1]List1!R251</f>
        <v>0</v>
      </c>
      <c r="P260" s="22">
        <f>+H260-(+I260+J260+K260+L260+M260+N260+O260)</f>
        <v>394507</v>
      </c>
    </row>
    <row r="261" spans="2:16" x14ac:dyDescent="0.2">
      <c r="B261" s="19">
        <v>10</v>
      </c>
      <c r="C261" s="20">
        <v>6</v>
      </c>
      <c r="D261" s="20" t="s">
        <v>278</v>
      </c>
      <c r="E261" s="21">
        <f>+[1]List1!I252</f>
        <v>9453599</v>
      </c>
      <c r="F261" s="21">
        <f>+[1]List1!J252</f>
        <v>210937</v>
      </c>
      <c r="G261" s="21">
        <f>+[1]List1!K252</f>
        <v>0</v>
      </c>
      <c r="H261" s="22">
        <f t="shared" si="9"/>
        <v>9664536</v>
      </c>
      <c r="I261" s="21">
        <f>+[1]List1!L252</f>
        <v>0</v>
      </c>
      <c r="J261" s="21">
        <f>+[1]List1!M252</f>
        <v>3769283</v>
      </c>
      <c r="K261" s="21">
        <f>+[1]List1!N252</f>
        <v>1127393</v>
      </c>
      <c r="L261" s="21">
        <f>+[1]List1!O252</f>
        <v>642719</v>
      </c>
      <c r="M261" s="21">
        <f>+[1]List1!P252</f>
        <v>54916</v>
      </c>
      <c r="N261" s="21">
        <f>+[1]List1!Q252</f>
        <v>0</v>
      </c>
      <c r="O261" s="21">
        <f>+[1]List1!R252</f>
        <v>0</v>
      </c>
      <c r="P261" s="22">
        <f>+H261-(+I261+J261+K261+L261+M261+N261+O261)</f>
        <v>4070225</v>
      </c>
    </row>
    <row r="262" spans="2:16" x14ac:dyDescent="0.2">
      <c r="B262" s="19">
        <v>10</v>
      </c>
      <c r="C262" s="20">
        <v>7</v>
      </c>
      <c r="D262" s="20" t="s">
        <v>279</v>
      </c>
      <c r="E262" s="21">
        <f>+[1]List1!I253</f>
        <v>18408196</v>
      </c>
      <c r="F262" s="21">
        <f>+[1]List1!J253</f>
        <v>0</v>
      </c>
      <c r="G262" s="21">
        <f>+[1]List1!K253</f>
        <v>1000068</v>
      </c>
      <c r="H262" s="22">
        <f t="shared" si="9"/>
        <v>17408128</v>
      </c>
      <c r="I262" s="21">
        <f>+[1]List1!L253</f>
        <v>0</v>
      </c>
      <c r="J262" s="21">
        <f>+[1]List1!M253</f>
        <v>789621</v>
      </c>
      <c r="K262" s="21">
        <f>+[1]List1!N253</f>
        <v>1486723</v>
      </c>
      <c r="L262" s="21">
        <f>+[1]List1!O253</f>
        <v>474469</v>
      </c>
      <c r="M262" s="21">
        <f>+[1]List1!P253</f>
        <v>14845</v>
      </c>
      <c r="N262" s="21">
        <f>+[1]List1!Q253</f>
        <v>8898654</v>
      </c>
      <c r="O262" s="21">
        <f>+[1]List1!R253</f>
        <v>0</v>
      </c>
      <c r="P262" s="22">
        <f>+H262-(+I262+J262+K262+L262+M262+N262+O262)</f>
        <v>5743816</v>
      </c>
    </row>
    <row r="263" spans="2:16" x14ac:dyDescent="0.2">
      <c r="B263" s="19">
        <v>10</v>
      </c>
      <c r="C263" s="20">
        <v>8</v>
      </c>
      <c r="D263" s="20" t="s">
        <v>280</v>
      </c>
      <c r="E263" s="21">
        <f>+[1]List1!I254</f>
        <v>9378169</v>
      </c>
      <c r="F263" s="21">
        <f>+[1]List1!J254</f>
        <v>1818270</v>
      </c>
      <c r="G263" s="21">
        <f>+[1]List1!K254</f>
        <v>0</v>
      </c>
      <c r="H263" s="22">
        <f t="shared" si="9"/>
        <v>11196439</v>
      </c>
      <c r="I263" s="21">
        <f>+[1]List1!L254</f>
        <v>0</v>
      </c>
      <c r="J263" s="21">
        <f>+[1]List1!M254</f>
        <v>1064456</v>
      </c>
      <c r="K263" s="21">
        <f>+[1]List1!N254</f>
        <v>1255176</v>
      </c>
      <c r="L263" s="21">
        <f>+[1]List1!O254</f>
        <v>912157</v>
      </c>
      <c r="M263" s="21">
        <f>+[1]List1!P254</f>
        <v>18277</v>
      </c>
      <c r="N263" s="21">
        <f>+[1]List1!Q254</f>
        <v>0</v>
      </c>
      <c r="O263" s="21">
        <f>+[1]List1!R254</f>
        <v>0</v>
      </c>
      <c r="P263" s="22">
        <f>+H263-(+I263+J263+K263+L263+M263+N263+O263)</f>
        <v>7946373</v>
      </c>
    </row>
    <row r="264" spans="2:16" x14ac:dyDescent="0.2">
      <c r="B264" s="19">
        <v>10</v>
      </c>
      <c r="C264" s="20">
        <v>9</v>
      </c>
      <c r="D264" s="20" t="s">
        <v>281</v>
      </c>
      <c r="E264" s="21">
        <f>+[1]List1!I255</f>
        <v>4086898</v>
      </c>
      <c r="F264" s="21">
        <f>+[1]List1!J255</f>
        <v>308011</v>
      </c>
      <c r="G264" s="21">
        <f>+[1]List1!K255</f>
        <v>0</v>
      </c>
      <c r="H264" s="22">
        <f t="shared" si="9"/>
        <v>4394909</v>
      </c>
      <c r="I264" s="21">
        <f>+[1]List1!L255</f>
        <v>0</v>
      </c>
      <c r="J264" s="21">
        <f>+[1]List1!M255</f>
        <v>938502</v>
      </c>
      <c r="K264" s="21">
        <f>+[1]List1!N255</f>
        <v>360384</v>
      </c>
      <c r="L264" s="21">
        <f>+[1]List1!O255</f>
        <v>203974</v>
      </c>
      <c r="M264" s="21">
        <f>+[1]List1!P255</f>
        <v>0</v>
      </c>
      <c r="N264" s="21">
        <f>+[1]List1!Q255</f>
        <v>0</v>
      </c>
      <c r="O264" s="21">
        <f>+[1]List1!R255</f>
        <v>0</v>
      </c>
      <c r="P264" s="22">
        <f>+H264-(+I264+J264+K264+L264+M264+N264+O264)</f>
        <v>2892049</v>
      </c>
    </row>
    <row r="265" spans="2:16" x14ac:dyDescent="0.2">
      <c r="B265" s="19">
        <v>10</v>
      </c>
      <c r="C265" s="20">
        <v>10</v>
      </c>
      <c r="D265" s="20" t="s">
        <v>282</v>
      </c>
      <c r="E265" s="21">
        <f>+[1]List1!I256</f>
        <v>4894378</v>
      </c>
      <c r="F265" s="21">
        <f>+[1]List1!J256</f>
        <v>0</v>
      </c>
      <c r="G265" s="21">
        <f>+[1]List1!K256</f>
        <v>115885</v>
      </c>
      <c r="H265" s="22">
        <f t="shared" ref="H265:H328" si="13">+E265+F265-G265</f>
        <v>4778493</v>
      </c>
      <c r="I265" s="21">
        <f>+[1]List1!L256</f>
        <v>0</v>
      </c>
      <c r="J265" s="21">
        <f>+[1]List1!M256</f>
        <v>542389</v>
      </c>
      <c r="K265" s="21">
        <f>+[1]List1!N256</f>
        <v>761723</v>
      </c>
      <c r="L265" s="21">
        <f>+[1]List1!O256</f>
        <v>529193</v>
      </c>
      <c r="M265" s="21">
        <f>+[1]List1!P256</f>
        <v>0</v>
      </c>
      <c r="N265" s="21">
        <f>+[1]List1!Q256</f>
        <v>0</v>
      </c>
      <c r="O265" s="21">
        <f>+[1]List1!R256</f>
        <v>0</v>
      </c>
      <c r="P265" s="22">
        <f>+H265-(+I265+J265+K265+L265+M265+N265+O265)</f>
        <v>2945188</v>
      </c>
    </row>
    <row r="266" spans="2:16" x14ac:dyDescent="0.2">
      <c r="B266" s="19">
        <v>10</v>
      </c>
      <c r="C266" s="20">
        <v>11</v>
      </c>
      <c r="D266" s="20" t="s">
        <v>283</v>
      </c>
      <c r="E266" s="21">
        <f>+[1]List1!I257</f>
        <v>33808062</v>
      </c>
      <c r="F266" s="21">
        <f>+[1]List1!J257</f>
        <v>1381682</v>
      </c>
      <c r="G266" s="21">
        <f>+[1]List1!K257</f>
        <v>0</v>
      </c>
      <c r="H266" s="22">
        <f t="shared" si="13"/>
        <v>35189744</v>
      </c>
      <c r="I266" s="21">
        <f>+[1]List1!L257</f>
        <v>0</v>
      </c>
      <c r="J266" s="21">
        <f>+[1]List1!M257</f>
        <v>11478989</v>
      </c>
      <c r="K266" s="21">
        <f>+[1]List1!N257</f>
        <v>3848359</v>
      </c>
      <c r="L266" s="21">
        <f>+[1]List1!O257</f>
        <v>1979731</v>
      </c>
      <c r="M266" s="21">
        <f>+[1]List1!P257</f>
        <v>0</v>
      </c>
      <c r="N266" s="21">
        <f>+[1]List1!Q257</f>
        <v>0</v>
      </c>
      <c r="O266" s="21">
        <f>+[1]List1!R257</f>
        <v>0</v>
      </c>
      <c r="P266" s="22">
        <f>+H266-(+I266+J266+K266+L266+M266+N266+O266)</f>
        <v>17882665</v>
      </c>
    </row>
    <row r="267" spans="2:16" x14ac:dyDescent="0.2">
      <c r="B267" s="19">
        <v>10</v>
      </c>
      <c r="C267" s="20">
        <v>12</v>
      </c>
      <c r="D267" s="20" t="s">
        <v>284</v>
      </c>
      <c r="E267" s="21">
        <f>+[1]List1!I258</f>
        <v>8126551</v>
      </c>
      <c r="F267" s="21">
        <f>+[1]List1!J258</f>
        <v>1103438</v>
      </c>
      <c r="G267" s="21">
        <f>+[1]List1!K258</f>
        <v>0</v>
      </c>
      <c r="H267" s="22">
        <f t="shared" si="13"/>
        <v>9229989</v>
      </c>
      <c r="I267" s="21">
        <f>+[1]List1!L258</f>
        <v>0</v>
      </c>
      <c r="J267" s="21">
        <f>+[1]List1!M258</f>
        <v>964321</v>
      </c>
      <c r="K267" s="21">
        <f>+[1]List1!N258</f>
        <v>1759903</v>
      </c>
      <c r="L267" s="21">
        <f>+[1]List1!O258</f>
        <v>301875</v>
      </c>
      <c r="M267" s="21">
        <f>+[1]List1!P258</f>
        <v>0</v>
      </c>
      <c r="N267" s="21">
        <f>+[1]List1!Q258</f>
        <v>0</v>
      </c>
      <c r="O267" s="21">
        <f>+[1]List1!R258</f>
        <v>0</v>
      </c>
      <c r="P267" s="22">
        <f>+H267-(+I267+J267+K267+L267+M267+N267+O267)</f>
        <v>6203890</v>
      </c>
    </row>
    <row r="268" spans="2:16" x14ac:dyDescent="0.2">
      <c r="B268" s="19">
        <v>10</v>
      </c>
      <c r="C268" s="20">
        <v>13</v>
      </c>
      <c r="D268" s="20" t="s">
        <v>285</v>
      </c>
      <c r="E268" s="21">
        <f>+[1]List1!I259</f>
        <v>22793703</v>
      </c>
      <c r="F268" s="21">
        <f>+[1]List1!J259</f>
        <v>974913</v>
      </c>
      <c r="G268" s="21">
        <f>+[1]List1!K259</f>
        <v>0</v>
      </c>
      <c r="H268" s="22">
        <f t="shared" si="13"/>
        <v>23768616</v>
      </c>
      <c r="I268" s="21">
        <f>+[1]List1!L259</f>
        <v>0</v>
      </c>
      <c r="J268" s="21">
        <f>+[1]List1!M259</f>
        <v>7191802</v>
      </c>
      <c r="K268" s="21">
        <f>+[1]List1!N259</f>
        <v>2163371</v>
      </c>
      <c r="L268" s="21">
        <f>+[1]List1!O259</f>
        <v>1666547</v>
      </c>
      <c r="M268" s="21">
        <f>+[1]List1!P259</f>
        <v>31326</v>
      </c>
      <c r="N268" s="21">
        <f>+[1]List1!Q259</f>
        <v>0</v>
      </c>
      <c r="O268" s="21">
        <f>+[1]List1!R259</f>
        <v>0</v>
      </c>
      <c r="P268" s="22">
        <f>+H268-(+I268+J268+K268+L268+M268+N268+O268)</f>
        <v>12715570</v>
      </c>
    </row>
    <row r="269" spans="2:16" x14ac:dyDescent="0.2">
      <c r="B269" s="19">
        <v>10</v>
      </c>
      <c r="C269" s="20">
        <v>14</v>
      </c>
      <c r="D269" s="20" t="s">
        <v>286</v>
      </c>
      <c r="E269" s="21">
        <f>+[1]List1!I260</f>
        <v>12624985</v>
      </c>
      <c r="F269" s="21">
        <f>+[1]List1!J260</f>
        <v>2294743</v>
      </c>
      <c r="G269" s="21">
        <f>+[1]List1!K260</f>
        <v>0</v>
      </c>
      <c r="H269" s="22">
        <f t="shared" si="13"/>
        <v>14919728</v>
      </c>
      <c r="I269" s="21">
        <f>+[1]List1!L260</f>
        <v>0</v>
      </c>
      <c r="J269" s="21">
        <f>+[1]List1!M260</f>
        <v>7828841</v>
      </c>
      <c r="K269" s="21">
        <f>+[1]List1!N260</f>
        <v>939933</v>
      </c>
      <c r="L269" s="21">
        <f>+[1]List1!O260</f>
        <v>1628818</v>
      </c>
      <c r="M269" s="21">
        <f>+[1]List1!P260</f>
        <v>0</v>
      </c>
      <c r="N269" s="21">
        <f>+[1]List1!Q260</f>
        <v>0</v>
      </c>
      <c r="O269" s="21">
        <f>+[1]List1!R260</f>
        <v>0</v>
      </c>
      <c r="P269" s="22">
        <f>+H269-(+I269+J269+K269+L269+M269+N269+O269)</f>
        <v>4522136</v>
      </c>
    </row>
    <row r="270" spans="2:16" x14ac:dyDescent="0.2">
      <c r="B270" s="19">
        <v>10</v>
      </c>
      <c r="C270" s="20">
        <v>15</v>
      </c>
      <c r="D270" s="20" t="s">
        <v>287</v>
      </c>
      <c r="E270" s="21">
        <f>+[1]List1!I261</f>
        <v>8459221</v>
      </c>
      <c r="F270" s="21">
        <f>+[1]List1!J261</f>
        <v>0</v>
      </c>
      <c r="G270" s="21">
        <f>+[1]List1!K261</f>
        <v>1321449</v>
      </c>
      <c r="H270" s="22">
        <f t="shared" si="13"/>
        <v>7137772</v>
      </c>
      <c r="I270" s="21">
        <f>+[1]List1!L261</f>
        <v>0</v>
      </c>
      <c r="J270" s="21">
        <f>+[1]List1!M261</f>
        <v>757874</v>
      </c>
      <c r="K270" s="21">
        <f>+[1]List1!N261</f>
        <v>1092879</v>
      </c>
      <c r="L270" s="21">
        <f>+[1]List1!O261</f>
        <v>2250147</v>
      </c>
      <c r="M270" s="21">
        <f>+[1]List1!P261</f>
        <v>0</v>
      </c>
      <c r="N270" s="21">
        <f>+[1]List1!Q261</f>
        <v>0</v>
      </c>
      <c r="O270" s="21">
        <f>+[1]List1!R261</f>
        <v>0</v>
      </c>
      <c r="P270" s="22">
        <f>+H270-(+I270+J270+K270+L270+M270+N270+O270)</f>
        <v>3036872</v>
      </c>
    </row>
    <row r="271" spans="2:16" x14ac:dyDescent="0.2">
      <c r="B271" s="19">
        <v>10</v>
      </c>
      <c r="C271" s="20">
        <v>16</v>
      </c>
      <c r="D271" s="20" t="s">
        <v>288</v>
      </c>
      <c r="E271" s="21">
        <f>+[1]List1!I262</f>
        <v>6840156</v>
      </c>
      <c r="F271" s="21">
        <f>+[1]List1!J262</f>
        <v>362698</v>
      </c>
      <c r="G271" s="21">
        <f>+[1]List1!K262</f>
        <v>0</v>
      </c>
      <c r="H271" s="22">
        <f t="shared" si="13"/>
        <v>7202854</v>
      </c>
      <c r="I271" s="21">
        <f>+[1]List1!L262</f>
        <v>0</v>
      </c>
      <c r="J271" s="21">
        <f>+[1]List1!M262</f>
        <v>816921</v>
      </c>
      <c r="K271" s="21">
        <f>+[1]List1!N262</f>
        <v>2135710</v>
      </c>
      <c r="L271" s="21">
        <f>+[1]List1!O262</f>
        <v>877683</v>
      </c>
      <c r="M271" s="21">
        <f>+[1]List1!P262</f>
        <v>0</v>
      </c>
      <c r="N271" s="21">
        <f>+[1]List1!Q262</f>
        <v>2694</v>
      </c>
      <c r="O271" s="21">
        <f>+[1]List1!R262</f>
        <v>0</v>
      </c>
      <c r="P271" s="22">
        <f>+H271-(+I271+J271+K271+L271+M271+N271+O271)</f>
        <v>3369846</v>
      </c>
    </row>
    <row r="272" spans="2:16" ht="22.5" x14ac:dyDescent="0.2">
      <c r="B272" s="19">
        <v>10</v>
      </c>
      <c r="C272" s="20">
        <v>17</v>
      </c>
      <c r="D272" s="20" t="s">
        <v>289</v>
      </c>
      <c r="E272" s="21">
        <f>+[1]List1!I263</f>
        <v>146444303</v>
      </c>
      <c r="F272" s="21">
        <f>+[1]List1!J263</f>
        <v>0</v>
      </c>
      <c r="G272" s="21">
        <f>+[1]List1!K263</f>
        <v>7935705</v>
      </c>
      <c r="H272" s="22">
        <f t="shared" si="13"/>
        <v>138508598</v>
      </c>
      <c r="I272" s="21">
        <f>+[1]List1!L263</f>
        <v>93800</v>
      </c>
      <c r="J272" s="21">
        <f>+[1]List1!M263</f>
        <v>102521040</v>
      </c>
      <c r="K272" s="21">
        <f>+[1]List1!N263</f>
        <v>6761339</v>
      </c>
      <c r="L272" s="21">
        <f>+[1]List1!O263</f>
        <v>2020653</v>
      </c>
      <c r="M272" s="21">
        <f>+[1]List1!P263</f>
        <v>692062</v>
      </c>
      <c r="N272" s="21">
        <f>+[1]List1!Q263</f>
        <v>299340</v>
      </c>
      <c r="O272" s="21">
        <f>+[1]List1!R263</f>
        <v>3767741.5299549997</v>
      </c>
      <c r="P272" s="22">
        <f>+H272-(+I272+J272+K272+L272+M272+N272+O272)</f>
        <v>22352622.470045</v>
      </c>
    </row>
    <row r="273" spans="2:16" s="25" customFormat="1" ht="33.75" x14ac:dyDescent="0.2">
      <c r="B273" s="23">
        <v>10</v>
      </c>
      <c r="C273" s="24"/>
      <c r="D273" s="26" t="s">
        <v>290</v>
      </c>
      <c r="E273" s="22">
        <f>SUM(E256:E272)</f>
        <v>534335408</v>
      </c>
      <c r="F273" s="22">
        <f>SUM(F256:F272)</f>
        <v>12299872</v>
      </c>
      <c r="G273" s="22">
        <f>SUM(G256:G272)</f>
        <v>21428243</v>
      </c>
      <c r="H273" s="22">
        <f>+E273+F273-G273</f>
        <v>525207037</v>
      </c>
      <c r="I273" s="22">
        <f t="shared" ref="I273:O273" si="14">SUM(I256:I272)</f>
        <v>93800</v>
      </c>
      <c r="J273" s="22">
        <f t="shared" si="14"/>
        <v>226497648</v>
      </c>
      <c r="K273" s="22">
        <f t="shared" si="14"/>
        <v>30810155</v>
      </c>
      <c r="L273" s="22">
        <f t="shared" si="14"/>
        <v>40457877</v>
      </c>
      <c r="M273" s="22">
        <f t="shared" si="14"/>
        <v>1142171</v>
      </c>
      <c r="N273" s="22">
        <f t="shared" si="14"/>
        <v>44107548</v>
      </c>
      <c r="O273" s="22">
        <f t="shared" si="14"/>
        <v>5066105.7759609995</v>
      </c>
      <c r="P273" s="22">
        <f>+H273-(+I273+J273+K273+L273+M273+N273+O273)</f>
        <v>177031732.22403902</v>
      </c>
    </row>
    <row r="274" spans="2:16" x14ac:dyDescent="0.2">
      <c r="B274" s="19">
        <v>11</v>
      </c>
      <c r="C274" s="20">
        <v>1</v>
      </c>
      <c r="D274" s="20" t="s">
        <v>291</v>
      </c>
      <c r="E274" s="21">
        <f>+[1]List1!I264</f>
        <v>17394252</v>
      </c>
      <c r="F274" s="21">
        <f>+[1]List1!J264</f>
        <v>0</v>
      </c>
      <c r="G274" s="21">
        <f>+[1]List1!K264</f>
        <v>741486</v>
      </c>
      <c r="H274" s="22">
        <f t="shared" si="13"/>
        <v>16652766</v>
      </c>
      <c r="I274" s="21">
        <f>+[1]List1!L264</f>
        <v>0</v>
      </c>
      <c r="J274" s="21">
        <f>+[1]List1!M264</f>
        <v>862542</v>
      </c>
      <c r="K274" s="21">
        <f>+[1]List1!N264</f>
        <v>1262095</v>
      </c>
      <c r="L274" s="21">
        <f>+[1]List1!O264</f>
        <v>1424922</v>
      </c>
      <c r="M274" s="21">
        <f>+[1]List1!P264</f>
        <v>0</v>
      </c>
      <c r="N274" s="21">
        <f>+[1]List1!Q264</f>
        <v>0</v>
      </c>
      <c r="O274" s="21">
        <f>+[1]List1!R264</f>
        <v>43130.956744000003</v>
      </c>
      <c r="P274" s="22">
        <f>+H274-(+I274+J274+K274+L274+M274+N274+O274)</f>
        <v>13060076.043256</v>
      </c>
    </row>
    <row r="275" spans="2:16" x14ac:dyDescent="0.2">
      <c r="B275" s="19">
        <v>11</v>
      </c>
      <c r="C275" s="20">
        <v>2</v>
      </c>
      <c r="D275" s="20" t="s">
        <v>292</v>
      </c>
      <c r="E275" s="21">
        <f>+[1]List1!I265</f>
        <v>30928284</v>
      </c>
      <c r="F275" s="21">
        <f>+[1]List1!J265</f>
        <v>0</v>
      </c>
      <c r="G275" s="21">
        <f>+[1]List1!K265</f>
        <v>4609724</v>
      </c>
      <c r="H275" s="22">
        <f t="shared" si="13"/>
        <v>26318560</v>
      </c>
      <c r="I275" s="21">
        <f>+[1]List1!L265</f>
        <v>0</v>
      </c>
      <c r="J275" s="21">
        <f>+[1]List1!M265</f>
        <v>9983560</v>
      </c>
      <c r="K275" s="21">
        <f>+[1]List1!N265</f>
        <v>2450209</v>
      </c>
      <c r="L275" s="21">
        <f>+[1]List1!O265</f>
        <v>2473047</v>
      </c>
      <c r="M275" s="21">
        <f>+[1]List1!P265</f>
        <v>126126</v>
      </c>
      <c r="N275" s="21">
        <f>+[1]List1!Q265</f>
        <v>14553</v>
      </c>
      <c r="O275" s="21">
        <f>+[1]List1!R265</f>
        <v>65898.712711999993</v>
      </c>
      <c r="P275" s="22">
        <f>+H275-(+I275+J275+K275+L275+M275+N275+O275)</f>
        <v>11205166.287288001</v>
      </c>
    </row>
    <row r="276" spans="2:16" x14ac:dyDescent="0.2">
      <c r="B276" s="19">
        <v>11</v>
      </c>
      <c r="C276" s="20">
        <v>3</v>
      </c>
      <c r="D276" s="20" t="s">
        <v>293</v>
      </c>
      <c r="E276" s="21">
        <f>+[1]List1!I266</f>
        <v>31367626</v>
      </c>
      <c r="F276" s="21">
        <f>+[1]List1!J266</f>
        <v>0</v>
      </c>
      <c r="G276" s="21">
        <f>+[1]List1!K266</f>
        <v>752382</v>
      </c>
      <c r="H276" s="22">
        <f t="shared" si="13"/>
        <v>30615244</v>
      </c>
      <c r="I276" s="21">
        <f>+[1]List1!L266</f>
        <v>0</v>
      </c>
      <c r="J276" s="21">
        <f>+[1]List1!M266</f>
        <v>6183476</v>
      </c>
      <c r="K276" s="21">
        <f>+[1]List1!N266</f>
        <v>1021743</v>
      </c>
      <c r="L276" s="21">
        <f>+[1]List1!O266</f>
        <v>3504540</v>
      </c>
      <c r="M276" s="21">
        <f>+[1]List1!P266</f>
        <v>155046</v>
      </c>
      <c r="N276" s="21">
        <f>+[1]List1!Q266</f>
        <v>0</v>
      </c>
      <c r="O276" s="21">
        <f>+[1]List1!R266</f>
        <v>95889.996595999997</v>
      </c>
      <c r="P276" s="22">
        <f>+H276-(+I276+J276+K276+L276+M276+N276+O276)</f>
        <v>19654549.003403999</v>
      </c>
    </row>
    <row r="277" spans="2:16" x14ac:dyDescent="0.2">
      <c r="B277" s="19">
        <v>11</v>
      </c>
      <c r="C277" s="20">
        <v>4</v>
      </c>
      <c r="D277" s="20" t="s">
        <v>294</v>
      </c>
      <c r="E277" s="21">
        <f>+[1]List1!I267</f>
        <v>55280519</v>
      </c>
      <c r="F277" s="21">
        <f>+[1]List1!J267</f>
        <v>0</v>
      </c>
      <c r="G277" s="21">
        <f>+[1]List1!K267</f>
        <v>2024354</v>
      </c>
      <c r="H277" s="22">
        <f t="shared" si="13"/>
        <v>53256165</v>
      </c>
      <c r="I277" s="21">
        <f>+[1]List1!L267</f>
        <v>0</v>
      </c>
      <c r="J277" s="21">
        <f>+[1]List1!M267</f>
        <v>22022401</v>
      </c>
      <c r="K277" s="21">
        <f>+[1]List1!N267</f>
        <v>806331</v>
      </c>
      <c r="L277" s="21">
        <f>+[1]List1!O267</f>
        <v>1776450</v>
      </c>
      <c r="M277" s="21">
        <f>+[1]List1!P267</f>
        <v>15286</v>
      </c>
      <c r="N277" s="21">
        <f>+[1]List1!Q267</f>
        <v>4000000</v>
      </c>
      <c r="O277" s="21">
        <f>+[1]List1!R267</f>
        <v>79387.093099000005</v>
      </c>
      <c r="P277" s="22">
        <f>+H277-(+I277+J277+K277+L277+M277+N277+O277)</f>
        <v>24556309.906900998</v>
      </c>
    </row>
    <row r="278" spans="2:16" x14ac:dyDescent="0.2">
      <c r="B278" s="19">
        <v>11</v>
      </c>
      <c r="C278" s="20">
        <v>5</v>
      </c>
      <c r="D278" s="20" t="s">
        <v>295</v>
      </c>
      <c r="E278" s="21">
        <f>+[1]List1!I268</f>
        <v>92398910</v>
      </c>
      <c r="F278" s="21">
        <f>+[1]List1!J268</f>
        <v>2608191</v>
      </c>
      <c r="G278" s="21">
        <f>+[1]List1!K268</f>
        <v>0</v>
      </c>
      <c r="H278" s="22">
        <f t="shared" si="13"/>
        <v>95007101</v>
      </c>
      <c r="I278" s="21">
        <f>+[1]List1!L268</f>
        <v>0</v>
      </c>
      <c r="J278" s="21">
        <f>+[1]List1!M268</f>
        <v>24183719</v>
      </c>
      <c r="K278" s="21">
        <f>+[1]List1!N268</f>
        <v>2181845</v>
      </c>
      <c r="L278" s="21">
        <f>+[1]List1!O268</f>
        <v>12091179</v>
      </c>
      <c r="M278" s="21">
        <f>+[1]List1!P268</f>
        <v>341844</v>
      </c>
      <c r="N278" s="21">
        <f>+[1]List1!Q268</f>
        <v>13088</v>
      </c>
      <c r="O278" s="21">
        <f>+[1]List1!R268</f>
        <v>1340641.3327860001</v>
      </c>
      <c r="P278" s="22">
        <f>+H278-(+I278+J278+K278+L278+M278+N278+O278)</f>
        <v>54854784.667213999</v>
      </c>
    </row>
    <row r="279" spans="2:16" x14ac:dyDescent="0.2">
      <c r="B279" s="19">
        <v>11</v>
      </c>
      <c r="C279" s="20">
        <v>6</v>
      </c>
      <c r="D279" s="20" t="s">
        <v>296</v>
      </c>
      <c r="E279" s="21">
        <f>+[1]List1!I269</f>
        <v>8466730</v>
      </c>
      <c r="F279" s="21">
        <f>+[1]List1!J269</f>
        <v>0</v>
      </c>
      <c r="G279" s="21">
        <f>+[1]List1!K269</f>
        <v>164389</v>
      </c>
      <c r="H279" s="22">
        <f t="shared" si="13"/>
        <v>8302341</v>
      </c>
      <c r="I279" s="21">
        <f>+[1]List1!L269</f>
        <v>0</v>
      </c>
      <c r="J279" s="21">
        <f>+[1]List1!M269</f>
        <v>618049</v>
      </c>
      <c r="K279" s="21">
        <f>+[1]List1!N269</f>
        <v>298317</v>
      </c>
      <c r="L279" s="21">
        <f>+[1]List1!O269</f>
        <v>821568</v>
      </c>
      <c r="M279" s="21">
        <f>+[1]List1!P269</f>
        <v>0</v>
      </c>
      <c r="N279" s="21">
        <f>+[1]List1!Q269</f>
        <v>3203</v>
      </c>
      <c r="O279" s="21">
        <f>+[1]List1!R269</f>
        <v>25814.097539999999</v>
      </c>
      <c r="P279" s="22">
        <f>+H279-(+I279+J279+K279+L279+M279+N279+O279)</f>
        <v>6535389.9024599995</v>
      </c>
    </row>
    <row r="280" spans="2:16" x14ac:dyDescent="0.2">
      <c r="B280" s="19">
        <v>11</v>
      </c>
      <c r="C280" s="20">
        <v>7</v>
      </c>
      <c r="D280" s="20" t="s">
        <v>297</v>
      </c>
      <c r="E280" s="21">
        <f>+[1]List1!I270</f>
        <v>8132146</v>
      </c>
      <c r="F280" s="21">
        <f>+[1]List1!J270</f>
        <v>1474859</v>
      </c>
      <c r="G280" s="21">
        <f>+[1]List1!K270</f>
        <v>0</v>
      </c>
      <c r="H280" s="22">
        <f t="shared" si="13"/>
        <v>9607005</v>
      </c>
      <c r="I280" s="21">
        <f>+[1]List1!L270</f>
        <v>0</v>
      </c>
      <c r="J280" s="21">
        <f>+[1]List1!M270</f>
        <v>1726509</v>
      </c>
      <c r="K280" s="21">
        <f>+[1]List1!N270</f>
        <v>954697</v>
      </c>
      <c r="L280" s="21">
        <f>+[1]List1!O270</f>
        <v>799100</v>
      </c>
      <c r="M280" s="21">
        <f>+[1]List1!P270</f>
        <v>0</v>
      </c>
      <c r="N280" s="21">
        <f>+[1]List1!Q270</f>
        <v>5314</v>
      </c>
      <c r="O280" s="21">
        <f>+[1]List1!R270</f>
        <v>13114.981484</v>
      </c>
      <c r="P280" s="22">
        <f>+H280-(+I280+J280+K280+L280+M280+N280+O280)</f>
        <v>6108270.0185160004</v>
      </c>
    </row>
    <row r="281" spans="2:16" x14ac:dyDescent="0.2">
      <c r="B281" s="19">
        <v>11</v>
      </c>
      <c r="C281" s="20">
        <v>8</v>
      </c>
      <c r="D281" s="20" t="s">
        <v>298</v>
      </c>
      <c r="E281" s="21">
        <f>+[1]List1!I271</f>
        <v>9810353</v>
      </c>
      <c r="F281" s="21">
        <f>+[1]List1!J271</f>
        <v>1462671</v>
      </c>
      <c r="G281" s="21">
        <f>+[1]List1!K271</f>
        <v>0</v>
      </c>
      <c r="H281" s="22">
        <f t="shared" si="13"/>
        <v>11273024</v>
      </c>
      <c r="I281" s="21">
        <f>+[1]List1!L271</f>
        <v>0</v>
      </c>
      <c r="J281" s="21">
        <f>+[1]List1!M271</f>
        <v>1097234</v>
      </c>
      <c r="K281" s="21">
        <f>+[1]List1!N271</f>
        <v>457927</v>
      </c>
      <c r="L281" s="21">
        <f>+[1]List1!O271</f>
        <v>650657</v>
      </c>
      <c r="M281" s="21">
        <f>+[1]List1!P271</f>
        <v>0</v>
      </c>
      <c r="N281" s="21">
        <f>+[1]List1!Q271</f>
        <v>0</v>
      </c>
      <c r="O281" s="21">
        <f>+[1]List1!R271</f>
        <v>35331.461487</v>
      </c>
      <c r="P281" s="22">
        <f>+H281-(+I281+J281+K281+L281+M281+N281+O281)</f>
        <v>9031874.5385130011</v>
      </c>
    </row>
    <row r="282" spans="2:16" x14ac:dyDescent="0.2">
      <c r="B282" s="19">
        <v>11</v>
      </c>
      <c r="C282" s="20">
        <v>9</v>
      </c>
      <c r="D282" s="20" t="s">
        <v>299</v>
      </c>
      <c r="E282" s="21">
        <f>+[1]List1!I272</f>
        <v>8356027</v>
      </c>
      <c r="F282" s="21">
        <f>+[1]List1!J272</f>
        <v>197703</v>
      </c>
      <c r="G282" s="21">
        <f>+[1]List1!K272</f>
        <v>0</v>
      </c>
      <c r="H282" s="22">
        <f t="shared" si="13"/>
        <v>8553730</v>
      </c>
      <c r="I282" s="21">
        <f>+[1]List1!L272</f>
        <v>0</v>
      </c>
      <c r="J282" s="21">
        <f>+[1]List1!M272</f>
        <v>940917</v>
      </c>
      <c r="K282" s="21">
        <f>+[1]List1!N272</f>
        <v>270577</v>
      </c>
      <c r="L282" s="21">
        <f>+[1]List1!O272</f>
        <v>698965</v>
      </c>
      <c r="M282" s="21">
        <f>+[1]List1!P272</f>
        <v>62289</v>
      </c>
      <c r="N282" s="21">
        <f>+[1]List1!Q272</f>
        <v>2120</v>
      </c>
      <c r="O282" s="21">
        <f>+[1]List1!R272</f>
        <v>19134.929981000001</v>
      </c>
      <c r="P282" s="22">
        <f>+H282-(+I282+J282+K282+L282+M282+N282+O282)</f>
        <v>6559727.0700190002</v>
      </c>
    </row>
    <row r="283" spans="2:16" x14ac:dyDescent="0.2">
      <c r="B283" s="19">
        <v>11</v>
      </c>
      <c r="C283" s="20">
        <v>10</v>
      </c>
      <c r="D283" s="20" t="s">
        <v>300</v>
      </c>
      <c r="E283" s="21">
        <f>+[1]List1!I273</f>
        <v>14883507</v>
      </c>
      <c r="F283" s="21">
        <f>+[1]List1!J273</f>
        <v>0</v>
      </c>
      <c r="G283" s="21">
        <f>+[1]List1!K273</f>
        <v>262932</v>
      </c>
      <c r="H283" s="22">
        <f t="shared" si="13"/>
        <v>14620575</v>
      </c>
      <c r="I283" s="21">
        <f>+[1]List1!L273</f>
        <v>0</v>
      </c>
      <c r="J283" s="21">
        <f>+[1]List1!M273</f>
        <v>2617439</v>
      </c>
      <c r="K283" s="21">
        <f>+[1]List1!N273</f>
        <v>701919</v>
      </c>
      <c r="L283" s="21">
        <f>+[1]List1!O273</f>
        <v>989205</v>
      </c>
      <c r="M283" s="21">
        <f>+[1]List1!P273</f>
        <v>0</v>
      </c>
      <c r="N283" s="21">
        <f>+[1]List1!Q273</f>
        <v>0</v>
      </c>
      <c r="O283" s="21">
        <f>+[1]List1!R273</f>
        <v>50191.020215999997</v>
      </c>
      <c r="P283" s="22">
        <f>+H283-(+I283+J283+K283+L283+M283+N283+O283)</f>
        <v>10261820.979784001</v>
      </c>
    </row>
    <row r="284" spans="2:16" x14ac:dyDescent="0.2">
      <c r="B284" s="19">
        <v>11</v>
      </c>
      <c r="C284" s="20">
        <v>11</v>
      </c>
      <c r="D284" s="20" t="s">
        <v>301</v>
      </c>
      <c r="E284" s="21">
        <f>+[1]List1!I274</f>
        <v>97470435</v>
      </c>
      <c r="F284" s="21">
        <f>+[1]List1!J274</f>
        <v>0</v>
      </c>
      <c r="G284" s="21">
        <f>+[1]List1!K274</f>
        <v>322207</v>
      </c>
      <c r="H284" s="22">
        <f t="shared" si="13"/>
        <v>97148228</v>
      </c>
      <c r="I284" s="21">
        <f>+[1]List1!L274</f>
        <v>62100</v>
      </c>
      <c r="J284" s="21">
        <f>+[1]List1!M274</f>
        <v>61243056</v>
      </c>
      <c r="K284" s="21">
        <f>+[1]List1!N274</f>
        <v>2050406</v>
      </c>
      <c r="L284" s="21">
        <f>+[1]List1!O274</f>
        <v>2452923</v>
      </c>
      <c r="M284" s="21">
        <f>+[1]List1!P274</f>
        <v>4264</v>
      </c>
      <c r="N284" s="21">
        <f>+[1]List1!Q274</f>
        <v>20284</v>
      </c>
      <c r="O284" s="21">
        <f>+[1]List1!R274</f>
        <v>3572541.2728019999</v>
      </c>
      <c r="P284" s="22">
        <f>+H284-(+I284+J284+K284+L284+M284+N284+O284)</f>
        <v>27742653.727198005</v>
      </c>
    </row>
    <row r="285" spans="2:16" s="25" customFormat="1" ht="22.5" x14ac:dyDescent="0.2">
      <c r="B285" s="23">
        <v>11</v>
      </c>
      <c r="C285" s="24"/>
      <c r="D285" s="26" t="s">
        <v>302</v>
      </c>
      <c r="E285" s="22">
        <f>SUM(E274:E284)</f>
        <v>374488789</v>
      </c>
      <c r="F285" s="22">
        <f>SUM(F274:F284)</f>
        <v>5743424</v>
      </c>
      <c r="G285" s="22">
        <f>SUM(G274:G284)</f>
        <v>8877474</v>
      </c>
      <c r="H285" s="22">
        <f>+E285+F285-G285</f>
        <v>371354739</v>
      </c>
      <c r="I285" s="22">
        <f t="shared" ref="I285:O285" si="15">SUM(I274:I284)</f>
        <v>62100</v>
      </c>
      <c r="J285" s="22">
        <f t="shared" si="15"/>
        <v>131478902</v>
      </c>
      <c r="K285" s="22">
        <f t="shared" si="15"/>
        <v>12456066</v>
      </c>
      <c r="L285" s="22">
        <f t="shared" si="15"/>
        <v>27682556</v>
      </c>
      <c r="M285" s="22">
        <f t="shared" si="15"/>
        <v>704855</v>
      </c>
      <c r="N285" s="22">
        <f t="shared" si="15"/>
        <v>4058562</v>
      </c>
      <c r="O285" s="22">
        <f t="shared" si="15"/>
        <v>5341075.8554469999</v>
      </c>
      <c r="P285" s="22">
        <f>+H285-(+I285+J285+K285+L285+M285+N285+O285)</f>
        <v>189570622.14455301</v>
      </c>
    </row>
    <row r="286" spans="2:16" x14ac:dyDescent="0.2">
      <c r="B286" s="19">
        <v>12</v>
      </c>
      <c r="C286" s="20">
        <v>1</v>
      </c>
      <c r="D286" s="20" t="s">
        <v>303</v>
      </c>
      <c r="E286" s="21">
        <f>+[1]List1!I275</f>
        <v>55442630</v>
      </c>
      <c r="F286" s="21">
        <f>+[1]List1!J275</f>
        <v>1793743</v>
      </c>
      <c r="G286" s="21">
        <f>+[1]List1!K275</f>
        <v>0</v>
      </c>
      <c r="H286" s="22">
        <f t="shared" si="13"/>
        <v>57236373</v>
      </c>
      <c r="I286" s="21">
        <f>+[1]List1!L275</f>
        <v>0</v>
      </c>
      <c r="J286" s="21">
        <f>+[1]List1!M275</f>
        <v>7663063</v>
      </c>
      <c r="K286" s="21">
        <f>+[1]List1!N275</f>
        <v>2966614</v>
      </c>
      <c r="L286" s="21">
        <f>+[1]List1!O275</f>
        <v>8016331</v>
      </c>
      <c r="M286" s="21">
        <f>+[1]List1!P275</f>
        <v>20000</v>
      </c>
      <c r="N286" s="21">
        <f>+[1]List1!Q275</f>
        <v>20000</v>
      </c>
      <c r="O286" s="21">
        <f>+[1]List1!R275</f>
        <v>194261.784105</v>
      </c>
      <c r="P286" s="22">
        <f>+H286-(+I286+J286+K286+L286+M286+N286+O286)</f>
        <v>38356103.215894997</v>
      </c>
    </row>
    <row r="287" spans="2:16" x14ac:dyDescent="0.2">
      <c r="B287" s="19">
        <v>12</v>
      </c>
      <c r="C287" s="20">
        <v>2</v>
      </c>
      <c r="D287" s="20" t="s">
        <v>304</v>
      </c>
      <c r="E287" s="21">
        <f>+[1]List1!I276</f>
        <v>192639354</v>
      </c>
      <c r="F287" s="21">
        <f>+[1]List1!J276</f>
        <v>10435396</v>
      </c>
      <c r="G287" s="21">
        <f>+[1]List1!K276</f>
        <v>0</v>
      </c>
      <c r="H287" s="22">
        <f t="shared" si="13"/>
        <v>203074750</v>
      </c>
      <c r="I287" s="21">
        <f>+[1]List1!L276</f>
        <v>0</v>
      </c>
      <c r="J287" s="21">
        <f>+[1]List1!M276</f>
        <v>30148378</v>
      </c>
      <c r="K287" s="21">
        <f>+[1]List1!N276</f>
        <v>9009916</v>
      </c>
      <c r="L287" s="21">
        <f>+[1]List1!O276</f>
        <v>23679114</v>
      </c>
      <c r="M287" s="21">
        <f>+[1]List1!P276</f>
        <v>845897</v>
      </c>
      <c r="N287" s="21">
        <f>+[1]List1!Q276</f>
        <v>11250000</v>
      </c>
      <c r="O287" s="21">
        <f>+[1]List1!R276</f>
        <v>2814161.8464830001</v>
      </c>
      <c r="P287" s="22">
        <f>+H287-(+I287+J287+K287+L287+M287+N287+O287)</f>
        <v>125327283.15351699</v>
      </c>
    </row>
    <row r="288" spans="2:16" x14ac:dyDescent="0.2">
      <c r="B288" s="19">
        <v>12</v>
      </c>
      <c r="C288" s="20">
        <v>3</v>
      </c>
      <c r="D288" s="20" t="s">
        <v>305</v>
      </c>
      <c r="E288" s="21">
        <f>+[1]List1!I277</f>
        <v>8429341</v>
      </c>
      <c r="F288" s="21">
        <f>+[1]List1!J277</f>
        <v>1299266</v>
      </c>
      <c r="G288" s="21">
        <f>+[1]List1!K277</f>
        <v>0</v>
      </c>
      <c r="H288" s="22">
        <f t="shared" si="13"/>
        <v>9728607</v>
      </c>
      <c r="I288" s="21">
        <f>+[1]List1!L277</f>
        <v>0</v>
      </c>
      <c r="J288" s="21">
        <f>+[1]List1!M277</f>
        <v>1418350</v>
      </c>
      <c r="K288" s="21">
        <f>+[1]List1!N277</f>
        <v>817332</v>
      </c>
      <c r="L288" s="21">
        <f>+[1]List1!O277</f>
        <v>448586</v>
      </c>
      <c r="M288" s="21">
        <f>+[1]List1!P277</f>
        <v>0</v>
      </c>
      <c r="N288" s="21">
        <f>+[1]List1!Q277</f>
        <v>0</v>
      </c>
      <c r="O288" s="21">
        <f>+[1]List1!R277</f>
        <v>0</v>
      </c>
      <c r="P288" s="22">
        <f>+H288-(+I288+J288+K288+L288+M288+N288+O288)</f>
        <v>7044339</v>
      </c>
    </row>
    <row r="289" spans="2:16" x14ac:dyDescent="0.2">
      <c r="B289" s="19">
        <v>12</v>
      </c>
      <c r="C289" s="20">
        <v>4</v>
      </c>
      <c r="D289" s="20" t="s">
        <v>306</v>
      </c>
      <c r="E289" s="21">
        <f>+[1]List1!I278</f>
        <v>7620959</v>
      </c>
      <c r="F289" s="21">
        <f>+[1]List1!J278</f>
        <v>123376</v>
      </c>
      <c r="G289" s="21">
        <f>+[1]List1!K278</f>
        <v>0</v>
      </c>
      <c r="H289" s="22">
        <f t="shared" si="13"/>
        <v>7744335</v>
      </c>
      <c r="I289" s="21">
        <f>+[1]List1!L278</f>
        <v>0</v>
      </c>
      <c r="J289" s="21">
        <f>+[1]List1!M278</f>
        <v>1374740</v>
      </c>
      <c r="K289" s="21">
        <f>+[1]List1!N278</f>
        <v>368469</v>
      </c>
      <c r="L289" s="21">
        <f>+[1]List1!O278</f>
        <v>759682</v>
      </c>
      <c r="M289" s="21">
        <f>+[1]List1!P278</f>
        <v>0</v>
      </c>
      <c r="N289" s="21">
        <f>+[1]List1!Q278</f>
        <v>0</v>
      </c>
      <c r="O289" s="21">
        <f>+[1]List1!R278</f>
        <v>0</v>
      </c>
      <c r="P289" s="22">
        <f>+H289-(+I289+J289+K289+L289+M289+N289+O289)</f>
        <v>5241444</v>
      </c>
    </row>
    <row r="290" spans="2:16" x14ac:dyDescent="0.2">
      <c r="B290" s="19">
        <v>12</v>
      </c>
      <c r="C290" s="20">
        <v>5</v>
      </c>
      <c r="D290" s="20" t="s">
        <v>307</v>
      </c>
      <c r="E290" s="21">
        <f>+[1]List1!I279</f>
        <v>7472850</v>
      </c>
      <c r="F290" s="21">
        <f>+[1]List1!J279</f>
        <v>1374073</v>
      </c>
      <c r="G290" s="21">
        <f>+[1]List1!K279</f>
        <v>0</v>
      </c>
      <c r="H290" s="22">
        <f t="shared" si="13"/>
        <v>8846923</v>
      </c>
      <c r="I290" s="21">
        <f>+[1]List1!L279</f>
        <v>0</v>
      </c>
      <c r="J290" s="21">
        <f>+[1]List1!M279</f>
        <v>1901466</v>
      </c>
      <c r="K290" s="21">
        <f>+[1]List1!N279</f>
        <v>121062</v>
      </c>
      <c r="L290" s="21">
        <f>+[1]List1!O279</f>
        <v>643822</v>
      </c>
      <c r="M290" s="21">
        <f>+[1]List1!P279</f>
        <v>9545</v>
      </c>
      <c r="N290" s="21">
        <f>+[1]List1!Q279</f>
        <v>0</v>
      </c>
      <c r="O290" s="21">
        <f>+[1]List1!R279</f>
        <v>0</v>
      </c>
      <c r="P290" s="22">
        <f>+H290-(+I290+J290+K290+L290+M290+N290+O290)</f>
        <v>6171028</v>
      </c>
    </row>
    <row r="291" spans="2:16" x14ac:dyDescent="0.2">
      <c r="B291" s="19">
        <v>12</v>
      </c>
      <c r="C291" s="20">
        <v>6</v>
      </c>
      <c r="D291" s="20" t="s">
        <v>308</v>
      </c>
      <c r="E291" s="21">
        <f>+[1]List1!I280</f>
        <v>9480109</v>
      </c>
      <c r="F291" s="21">
        <f>+[1]List1!J280</f>
        <v>0</v>
      </c>
      <c r="G291" s="21">
        <f>+[1]List1!K280</f>
        <v>181137</v>
      </c>
      <c r="H291" s="22">
        <f t="shared" si="13"/>
        <v>9298972</v>
      </c>
      <c r="I291" s="21">
        <f>+[1]List1!L280</f>
        <v>0</v>
      </c>
      <c r="J291" s="21">
        <f>+[1]List1!M280</f>
        <v>1218527</v>
      </c>
      <c r="K291" s="21">
        <f>+[1]List1!N280</f>
        <v>297524</v>
      </c>
      <c r="L291" s="21">
        <f>+[1]List1!O280</f>
        <v>1274181</v>
      </c>
      <c r="M291" s="21">
        <f>+[1]List1!P280</f>
        <v>28000</v>
      </c>
      <c r="N291" s="21">
        <f>+[1]List1!Q280</f>
        <v>0</v>
      </c>
      <c r="O291" s="21">
        <f>+[1]List1!R280</f>
        <v>0</v>
      </c>
      <c r="P291" s="22">
        <f>+H291-(+I291+J291+K291+L291+M291+N291+O291)</f>
        <v>6480740</v>
      </c>
    </row>
    <row r="292" spans="2:16" x14ac:dyDescent="0.2">
      <c r="B292" s="19">
        <v>12</v>
      </c>
      <c r="C292" s="20">
        <v>7</v>
      </c>
      <c r="D292" s="20" t="s">
        <v>309</v>
      </c>
      <c r="E292" s="21">
        <f>+[1]List1!I281</f>
        <v>9735343</v>
      </c>
      <c r="F292" s="21">
        <f>+[1]List1!J281</f>
        <v>0</v>
      </c>
      <c r="G292" s="21">
        <f>+[1]List1!K281</f>
        <v>220622</v>
      </c>
      <c r="H292" s="22">
        <f t="shared" si="13"/>
        <v>9514721</v>
      </c>
      <c r="I292" s="21">
        <f>+[1]List1!L281</f>
        <v>0</v>
      </c>
      <c r="J292" s="21">
        <f>+[1]List1!M281</f>
        <v>1390067</v>
      </c>
      <c r="K292" s="21">
        <f>+[1]List1!N281</f>
        <v>387728</v>
      </c>
      <c r="L292" s="21">
        <f>+[1]List1!O281</f>
        <v>1994393</v>
      </c>
      <c r="M292" s="21">
        <f>+[1]List1!P281</f>
        <v>248130</v>
      </c>
      <c r="N292" s="21">
        <f>+[1]List1!Q281</f>
        <v>143585</v>
      </c>
      <c r="O292" s="21">
        <f>+[1]List1!R281</f>
        <v>0</v>
      </c>
      <c r="P292" s="22">
        <f>+H292-(+I292+J292+K292+L292+M292+N292+O292)</f>
        <v>5350818</v>
      </c>
    </row>
    <row r="293" spans="2:16" x14ac:dyDescent="0.2">
      <c r="B293" s="19">
        <v>12</v>
      </c>
      <c r="C293" s="20">
        <v>8</v>
      </c>
      <c r="D293" s="20" t="s">
        <v>310</v>
      </c>
      <c r="E293" s="21">
        <f>+[1]List1!I282</f>
        <v>8575541</v>
      </c>
      <c r="F293" s="21">
        <f>+[1]List1!J282</f>
        <v>589092</v>
      </c>
      <c r="G293" s="21">
        <f>+[1]List1!K282</f>
        <v>0</v>
      </c>
      <c r="H293" s="22">
        <f t="shared" si="13"/>
        <v>9164633</v>
      </c>
      <c r="I293" s="21">
        <f>+[1]List1!L282</f>
        <v>0</v>
      </c>
      <c r="J293" s="21">
        <f>+[1]List1!M282</f>
        <v>878676</v>
      </c>
      <c r="K293" s="21">
        <f>+[1]List1!N282</f>
        <v>638271</v>
      </c>
      <c r="L293" s="21">
        <f>+[1]List1!O282</f>
        <v>513594</v>
      </c>
      <c r="M293" s="21">
        <f>+[1]List1!P282</f>
        <v>0</v>
      </c>
      <c r="N293" s="21">
        <f>+[1]List1!Q282</f>
        <v>0</v>
      </c>
      <c r="O293" s="21">
        <f>+[1]List1!R282</f>
        <v>0</v>
      </c>
      <c r="P293" s="22">
        <f>+H293-(+I293+J293+K293+L293+M293+N293+O293)</f>
        <v>7134092</v>
      </c>
    </row>
    <row r="294" spans="2:16" x14ac:dyDescent="0.2">
      <c r="B294" s="19">
        <v>12</v>
      </c>
      <c r="C294" s="20">
        <v>9</v>
      </c>
      <c r="D294" s="20" t="s">
        <v>311</v>
      </c>
      <c r="E294" s="21">
        <f>+[1]List1!I283</f>
        <v>4967742</v>
      </c>
      <c r="F294" s="21">
        <f>+[1]List1!J283</f>
        <v>2153653</v>
      </c>
      <c r="G294" s="21">
        <f>+[1]List1!K283</f>
        <v>0</v>
      </c>
      <c r="H294" s="22">
        <f t="shared" si="13"/>
        <v>7121395</v>
      </c>
      <c r="I294" s="21">
        <f>+[1]List1!L283</f>
        <v>0</v>
      </c>
      <c r="J294" s="21">
        <f>+[1]List1!M283</f>
        <v>827737</v>
      </c>
      <c r="K294" s="21">
        <f>+[1]List1!N283</f>
        <v>795829</v>
      </c>
      <c r="L294" s="21">
        <f>+[1]List1!O283</f>
        <v>610230</v>
      </c>
      <c r="M294" s="21">
        <f>+[1]List1!P283</f>
        <v>0</v>
      </c>
      <c r="N294" s="21">
        <f>+[1]List1!Q283</f>
        <v>0</v>
      </c>
      <c r="O294" s="21">
        <f>+[1]List1!R283</f>
        <v>0</v>
      </c>
      <c r="P294" s="22">
        <f>+H294-(+I294+J294+K294+L294+M294+N294+O294)</f>
        <v>4887599</v>
      </c>
    </row>
    <row r="295" spans="2:16" x14ac:dyDescent="0.2">
      <c r="B295" s="19">
        <v>12</v>
      </c>
      <c r="C295" s="20">
        <v>10</v>
      </c>
      <c r="D295" s="20" t="s">
        <v>312</v>
      </c>
      <c r="E295" s="21">
        <f>+[1]List1!I284</f>
        <v>13008580</v>
      </c>
      <c r="F295" s="21">
        <f>+[1]List1!J284</f>
        <v>0</v>
      </c>
      <c r="G295" s="21">
        <f>+[1]List1!K284</f>
        <v>112753</v>
      </c>
      <c r="H295" s="22">
        <f t="shared" si="13"/>
        <v>12895827</v>
      </c>
      <c r="I295" s="21">
        <f>+[1]List1!L284</f>
        <v>0</v>
      </c>
      <c r="J295" s="21">
        <f>+[1]List1!M284</f>
        <v>2092018</v>
      </c>
      <c r="K295" s="21">
        <f>+[1]List1!N284</f>
        <v>967685</v>
      </c>
      <c r="L295" s="21">
        <f>+[1]List1!O284</f>
        <v>933528</v>
      </c>
      <c r="M295" s="21">
        <f>+[1]List1!P284</f>
        <v>0</v>
      </c>
      <c r="N295" s="21">
        <f>+[1]List1!Q284</f>
        <v>0</v>
      </c>
      <c r="O295" s="21">
        <f>+[1]List1!R284</f>
        <v>0</v>
      </c>
      <c r="P295" s="22">
        <f>+H295-(+I295+J295+K295+L295+M295+N295+O295)</f>
        <v>8902596</v>
      </c>
    </row>
    <row r="296" spans="2:16" x14ac:dyDescent="0.2">
      <c r="B296" s="19">
        <v>12</v>
      </c>
      <c r="C296" s="20">
        <v>11</v>
      </c>
      <c r="D296" s="20" t="s">
        <v>313</v>
      </c>
      <c r="E296" s="21">
        <f>+[1]List1!I285</f>
        <v>6877077</v>
      </c>
      <c r="F296" s="21">
        <f>+[1]List1!J285</f>
        <v>2694926</v>
      </c>
      <c r="G296" s="21">
        <f>+[1]List1!K285</f>
        <v>0</v>
      </c>
      <c r="H296" s="22">
        <f t="shared" si="13"/>
        <v>9572003</v>
      </c>
      <c r="I296" s="21">
        <f>+[1]List1!L285</f>
        <v>0</v>
      </c>
      <c r="J296" s="21">
        <f>+[1]List1!M285</f>
        <v>1204248</v>
      </c>
      <c r="K296" s="21">
        <f>+[1]List1!N285</f>
        <v>609498</v>
      </c>
      <c r="L296" s="21">
        <f>+[1]List1!O285</f>
        <v>932962</v>
      </c>
      <c r="M296" s="21">
        <f>+[1]List1!P285</f>
        <v>0</v>
      </c>
      <c r="N296" s="21">
        <f>+[1]List1!Q285</f>
        <v>64774</v>
      </c>
      <c r="O296" s="21">
        <f>+[1]List1!R285</f>
        <v>0</v>
      </c>
      <c r="P296" s="22">
        <f>+H296-(+I296+J296+K296+L296+M296+N296+O296)</f>
        <v>6760521</v>
      </c>
    </row>
    <row r="297" spans="2:16" x14ac:dyDescent="0.2">
      <c r="B297" s="19">
        <v>12</v>
      </c>
      <c r="C297" s="20">
        <v>12</v>
      </c>
      <c r="D297" s="20" t="s">
        <v>314</v>
      </c>
      <c r="E297" s="21">
        <f>+[1]List1!I286</f>
        <v>5566680</v>
      </c>
      <c r="F297" s="21">
        <f>+[1]List1!J286</f>
        <v>1149836</v>
      </c>
      <c r="G297" s="21">
        <f>+[1]List1!K286</f>
        <v>0</v>
      </c>
      <c r="H297" s="22">
        <f t="shared" si="13"/>
        <v>6716516</v>
      </c>
      <c r="I297" s="21">
        <f>+[1]List1!L286</f>
        <v>0</v>
      </c>
      <c r="J297" s="21">
        <f>+[1]List1!M286</f>
        <v>944348</v>
      </c>
      <c r="K297" s="21">
        <f>+[1]List1!N286</f>
        <v>366062</v>
      </c>
      <c r="L297" s="21">
        <f>+[1]List1!O286</f>
        <v>513930</v>
      </c>
      <c r="M297" s="21">
        <f>+[1]List1!P286</f>
        <v>54840</v>
      </c>
      <c r="N297" s="21">
        <f>+[1]List1!Q286</f>
        <v>0</v>
      </c>
      <c r="O297" s="21">
        <f>+[1]List1!R286</f>
        <v>0</v>
      </c>
      <c r="P297" s="22">
        <f>+H297-(+I297+J297+K297+L297+M297+N297+O297)</f>
        <v>4837336</v>
      </c>
    </row>
    <row r="298" spans="2:16" x14ac:dyDescent="0.2">
      <c r="B298" s="19">
        <v>12</v>
      </c>
      <c r="C298" s="20">
        <v>13</v>
      </c>
      <c r="D298" s="20" t="s">
        <v>315</v>
      </c>
      <c r="E298" s="21">
        <f>+[1]List1!I287</f>
        <v>5764610</v>
      </c>
      <c r="F298" s="21">
        <f>+[1]List1!J287</f>
        <v>128180</v>
      </c>
      <c r="G298" s="21">
        <f>+[1]List1!K287</f>
        <v>0</v>
      </c>
      <c r="H298" s="22">
        <f t="shared" si="13"/>
        <v>5892790</v>
      </c>
      <c r="I298" s="21">
        <f>+[1]List1!L287</f>
        <v>0</v>
      </c>
      <c r="J298" s="21">
        <f>+[1]List1!M287</f>
        <v>902300</v>
      </c>
      <c r="K298" s="21">
        <f>+[1]List1!N287</f>
        <v>280129</v>
      </c>
      <c r="L298" s="21">
        <f>+[1]List1!O287</f>
        <v>213431</v>
      </c>
      <c r="M298" s="21">
        <f>+[1]List1!P287</f>
        <v>4200</v>
      </c>
      <c r="N298" s="21">
        <f>+[1]List1!Q287</f>
        <v>0</v>
      </c>
      <c r="O298" s="21">
        <f>+[1]List1!R287</f>
        <v>0</v>
      </c>
      <c r="P298" s="22">
        <f>+H298-(+I298+J298+K298+L298+M298+N298+O298)</f>
        <v>4492730</v>
      </c>
    </row>
    <row r="299" spans="2:16" x14ac:dyDescent="0.2">
      <c r="B299" s="19">
        <v>12</v>
      </c>
      <c r="C299" s="20">
        <v>14</v>
      </c>
      <c r="D299" s="20" t="s">
        <v>316</v>
      </c>
      <c r="E299" s="21">
        <f>+[1]List1!I288</f>
        <v>8799228</v>
      </c>
      <c r="F299" s="21">
        <f>+[1]List1!J288</f>
        <v>278350</v>
      </c>
      <c r="G299" s="21">
        <f>+[1]List1!K288</f>
        <v>0</v>
      </c>
      <c r="H299" s="22">
        <f t="shared" si="13"/>
        <v>9077578</v>
      </c>
      <c r="I299" s="21">
        <f>+[1]List1!L288</f>
        <v>0</v>
      </c>
      <c r="J299" s="21">
        <f>+[1]List1!M288</f>
        <v>4155908</v>
      </c>
      <c r="K299" s="21">
        <f>+[1]List1!N288</f>
        <v>354782</v>
      </c>
      <c r="L299" s="21">
        <f>+[1]List1!O288</f>
        <v>237031</v>
      </c>
      <c r="M299" s="21">
        <f>+[1]List1!P288</f>
        <v>0</v>
      </c>
      <c r="N299" s="21">
        <f>+[1]List1!Q288</f>
        <v>0</v>
      </c>
      <c r="O299" s="21">
        <f>+[1]List1!R288</f>
        <v>0</v>
      </c>
      <c r="P299" s="22">
        <f>+H299-(+I299+J299+K299+L299+M299+N299+O299)</f>
        <v>4329857</v>
      </c>
    </row>
    <row r="300" spans="2:16" x14ac:dyDescent="0.2">
      <c r="B300" s="19">
        <v>12</v>
      </c>
      <c r="C300" s="20">
        <v>15</v>
      </c>
      <c r="D300" s="20" t="s">
        <v>317</v>
      </c>
      <c r="E300" s="21">
        <f>+[1]List1!I289</f>
        <v>10877504</v>
      </c>
      <c r="F300" s="21">
        <f>+[1]List1!J289</f>
        <v>615865</v>
      </c>
      <c r="G300" s="21">
        <f>+[1]List1!K289</f>
        <v>0</v>
      </c>
      <c r="H300" s="22">
        <f t="shared" si="13"/>
        <v>11493369</v>
      </c>
      <c r="I300" s="21">
        <f>+[1]List1!L289</f>
        <v>0</v>
      </c>
      <c r="J300" s="21">
        <f>+[1]List1!M289</f>
        <v>1565475</v>
      </c>
      <c r="K300" s="21">
        <f>+[1]List1!N289</f>
        <v>340677</v>
      </c>
      <c r="L300" s="21">
        <f>+[1]List1!O289</f>
        <v>1398818</v>
      </c>
      <c r="M300" s="21">
        <f>+[1]List1!P289</f>
        <v>0</v>
      </c>
      <c r="N300" s="21">
        <f>+[1]List1!Q289</f>
        <v>0</v>
      </c>
      <c r="O300" s="21">
        <f>+[1]List1!R289</f>
        <v>0</v>
      </c>
      <c r="P300" s="22">
        <f>+H300-(+I300+J300+K300+L300+M300+N300+O300)</f>
        <v>8188399</v>
      </c>
    </row>
    <row r="301" spans="2:16" x14ac:dyDescent="0.2">
      <c r="B301" s="19">
        <v>12</v>
      </c>
      <c r="C301" s="20">
        <v>16</v>
      </c>
      <c r="D301" s="20" t="s">
        <v>318</v>
      </c>
      <c r="E301" s="21">
        <f>+[1]List1!I290</f>
        <v>9922634</v>
      </c>
      <c r="F301" s="21">
        <f>+[1]List1!J290</f>
        <v>208007</v>
      </c>
      <c r="G301" s="21">
        <f>+[1]List1!K290</f>
        <v>0</v>
      </c>
      <c r="H301" s="22">
        <f t="shared" si="13"/>
        <v>10130641</v>
      </c>
      <c r="I301" s="21">
        <f>+[1]List1!L290</f>
        <v>0</v>
      </c>
      <c r="J301" s="21">
        <f>+[1]List1!M290</f>
        <v>1973354</v>
      </c>
      <c r="K301" s="21">
        <f>+[1]List1!N290</f>
        <v>373426</v>
      </c>
      <c r="L301" s="21">
        <f>+[1]List1!O290</f>
        <v>982270</v>
      </c>
      <c r="M301" s="21">
        <f>+[1]List1!P290</f>
        <v>10000</v>
      </c>
      <c r="N301" s="21">
        <f>+[1]List1!Q290</f>
        <v>0</v>
      </c>
      <c r="O301" s="21">
        <f>+[1]List1!R290</f>
        <v>0</v>
      </c>
      <c r="P301" s="22">
        <f>+H301-(+I301+J301+K301+L301+M301+N301+O301)</f>
        <v>6791591</v>
      </c>
    </row>
    <row r="302" spans="2:16" x14ac:dyDescent="0.2">
      <c r="B302" s="19">
        <v>12</v>
      </c>
      <c r="C302" s="20">
        <v>17</v>
      </c>
      <c r="D302" s="20" t="s">
        <v>319</v>
      </c>
      <c r="E302" s="21">
        <f>+[1]List1!I291</f>
        <v>5620181</v>
      </c>
      <c r="F302" s="21">
        <f>+[1]List1!J291</f>
        <v>1024133</v>
      </c>
      <c r="G302" s="21">
        <f>+[1]List1!K291</f>
        <v>0</v>
      </c>
      <c r="H302" s="22">
        <f t="shared" si="13"/>
        <v>6644314</v>
      </c>
      <c r="I302" s="21">
        <f>+[1]List1!L291</f>
        <v>0</v>
      </c>
      <c r="J302" s="21">
        <f>+[1]List1!M291</f>
        <v>186024</v>
      </c>
      <c r="K302" s="21">
        <f>+[1]List1!N291</f>
        <v>613811</v>
      </c>
      <c r="L302" s="21">
        <f>+[1]List1!O291</f>
        <v>315687</v>
      </c>
      <c r="M302" s="21">
        <f>+[1]List1!P291</f>
        <v>0</v>
      </c>
      <c r="N302" s="21">
        <f>+[1]List1!Q291</f>
        <v>0</v>
      </c>
      <c r="O302" s="21">
        <f>+[1]List1!R291</f>
        <v>0</v>
      </c>
      <c r="P302" s="22">
        <f>+H302-(+I302+J302+K302+L302+M302+N302+O302)</f>
        <v>5528792</v>
      </c>
    </row>
    <row r="303" spans="2:16" x14ac:dyDescent="0.2">
      <c r="B303" s="19">
        <v>12</v>
      </c>
      <c r="C303" s="20">
        <v>18</v>
      </c>
      <c r="D303" s="20" t="s">
        <v>320</v>
      </c>
      <c r="E303" s="21">
        <f>+[1]List1!I292</f>
        <v>15741432</v>
      </c>
      <c r="F303" s="21">
        <f>+[1]List1!J292</f>
        <v>0</v>
      </c>
      <c r="G303" s="21">
        <f>+[1]List1!K292</f>
        <v>6866627</v>
      </c>
      <c r="H303" s="22">
        <f t="shared" si="13"/>
        <v>8874805</v>
      </c>
      <c r="I303" s="21">
        <f>+[1]List1!L292</f>
        <v>0</v>
      </c>
      <c r="J303" s="21">
        <f>+[1]List1!M292</f>
        <v>3480966</v>
      </c>
      <c r="K303" s="21">
        <f>+[1]List1!N292</f>
        <v>508730</v>
      </c>
      <c r="L303" s="21">
        <f>+[1]List1!O292</f>
        <v>1194368</v>
      </c>
      <c r="M303" s="21">
        <f>+[1]List1!P292</f>
        <v>0</v>
      </c>
      <c r="N303" s="21">
        <f>+[1]List1!Q292</f>
        <v>800000</v>
      </c>
      <c r="O303" s="21">
        <f>+[1]List1!R292</f>
        <v>0</v>
      </c>
      <c r="P303" s="22">
        <f>+H303-(+I303+J303+K303+L303+M303+N303+O303)</f>
        <v>2890741</v>
      </c>
    </row>
    <row r="304" spans="2:16" x14ac:dyDescent="0.2">
      <c r="B304" s="19">
        <v>12</v>
      </c>
      <c r="C304" s="20">
        <v>19</v>
      </c>
      <c r="D304" s="20" t="s">
        <v>321</v>
      </c>
      <c r="E304" s="21">
        <f>+[1]List1!I293</f>
        <v>7339327</v>
      </c>
      <c r="F304" s="21">
        <f>+[1]List1!J293</f>
        <v>239625</v>
      </c>
      <c r="G304" s="21">
        <f>+[1]List1!K293</f>
        <v>0</v>
      </c>
      <c r="H304" s="22">
        <f t="shared" si="13"/>
        <v>7578952</v>
      </c>
      <c r="I304" s="21">
        <f>+[1]List1!L293</f>
        <v>0</v>
      </c>
      <c r="J304" s="21">
        <f>+[1]List1!M293</f>
        <v>2251911</v>
      </c>
      <c r="K304" s="21">
        <f>+[1]List1!N293</f>
        <v>127238</v>
      </c>
      <c r="L304" s="21">
        <f>+[1]List1!O293</f>
        <v>705996</v>
      </c>
      <c r="M304" s="21">
        <f>+[1]List1!P293</f>
        <v>33177</v>
      </c>
      <c r="N304" s="21">
        <f>+[1]List1!Q293</f>
        <v>0</v>
      </c>
      <c r="O304" s="21">
        <f>+[1]List1!R293</f>
        <v>0</v>
      </c>
      <c r="P304" s="22">
        <f>+H304-(+I304+J304+K304+L304+M304+N304+O304)</f>
        <v>4460630</v>
      </c>
    </row>
    <row r="305" spans="2:16" x14ac:dyDescent="0.2">
      <c r="B305" s="19">
        <v>12</v>
      </c>
      <c r="C305" s="20">
        <v>20</v>
      </c>
      <c r="D305" s="20" t="s">
        <v>322</v>
      </c>
      <c r="E305" s="21">
        <f>+[1]List1!I294</f>
        <v>11831757</v>
      </c>
      <c r="F305" s="21">
        <f>+[1]List1!J294</f>
        <v>0</v>
      </c>
      <c r="G305" s="21">
        <f>+[1]List1!K294</f>
        <v>1648148</v>
      </c>
      <c r="H305" s="22">
        <f t="shared" si="13"/>
        <v>10183609</v>
      </c>
      <c r="I305" s="21">
        <f>+[1]List1!L294</f>
        <v>0</v>
      </c>
      <c r="J305" s="21">
        <f>+[1]List1!M294</f>
        <v>1941333</v>
      </c>
      <c r="K305" s="21">
        <f>+[1]List1!N294</f>
        <v>273400</v>
      </c>
      <c r="L305" s="21">
        <f>+[1]List1!O294</f>
        <v>1389089</v>
      </c>
      <c r="M305" s="21">
        <f>+[1]List1!P294</f>
        <v>174686</v>
      </c>
      <c r="N305" s="21">
        <f>+[1]List1!Q294</f>
        <v>0</v>
      </c>
      <c r="O305" s="21">
        <f>+[1]List1!R294</f>
        <v>0</v>
      </c>
      <c r="P305" s="22">
        <f>+H305-(+I305+J305+K305+L305+M305+N305+O305)</f>
        <v>6405101</v>
      </c>
    </row>
    <row r="306" spans="2:16" x14ac:dyDescent="0.2">
      <c r="B306" s="19">
        <v>12</v>
      </c>
      <c r="C306" s="20">
        <v>21</v>
      </c>
      <c r="D306" s="20" t="s">
        <v>323</v>
      </c>
      <c r="E306" s="21">
        <f>+[1]List1!I295</f>
        <v>14417797</v>
      </c>
      <c r="F306" s="21">
        <f>+[1]List1!J295</f>
        <v>1562361</v>
      </c>
      <c r="G306" s="21">
        <f>+[1]List1!K295</f>
        <v>0</v>
      </c>
      <c r="H306" s="22">
        <f t="shared" si="13"/>
        <v>15980158</v>
      </c>
      <c r="I306" s="21">
        <f>+[1]List1!L295</f>
        <v>0</v>
      </c>
      <c r="J306" s="21">
        <f>+[1]List1!M295</f>
        <v>1350962</v>
      </c>
      <c r="K306" s="21">
        <f>+[1]List1!N295</f>
        <v>1017995</v>
      </c>
      <c r="L306" s="21">
        <f>+[1]List1!O295</f>
        <v>906439</v>
      </c>
      <c r="M306" s="21">
        <f>+[1]List1!P295</f>
        <v>0</v>
      </c>
      <c r="N306" s="21">
        <f>+[1]List1!Q295</f>
        <v>0</v>
      </c>
      <c r="O306" s="21">
        <f>+[1]List1!R295</f>
        <v>0</v>
      </c>
      <c r="P306" s="22">
        <f>+H306-(+I306+J306+K306+L306+M306+N306+O306)</f>
        <v>12704762</v>
      </c>
    </row>
    <row r="307" spans="2:16" x14ac:dyDescent="0.2">
      <c r="B307" s="19">
        <v>12</v>
      </c>
      <c r="C307" s="20">
        <v>22</v>
      </c>
      <c r="D307" s="20" t="s">
        <v>324</v>
      </c>
      <c r="E307" s="21">
        <f>+[1]List1!I296</f>
        <v>6360312</v>
      </c>
      <c r="F307" s="21">
        <f>+[1]List1!J296</f>
        <v>2493398</v>
      </c>
      <c r="G307" s="21">
        <f>+[1]List1!K296</f>
        <v>0</v>
      </c>
      <c r="H307" s="22">
        <f t="shared" si="13"/>
        <v>8853710</v>
      </c>
      <c r="I307" s="21">
        <f>+[1]List1!L296</f>
        <v>0</v>
      </c>
      <c r="J307" s="21">
        <f>+[1]List1!M296</f>
        <v>1441369</v>
      </c>
      <c r="K307" s="21">
        <f>+[1]List1!N296</f>
        <v>431426</v>
      </c>
      <c r="L307" s="21">
        <f>+[1]List1!O296</f>
        <v>251182</v>
      </c>
      <c r="M307" s="21">
        <f>+[1]List1!P296</f>
        <v>1400</v>
      </c>
      <c r="N307" s="21">
        <f>+[1]List1!Q296</f>
        <v>0</v>
      </c>
      <c r="O307" s="21">
        <f>+[1]List1!R296</f>
        <v>0</v>
      </c>
      <c r="P307" s="22">
        <f>+H307-(+I307+J307+K307+L307+M307+N307+O307)</f>
        <v>6728333</v>
      </c>
    </row>
    <row r="308" spans="2:16" x14ac:dyDescent="0.2">
      <c r="B308" s="19">
        <v>12</v>
      </c>
      <c r="C308" s="20">
        <v>23</v>
      </c>
      <c r="D308" s="20" t="s">
        <v>325</v>
      </c>
      <c r="E308" s="21">
        <f>+[1]List1!I297</f>
        <v>6154012</v>
      </c>
      <c r="F308" s="21">
        <f>+[1]List1!J297</f>
        <v>521085</v>
      </c>
      <c r="G308" s="21">
        <f>+[1]List1!K297</f>
        <v>0</v>
      </c>
      <c r="H308" s="22">
        <f t="shared" si="13"/>
        <v>6675097</v>
      </c>
      <c r="I308" s="21">
        <f>+[1]List1!L297</f>
        <v>0</v>
      </c>
      <c r="J308" s="21">
        <f>+[1]List1!M297</f>
        <v>2025599</v>
      </c>
      <c r="K308" s="21">
        <f>+[1]List1!N297</f>
        <v>141165</v>
      </c>
      <c r="L308" s="21">
        <f>+[1]List1!O297</f>
        <v>357828</v>
      </c>
      <c r="M308" s="21">
        <f>+[1]List1!P297</f>
        <v>0</v>
      </c>
      <c r="N308" s="21">
        <f>+[1]List1!Q297</f>
        <v>0</v>
      </c>
      <c r="O308" s="21">
        <f>+[1]List1!R297</f>
        <v>0</v>
      </c>
      <c r="P308" s="22">
        <f>+H308-(+I308+J308+K308+L308+M308+N308+O308)</f>
        <v>4150505</v>
      </c>
    </row>
    <row r="309" spans="2:16" x14ac:dyDescent="0.2">
      <c r="B309" s="19">
        <v>12</v>
      </c>
      <c r="C309" s="20">
        <v>24</v>
      </c>
      <c r="D309" s="20" t="s">
        <v>326</v>
      </c>
      <c r="E309" s="21">
        <f>+[1]List1!I298</f>
        <v>5206940</v>
      </c>
      <c r="F309" s="21">
        <f>+[1]List1!J298</f>
        <v>2076574</v>
      </c>
      <c r="G309" s="21">
        <f>+[1]List1!K298</f>
        <v>0</v>
      </c>
      <c r="H309" s="22">
        <f t="shared" si="13"/>
        <v>7283514</v>
      </c>
      <c r="I309" s="21">
        <f>+[1]List1!L298</f>
        <v>0</v>
      </c>
      <c r="J309" s="21">
        <f>+[1]List1!M298</f>
        <v>1554463</v>
      </c>
      <c r="K309" s="21">
        <f>+[1]List1!N298</f>
        <v>288364</v>
      </c>
      <c r="L309" s="21">
        <f>+[1]List1!O298</f>
        <v>763740</v>
      </c>
      <c r="M309" s="21">
        <f>+[1]List1!P298</f>
        <v>0</v>
      </c>
      <c r="N309" s="21">
        <f>+[1]List1!Q298</f>
        <v>0</v>
      </c>
      <c r="O309" s="21">
        <f>+[1]List1!R298</f>
        <v>0</v>
      </c>
      <c r="P309" s="22">
        <f>+H309-(+I309+J309+K309+L309+M309+N309+O309)</f>
        <v>4676947</v>
      </c>
    </row>
    <row r="310" spans="2:16" x14ac:dyDescent="0.2">
      <c r="B310" s="19">
        <v>12</v>
      </c>
      <c r="C310" s="20">
        <v>25</v>
      </c>
      <c r="D310" s="20" t="s">
        <v>327</v>
      </c>
      <c r="E310" s="21">
        <f>+[1]List1!I299</f>
        <v>13851250</v>
      </c>
      <c r="F310" s="21">
        <f>+[1]List1!J299</f>
        <v>9135783</v>
      </c>
      <c r="G310" s="21">
        <f>+[1]List1!K299</f>
        <v>0</v>
      </c>
      <c r="H310" s="22">
        <f t="shared" si="13"/>
        <v>22987033</v>
      </c>
      <c r="I310" s="21">
        <f>+[1]List1!L299</f>
        <v>0</v>
      </c>
      <c r="J310" s="21">
        <f>+[1]List1!M299</f>
        <v>1782149</v>
      </c>
      <c r="K310" s="21">
        <f>+[1]List1!N299</f>
        <v>2136248</v>
      </c>
      <c r="L310" s="21">
        <f>+[1]List1!O299</f>
        <v>981711</v>
      </c>
      <c r="M310" s="21">
        <f>+[1]List1!P299</f>
        <v>232149</v>
      </c>
      <c r="N310" s="21">
        <f>+[1]List1!Q299</f>
        <v>0</v>
      </c>
      <c r="O310" s="21">
        <f>+[1]List1!R299</f>
        <v>0</v>
      </c>
      <c r="P310" s="22">
        <f>+H310-(+I310+J310+K310+L310+M310+N310+O310)</f>
        <v>17854776</v>
      </c>
    </row>
    <row r="311" spans="2:16" x14ac:dyDescent="0.2">
      <c r="B311" s="19">
        <v>12</v>
      </c>
      <c r="C311" s="20">
        <v>26</v>
      </c>
      <c r="D311" s="20" t="s">
        <v>328</v>
      </c>
      <c r="E311" s="21">
        <f>+[1]List1!I300</f>
        <v>7863261</v>
      </c>
      <c r="F311" s="21">
        <f>+[1]List1!J300</f>
        <v>653883</v>
      </c>
      <c r="G311" s="21">
        <f>+[1]List1!K300</f>
        <v>0</v>
      </c>
      <c r="H311" s="22">
        <f t="shared" si="13"/>
        <v>8517144</v>
      </c>
      <c r="I311" s="21">
        <f>+[1]List1!L300</f>
        <v>0</v>
      </c>
      <c r="J311" s="21">
        <f>+[1]List1!M300</f>
        <v>482977</v>
      </c>
      <c r="K311" s="21">
        <f>+[1]List1!N300</f>
        <v>1118996</v>
      </c>
      <c r="L311" s="21">
        <f>+[1]List1!O300</f>
        <v>306205</v>
      </c>
      <c r="M311" s="21">
        <f>+[1]List1!P300</f>
        <v>0</v>
      </c>
      <c r="N311" s="21">
        <f>+[1]List1!Q300</f>
        <v>0</v>
      </c>
      <c r="O311" s="21">
        <f>+[1]List1!R300</f>
        <v>0</v>
      </c>
      <c r="P311" s="22">
        <f>+H311-(+I311+J311+K311+L311+M311+N311+O311)</f>
        <v>6608966</v>
      </c>
    </row>
    <row r="312" spans="2:16" x14ac:dyDescent="0.2">
      <c r="B312" s="19">
        <v>12</v>
      </c>
      <c r="C312" s="20">
        <v>27</v>
      </c>
      <c r="D312" s="20" t="s">
        <v>329</v>
      </c>
      <c r="E312" s="21">
        <f>+[1]List1!I301</f>
        <v>5287076</v>
      </c>
      <c r="F312" s="21">
        <f>+[1]List1!J301</f>
        <v>333881</v>
      </c>
      <c r="G312" s="21">
        <f>+[1]List1!K301</f>
        <v>0</v>
      </c>
      <c r="H312" s="22">
        <f t="shared" si="13"/>
        <v>5620957</v>
      </c>
      <c r="I312" s="21">
        <f>+[1]List1!L301</f>
        <v>0</v>
      </c>
      <c r="J312" s="21">
        <f>+[1]List1!M301</f>
        <v>188858</v>
      </c>
      <c r="K312" s="21">
        <f>+[1]List1!N301</f>
        <v>345000</v>
      </c>
      <c r="L312" s="21">
        <f>+[1]List1!O301</f>
        <v>417766</v>
      </c>
      <c r="M312" s="21">
        <f>+[1]List1!P301</f>
        <v>0</v>
      </c>
      <c r="N312" s="21">
        <f>+[1]List1!Q301</f>
        <v>0</v>
      </c>
      <c r="O312" s="21">
        <f>+[1]List1!R301</f>
        <v>0</v>
      </c>
      <c r="P312" s="22">
        <f>+H312-(+I312+J312+K312+L312+M312+N312+O312)</f>
        <v>4669333</v>
      </c>
    </row>
    <row r="313" spans="2:16" x14ac:dyDescent="0.2">
      <c r="B313" s="19">
        <v>12</v>
      </c>
      <c r="C313" s="20">
        <v>28</v>
      </c>
      <c r="D313" s="20" t="s">
        <v>330</v>
      </c>
      <c r="E313" s="21">
        <f>+[1]List1!I302</f>
        <v>9370209</v>
      </c>
      <c r="F313" s="21">
        <f>+[1]List1!J302</f>
        <v>534799</v>
      </c>
      <c r="G313" s="21">
        <f>+[1]List1!K302</f>
        <v>0</v>
      </c>
      <c r="H313" s="22">
        <f t="shared" si="13"/>
        <v>9905008</v>
      </c>
      <c r="I313" s="21">
        <f>+[1]List1!L302</f>
        <v>0</v>
      </c>
      <c r="J313" s="21">
        <f>+[1]List1!M302</f>
        <v>1451546</v>
      </c>
      <c r="K313" s="21">
        <f>+[1]List1!N302</f>
        <v>934230</v>
      </c>
      <c r="L313" s="21">
        <f>+[1]List1!O302</f>
        <v>642960</v>
      </c>
      <c r="M313" s="21">
        <f>+[1]List1!P302</f>
        <v>0</v>
      </c>
      <c r="N313" s="21">
        <f>+[1]List1!Q302</f>
        <v>0</v>
      </c>
      <c r="O313" s="21">
        <f>+[1]List1!R302</f>
        <v>0</v>
      </c>
      <c r="P313" s="22">
        <f>+H313-(+I313+J313+K313+L313+M313+N313+O313)</f>
        <v>6876272</v>
      </c>
    </row>
    <row r="314" spans="2:16" x14ac:dyDescent="0.2">
      <c r="B314" s="19">
        <v>12</v>
      </c>
      <c r="C314" s="20">
        <v>29</v>
      </c>
      <c r="D314" s="20" t="s">
        <v>331</v>
      </c>
      <c r="E314" s="21">
        <f>+[1]List1!I303</f>
        <v>166913734</v>
      </c>
      <c r="F314" s="21">
        <f>+[1]List1!J303</f>
        <v>0</v>
      </c>
      <c r="G314" s="21">
        <f>+[1]List1!K303</f>
        <v>11973824</v>
      </c>
      <c r="H314" s="22">
        <f t="shared" si="13"/>
        <v>154939910</v>
      </c>
      <c r="I314" s="21">
        <f>+[1]List1!L303</f>
        <v>118200</v>
      </c>
      <c r="J314" s="21">
        <f>+[1]List1!M303</f>
        <v>95159384</v>
      </c>
      <c r="K314" s="21">
        <f>+[1]List1!N303</f>
        <v>4043438</v>
      </c>
      <c r="L314" s="21">
        <f>+[1]List1!O303</f>
        <v>1921711</v>
      </c>
      <c r="M314" s="21">
        <f>+[1]List1!P303</f>
        <v>464490</v>
      </c>
      <c r="N314" s="21">
        <f>+[1]List1!Q303</f>
        <v>1867943</v>
      </c>
      <c r="O314" s="21">
        <f>+[1]List1!R303</f>
        <v>7409272.0857759994</v>
      </c>
      <c r="P314" s="22">
        <f>+H314-(+I314+J314+K314+L314+M314+N314+O314)</f>
        <v>43955471.914223999</v>
      </c>
    </row>
    <row r="315" spans="2:16" s="25" customFormat="1" ht="22.5" x14ac:dyDescent="0.2">
      <c r="B315" s="23">
        <v>12</v>
      </c>
      <c r="C315" s="24"/>
      <c r="D315" s="26" t="s">
        <v>332</v>
      </c>
      <c r="E315" s="22">
        <f>SUM(E286:E314)</f>
        <v>641137470</v>
      </c>
      <c r="F315" s="22">
        <f>SUM(F286:F314)</f>
        <v>41419285</v>
      </c>
      <c r="G315" s="22">
        <f>SUM(G286:G314)</f>
        <v>21003111</v>
      </c>
      <c r="H315" s="22">
        <f>+E315+F315-G315</f>
        <v>661553644</v>
      </c>
      <c r="I315" s="22">
        <f t="shared" ref="I315:O315" si="16">SUM(I286:I314)</f>
        <v>118200</v>
      </c>
      <c r="J315" s="22">
        <f t="shared" si="16"/>
        <v>172956196</v>
      </c>
      <c r="K315" s="22">
        <f t="shared" si="16"/>
        <v>30675045</v>
      </c>
      <c r="L315" s="22">
        <f t="shared" si="16"/>
        <v>53306585</v>
      </c>
      <c r="M315" s="22">
        <f t="shared" si="16"/>
        <v>2126514</v>
      </c>
      <c r="N315" s="22">
        <f t="shared" si="16"/>
        <v>14146302</v>
      </c>
      <c r="O315" s="22">
        <f t="shared" si="16"/>
        <v>10417695.716364</v>
      </c>
      <c r="P315" s="22">
        <f>+H315-(+I315+J315+K315+L315+M315+N315+O315)</f>
        <v>377807106.28363597</v>
      </c>
    </row>
    <row r="316" spans="2:16" x14ac:dyDescent="0.2">
      <c r="B316" s="19">
        <v>13</v>
      </c>
      <c r="C316" s="20">
        <v>1</v>
      </c>
      <c r="D316" s="20" t="s">
        <v>333</v>
      </c>
      <c r="E316" s="21">
        <f>+[1]List1!I304</f>
        <v>45036650</v>
      </c>
      <c r="F316" s="21">
        <f>+[1]List1!J304</f>
        <v>0</v>
      </c>
      <c r="G316" s="21">
        <f>+[1]List1!K304</f>
        <v>2318173</v>
      </c>
      <c r="H316" s="22">
        <f t="shared" si="13"/>
        <v>42718477</v>
      </c>
      <c r="I316" s="21">
        <f>+[1]List1!L304</f>
        <v>0</v>
      </c>
      <c r="J316" s="21">
        <f>+[1]List1!M304</f>
        <v>7937887</v>
      </c>
      <c r="K316" s="21">
        <f>+[1]List1!N304</f>
        <v>2884195</v>
      </c>
      <c r="L316" s="21">
        <f>+[1]List1!O304</f>
        <v>5067562</v>
      </c>
      <c r="M316" s="21">
        <f>+[1]List1!P304</f>
        <v>124529</v>
      </c>
      <c r="N316" s="21">
        <f>+[1]List1!Q304</f>
        <v>0</v>
      </c>
      <c r="O316" s="21">
        <f>+[1]List1!R304</f>
        <v>98580.137038999994</v>
      </c>
      <c r="P316" s="22">
        <f>+H316-(+I316+J316+K316+L316+M316+N316+O316)</f>
        <v>26605723.862961002</v>
      </c>
    </row>
    <row r="317" spans="2:16" x14ac:dyDescent="0.2">
      <c r="B317" s="19">
        <v>13</v>
      </c>
      <c r="C317" s="20">
        <v>2</v>
      </c>
      <c r="D317" s="20" t="s">
        <v>334</v>
      </c>
      <c r="E317" s="21">
        <f>+[1]List1!I305</f>
        <v>53590571</v>
      </c>
      <c r="F317" s="21">
        <f>+[1]List1!J305</f>
        <v>0</v>
      </c>
      <c r="G317" s="21">
        <f>+[1]List1!K305</f>
        <v>18222250</v>
      </c>
      <c r="H317" s="22">
        <f t="shared" si="13"/>
        <v>35368321</v>
      </c>
      <c r="I317" s="21">
        <f>+[1]List1!L305</f>
        <v>0</v>
      </c>
      <c r="J317" s="21">
        <f>+[1]List1!M305</f>
        <v>3984284</v>
      </c>
      <c r="K317" s="21">
        <f>+[1]List1!N305</f>
        <v>5564545</v>
      </c>
      <c r="L317" s="21">
        <f>+[1]List1!O305</f>
        <v>11034280</v>
      </c>
      <c r="M317" s="21">
        <f>+[1]List1!P305</f>
        <v>1187</v>
      </c>
      <c r="N317" s="21">
        <f>+[1]List1!Q305</f>
        <v>3729009</v>
      </c>
      <c r="O317" s="21">
        <f>+[1]List1!R305</f>
        <v>135200.617578</v>
      </c>
      <c r="P317" s="22">
        <f>+H317-(+I317+J317+K317+L317+M317+N317+O317)</f>
        <v>10919815.382422</v>
      </c>
    </row>
    <row r="318" spans="2:16" x14ac:dyDescent="0.2">
      <c r="B318" s="19">
        <v>13</v>
      </c>
      <c r="C318" s="20">
        <v>3</v>
      </c>
      <c r="D318" s="20" t="s">
        <v>335</v>
      </c>
      <c r="E318" s="21">
        <f>+[1]List1!I306</f>
        <v>28799696</v>
      </c>
      <c r="F318" s="21">
        <f>+[1]List1!J306</f>
        <v>17659568</v>
      </c>
      <c r="G318" s="21">
        <f>+[1]List1!K306</f>
        <v>0</v>
      </c>
      <c r="H318" s="22">
        <f t="shared" si="13"/>
        <v>46459264</v>
      </c>
      <c r="I318" s="21">
        <f>+[1]List1!L306</f>
        <v>0</v>
      </c>
      <c r="J318" s="21">
        <f>+[1]List1!M306</f>
        <v>3585680</v>
      </c>
      <c r="K318" s="21">
        <f>+[1]List1!N306</f>
        <v>2496970</v>
      </c>
      <c r="L318" s="21">
        <f>+[1]List1!O306</f>
        <v>7829574</v>
      </c>
      <c r="M318" s="21">
        <f>+[1]List1!P306</f>
        <v>23757</v>
      </c>
      <c r="N318" s="21">
        <f>+[1]List1!Q306</f>
        <v>3590212</v>
      </c>
      <c r="O318" s="21">
        <f>+[1]List1!R306</f>
        <v>0</v>
      </c>
      <c r="P318" s="22">
        <f>+H318-(+I318+J318+K318+L318+M318+N318+O318)</f>
        <v>28933071</v>
      </c>
    </row>
    <row r="319" spans="2:16" x14ac:dyDescent="0.2">
      <c r="B319" s="19">
        <v>13</v>
      </c>
      <c r="C319" s="20">
        <v>4</v>
      </c>
      <c r="D319" s="20" t="s">
        <v>336</v>
      </c>
      <c r="E319" s="21">
        <f>+[1]List1!I307</f>
        <v>33601052</v>
      </c>
      <c r="F319" s="21">
        <f>+[1]List1!J307</f>
        <v>507024</v>
      </c>
      <c r="G319" s="21">
        <f>+[1]List1!K307</f>
        <v>0</v>
      </c>
      <c r="H319" s="22">
        <f t="shared" si="13"/>
        <v>34108076</v>
      </c>
      <c r="I319" s="21">
        <f>+[1]List1!L307</f>
        <v>0</v>
      </c>
      <c r="J319" s="21">
        <f>+[1]List1!M307</f>
        <v>2943136</v>
      </c>
      <c r="K319" s="21">
        <f>+[1]List1!N307</f>
        <v>4054705</v>
      </c>
      <c r="L319" s="21">
        <f>+[1]List1!O307</f>
        <v>9685404</v>
      </c>
      <c r="M319" s="21">
        <f>+[1]List1!P307</f>
        <v>26000</v>
      </c>
      <c r="N319" s="21">
        <f>+[1]List1!Q307</f>
        <v>2597681</v>
      </c>
      <c r="O319" s="21">
        <f>+[1]List1!R307</f>
        <v>0</v>
      </c>
      <c r="P319" s="22">
        <f>+H319-(+I319+J319+K319+L319+M319+N319+O319)</f>
        <v>14801150</v>
      </c>
    </row>
    <row r="320" spans="2:16" x14ac:dyDescent="0.2">
      <c r="B320" s="19">
        <v>13</v>
      </c>
      <c r="C320" s="20">
        <v>5</v>
      </c>
      <c r="D320" s="20" t="s">
        <v>337</v>
      </c>
      <c r="E320" s="21">
        <f>+[1]List1!I308</f>
        <v>27572471</v>
      </c>
      <c r="F320" s="21">
        <f>+[1]List1!J308</f>
        <v>0</v>
      </c>
      <c r="G320" s="21">
        <f>+[1]List1!K308</f>
        <v>3954513</v>
      </c>
      <c r="H320" s="22">
        <f t="shared" si="13"/>
        <v>23617958</v>
      </c>
      <c r="I320" s="21">
        <f>+[1]List1!L308</f>
        <v>0</v>
      </c>
      <c r="J320" s="21">
        <f>+[1]List1!M308</f>
        <v>2050510</v>
      </c>
      <c r="K320" s="21">
        <f>+[1]List1!N308</f>
        <v>5205931</v>
      </c>
      <c r="L320" s="21">
        <f>+[1]List1!O308</f>
        <v>6576209</v>
      </c>
      <c r="M320" s="21">
        <f>+[1]List1!P308</f>
        <v>125912</v>
      </c>
      <c r="N320" s="21">
        <f>+[1]List1!Q308</f>
        <v>0</v>
      </c>
      <c r="O320" s="21">
        <f>+[1]List1!R308</f>
        <v>0</v>
      </c>
      <c r="P320" s="22">
        <f>+H320-(+I320+J320+K320+L320+M320+N320+O320)</f>
        <v>9659396</v>
      </c>
    </row>
    <row r="321" spans="2:16" x14ac:dyDescent="0.2">
      <c r="B321" s="19">
        <v>13</v>
      </c>
      <c r="C321" s="20">
        <v>6</v>
      </c>
      <c r="D321" s="20" t="s">
        <v>338</v>
      </c>
      <c r="E321" s="21">
        <f>+[1]List1!I309</f>
        <v>380088502</v>
      </c>
      <c r="F321" s="21">
        <f>+[1]List1!J309</f>
        <v>0</v>
      </c>
      <c r="G321" s="21">
        <f>+[1]List1!K309</f>
        <v>77065840</v>
      </c>
      <c r="H321" s="22">
        <f t="shared" si="13"/>
        <v>303022662</v>
      </c>
      <c r="I321" s="21">
        <f>+[1]List1!L309</f>
        <v>0</v>
      </c>
      <c r="J321" s="21">
        <f>+[1]List1!M309</f>
        <v>39118890</v>
      </c>
      <c r="K321" s="21">
        <f>+[1]List1!N309</f>
        <v>38069719</v>
      </c>
      <c r="L321" s="21">
        <f>+[1]List1!O309</f>
        <v>91490089</v>
      </c>
      <c r="M321" s="21">
        <f>+[1]List1!P309</f>
        <v>1479003</v>
      </c>
      <c r="N321" s="21">
        <f>+[1]List1!Q309</f>
        <v>10092938</v>
      </c>
      <c r="O321" s="21">
        <f>+[1]List1!R309</f>
        <v>5709529.6979219997</v>
      </c>
      <c r="P321" s="22">
        <f>+H321-(+I321+J321+K321+L321+M321+N321+O321)</f>
        <v>117062493.30207801</v>
      </c>
    </row>
    <row r="322" spans="2:16" x14ac:dyDescent="0.2">
      <c r="B322" s="19">
        <v>13</v>
      </c>
      <c r="C322" s="20">
        <v>7</v>
      </c>
      <c r="D322" s="20" t="s">
        <v>339</v>
      </c>
      <c r="E322" s="21">
        <f>+[1]List1!I310</f>
        <v>14832807</v>
      </c>
      <c r="F322" s="21">
        <f>+[1]List1!J310</f>
        <v>0</v>
      </c>
      <c r="G322" s="21">
        <f>+[1]List1!K310</f>
        <v>1579588</v>
      </c>
      <c r="H322" s="22">
        <f t="shared" si="13"/>
        <v>13253219</v>
      </c>
      <c r="I322" s="21">
        <f>+[1]List1!L310</f>
        <v>0</v>
      </c>
      <c r="J322" s="21">
        <f>+[1]List1!M310</f>
        <v>628300</v>
      </c>
      <c r="K322" s="21">
        <f>+[1]List1!N310</f>
        <v>947513</v>
      </c>
      <c r="L322" s="21">
        <f>+[1]List1!O310</f>
        <v>4862430</v>
      </c>
      <c r="M322" s="21">
        <f>+[1]List1!P310</f>
        <v>12800</v>
      </c>
      <c r="N322" s="21">
        <f>+[1]List1!Q310</f>
        <v>0</v>
      </c>
      <c r="O322" s="21">
        <f>+[1]List1!R310</f>
        <v>48688.905035999996</v>
      </c>
      <c r="P322" s="22">
        <f>+H322-(+I322+J322+K322+L322+M322+N322+O322)</f>
        <v>6753487.0949640004</v>
      </c>
    </row>
    <row r="323" spans="2:16" x14ac:dyDescent="0.2">
      <c r="B323" s="19">
        <v>13</v>
      </c>
      <c r="C323" s="20">
        <v>8</v>
      </c>
      <c r="D323" s="20" t="s">
        <v>340</v>
      </c>
      <c r="E323" s="21">
        <f>+[1]List1!I311</f>
        <v>3214228</v>
      </c>
      <c r="F323" s="21">
        <f>+[1]List1!J311</f>
        <v>357863</v>
      </c>
      <c r="G323" s="21">
        <f>+[1]List1!K311</f>
        <v>0</v>
      </c>
      <c r="H323" s="22">
        <f t="shared" si="13"/>
        <v>3572091</v>
      </c>
      <c r="I323" s="21">
        <f>+[1]List1!L311</f>
        <v>0</v>
      </c>
      <c r="J323" s="21">
        <f>+[1]List1!M311</f>
        <v>1029928</v>
      </c>
      <c r="K323" s="21">
        <f>+[1]List1!N311</f>
        <v>53199</v>
      </c>
      <c r="L323" s="21">
        <f>+[1]List1!O311</f>
        <v>205585</v>
      </c>
      <c r="M323" s="21">
        <f>+[1]List1!P311</f>
        <v>0</v>
      </c>
      <c r="N323" s="21">
        <f>+[1]List1!Q311</f>
        <v>0</v>
      </c>
      <c r="O323" s="21">
        <f>+[1]List1!R311</f>
        <v>0</v>
      </c>
      <c r="P323" s="22">
        <f>+H323-(+I323+J323+K323+L323+M323+N323+O323)</f>
        <v>2283379</v>
      </c>
    </row>
    <row r="324" spans="2:16" x14ac:dyDescent="0.2">
      <c r="B324" s="19">
        <v>13</v>
      </c>
      <c r="C324" s="20">
        <v>9</v>
      </c>
      <c r="D324" s="20" t="s">
        <v>341</v>
      </c>
      <c r="E324" s="21">
        <f>+[1]List1!I312</f>
        <v>17737333</v>
      </c>
      <c r="F324" s="21">
        <f>+[1]List1!J312</f>
        <v>1048326</v>
      </c>
      <c r="G324" s="21">
        <f>+[1]List1!K312</f>
        <v>0</v>
      </c>
      <c r="H324" s="22">
        <f t="shared" si="13"/>
        <v>18785659</v>
      </c>
      <c r="I324" s="21">
        <f>+[1]List1!L312</f>
        <v>0</v>
      </c>
      <c r="J324" s="21">
        <f>+[1]List1!M312</f>
        <v>5393224</v>
      </c>
      <c r="K324" s="21">
        <f>+[1]List1!N312</f>
        <v>2357470</v>
      </c>
      <c r="L324" s="21">
        <f>+[1]List1!O312</f>
        <v>1590706</v>
      </c>
      <c r="M324" s="21">
        <f>+[1]List1!P312</f>
        <v>0</v>
      </c>
      <c r="N324" s="21">
        <f>+[1]List1!Q312</f>
        <v>0</v>
      </c>
      <c r="O324" s="21">
        <f>+[1]List1!R312</f>
        <v>19750.956536000002</v>
      </c>
      <c r="P324" s="22">
        <f>+H324-(+I324+J324+K324+L324+M324+N324+O324)</f>
        <v>9424508.0434639994</v>
      </c>
    </row>
    <row r="325" spans="2:16" x14ac:dyDescent="0.2">
      <c r="B325" s="19">
        <v>13</v>
      </c>
      <c r="C325" s="20">
        <v>10</v>
      </c>
      <c r="D325" s="20" t="s">
        <v>342</v>
      </c>
      <c r="E325" s="21">
        <f>+[1]List1!I313</f>
        <v>7099170</v>
      </c>
      <c r="F325" s="21">
        <f>+[1]List1!J313</f>
        <v>452616</v>
      </c>
      <c r="G325" s="21">
        <f>+[1]List1!K313</f>
        <v>0</v>
      </c>
      <c r="H325" s="22">
        <f t="shared" si="13"/>
        <v>7551786</v>
      </c>
      <c r="I325" s="21">
        <f>+[1]List1!L313</f>
        <v>0</v>
      </c>
      <c r="J325" s="21">
        <f>+[1]List1!M313</f>
        <v>230907</v>
      </c>
      <c r="K325" s="21">
        <f>+[1]List1!N313</f>
        <v>947903</v>
      </c>
      <c r="L325" s="21">
        <f>+[1]List1!O313</f>
        <v>1616061</v>
      </c>
      <c r="M325" s="21">
        <f>+[1]List1!P313</f>
        <v>0</v>
      </c>
      <c r="N325" s="21">
        <f>+[1]List1!Q313</f>
        <v>0</v>
      </c>
      <c r="O325" s="21">
        <f>+[1]List1!R313</f>
        <v>0</v>
      </c>
      <c r="P325" s="22">
        <f>+H325-(+I325+J325+K325+L325+M325+N325+O325)</f>
        <v>4756915</v>
      </c>
    </row>
    <row r="326" spans="2:16" x14ac:dyDescent="0.2">
      <c r="B326" s="19">
        <v>13</v>
      </c>
      <c r="C326" s="20">
        <v>11</v>
      </c>
      <c r="D326" s="20" t="s">
        <v>343</v>
      </c>
      <c r="E326" s="21">
        <f>+[1]List1!I314</f>
        <v>9074570</v>
      </c>
      <c r="F326" s="21">
        <f>+[1]List1!J314</f>
        <v>0</v>
      </c>
      <c r="G326" s="21">
        <f>+[1]List1!K314</f>
        <v>115242</v>
      </c>
      <c r="H326" s="22">
        <f t="shared" si="13"/>
        <v>8959328</v>
      </c>
      <c r="I326" s="21">
        <f>+[1]List1!L314</f>
        <v>0</v>
      </c>
      <c r="J326" s="21">
        <f>+[1]List1!M314</f>
        <v>2881675</v>
      </c>
      <c r="K326" s="21">
        <f>+[1]List1!N314</f>
        <v>550414</v>
      </c>
      <c r="L326" s="21">
        <f>+[1]List1!O314</f>
        <v>1667292</v>
      </c>
      <c r="M326" s="21">
        <f>+[1]List1!P314</f>
        <v>69000</v>
      </c>
      <c r="N326" s="21">
        <f>+[1]List1!Q314</f>
        <v>642556</v>
      </c>
      <c r="O326" s="21">
        <f>+[1]List1!R314</f>
        <v>0</v>
      </c>
      <c r="P326" s="22">
        <f>+H326-(+I326+J326+K326+L326+M326+N326+O326)</f>
        <v>3148391</v>
      </c>
    </row>
    <row r="327" spans="2:16" x14ac:dyDescent="0.2">
      <c r="B327" s="19">
        <v>13</v>
      </c>
      <c r="C327" s="20">
        <v>12</v>
      </c>
      <c r="D327" s="20" t="s">
        <v>344</v>
      </c>
      <c r="E327" s="21">
        <f>+[1]List1!I315</f>
        <v>13107787</v>
      </c>
      <c r="F327" s="21">
        <f>+[1]List1!J315</f>
        <v>1770890</v>
      </c>
      <c r="G327" s="21">
        <f>+[1]List1!K315</f>
        <v>0</v>
      </c>
      <c r="H327" s="22">
        <f t="shared" si="13"/>
        <v>14878677</v>
      </c>
      <c r="I327" s="21">
        <f>+[1]List1!L315</f>
        <v>0</v>
      </c>
      <c r="J327" s="21">
        <f>+[1]List1!M315</f>
        <v>643635</v>
      </c>
      <c r="K327" s="21">
        <f>+[1]List1!N315</f>
        <v>867385</v>
      </c>
      <c r="L327" s="21">
        <f>+[1]List1!O315</f>
        <v>5551431</v>
      </c>
      <c r="M327" s="21">
        <f>+[1]List1!P315</f>
        <v>0</v>
      </c>
      <c r="N327" s="21">
        <f>+[1]List1!Q315</f>
        <v>0</v>
      </c>
      <c r="O327" s="21">
        <f>+[1]List1!R315</f>
        <v>0</v>
      </c>
      <c r="P327" s="22">
        <f>+H327-(+I327+J327+K327+L327+M327+N327+O327)</f>
        <v>7816226</v>
      </c>
    </row>
    <row r="328" spans="2:16" x14ac:dyDescent="0.2">
      <c r="B328" s="19">
        <v>13</v>
      </c>
      <c r="C328" s="20">
        <v>13</v>
      </c>
      <c r="D328" s="20" t="s">
        <v>345</v>
      </c>
      <c r="E328" s="21">
        <f>+[1]List1!I316</f>
        <v>4938695</v>
      </c>
      <c r="F328" s="21">
        <f>+[1]List1!J316</f>
        <v>1159204</v>
      </c>
      <c r="G328" s="21">
        <f>+[1]List1!K316</f>
        <v>0</v>
      </c>
      <c r="H328" s="22">
        <f t="shared" si="13"/>
        <v>6097899</v>
      </c>
      <c r="I328" s="21">
        <f>+[1]List1!L316</f>
        <v>0</v>
      </c>
      <c r="J328" s="21">
        <f>+[1]List1!M316</f>
        <v>489532</v>
      </c>
      <c r="K328" s="21">
        <f>+[1]List1!N316</f>
        <v>1086261</v>
      </c>
      <c r="L328" s="21">
        <f>+[1]List1!O316</f>
        <v>588464</v>
      </c>
      <c r="M328" s="21">
        <f>+[1]List1!P316</f>
        <v>0</v>
      </c>
      <c r="N328" s="21">
        <f>+[1]List1!Q316</f>
        <v>0</v>
      </c>
      <c r="O328" s="21">
        <f>+[1]List1!R316</f>
        <v>0</v>
      </c>
      <c r="P328" s="22">
        <f>+H328-(+I328+J328+K328+L328+M328+N328+O328)</f>
        <v>3933642</v>
      </c>
    </row>
    <row r="329" spans="2:16" x14ac:dyDescent="0.2">
      <c r="B329" s="19">
        <v>13</v>
      </c>
      <c r="C329" s="20">
        <v>14</v>
      </c>
      <c r="D329" s="20" t="s">
        <v>346</v>
      </c>
      <c r="E329" s="21">
        <f>+[1]List1!I317</f>
        <v>3009816</v>
      </c>
      <c r="F329" s="21">
        <f>+[1]List1!J317</f>
        <v>0</v>
      </c>
      <c r="G329" s="21">
        <f>+[1]List1!K317</f>
        <v>528472</v>
      </c>
      <c r="H329" s="22">
        <f t="shared" ref="H329:H392" si="17">+E329+F329-G329</f>
        <v>2481344</v>
      </c>
      <c r="I329" s="21">
        <f>+[1]List1!L317</f>
        <v>0</v>
      </c>
      <c r="J329" s="21">
        <f>+[1]List1!M317</f>
        <v>1012293</v>
      </c>
      <c r="K329" s="21">
        <f>+[1]List1!N317</f>
        <v>177966</v>
      </c>
      <c r="L329" s="21">
        <f>+[1]List1!O317</f>
        <v>469425</v>
      </c>
      <c r="M329" s="21">
        <f>+[1]List1!P317</f>
        <v>0</v>
      </c>
      <c r="N329" s="21">
        <f>+[1]List1!Q317</f>
        <v>0</v>
      </c>
      <c r="O329" s="21">
        <f>+[1]List1!R317</f>
        <v>0</v>
      </c>
      <c r="P329" s="22">
        <f>+H329-(+I329+J329+K329+L329+M329+N329+O329)</f>
        <v>821660</v>
      </c>
    </row>
    <row r="330" spans="2:16" x14ac:dyDescent="0.2">
      <c r="B330" s="19">
        <v>13</v>
      </c>
      <c r="C330" s="20">
        <v>15</v>
      </c>
      <c r="D330" s="20" t="s">
        <v>347</v>
      </c>
      <c r="E330" s="21">
        <f>+[1]List1!I318</f>
        <v>8501711</v>
      </c>
      <c r="F330" s="21">
        <f>+[1]List1!J318</f>
        <v>0</v>
      </c>
      <c r="G330" s="21">
        <f>+[1]List1!K318</f>
        <v>2442039</v>
      </c>
      <c r="H330" s="22">
        <f t="shared" si="17"/>
        <v>6059672</v>
      </c>
      <c r="I330" s="21">
        <f>+[1]List1!L318</f>
        <v>0</v>
      </c>
      <c r="J330" s="21">
        <f>+[1]List1!M318</f>
        <v>1650700</v>
      </c>
      <c r="K330" s="21">
        <f>+[1]List1!N318</f>
        <v>379816</v>
      </c>
      <c r="L330" s="21">
        <f>+[1]List1!O318</f>
        <v>1191284</v>
      </c>
      <c r="M330" s="21">
        <f>+[1]List1!P318</f>
        <v>0</v>
      </c>
      <c r="N330" s="21">
        <f>+[1]List1!Q318</f>
        <v>400000</v>
      </c>
      <c r="O330" s="21">
        <f>+[1]List1!R318</f>
        <v>0</v>
      </c>
      <c r="P330" s="22">
        <f>+H330-(+I330+J330+K330+L330+M330+N330+O330)</f>
        <v>2437872</v>
      </c>
    </row>
    <row r="331" spans="2:16" x14ac:dyDescent="0.2">
      <c r="B331" s="19">
        <v>13</v>
      </c>
      <c r="C331" s="20">
        <v>16</v>
      </c>
      <c r="D331" s="20" t="s">
        <v>348</v>
      </c>
      <c r="E331" s="21">
        <f>+[1]List1!I319</f>
        <v>20263631</v>
      </c>
      <c r="F331" s="21">
        <f>+[1]List1!J319</f>
        <v>0</v>
      </c>
      <c r="G331" s="21">
        <f>+[1]List1!K319</f>
        <v>2169054</v>
      </c>
      <c r="H331" s="22">
        <f t="shared" si="17"/>
        <v>18094577</v>
      </c>
      <c r="I331" s="21">
        <f>+[1]List1!L319</f>
        <v>0</v>
      </c>
      <c r="J331" s="21">
        <f>+[1]List1!M319</f>
        <v>1094627</v>
      </c>
      <c r="K331" s="21">
        <f>+[1]List1!N319</f>
        <v>1541628</v>
      </c>
      <c r="L331" s="21">
        <f>+[1]List1!O319</f>
        <v>5670158</v>
      </c>
      <c r="M331" s="21">
        <f>+[1]List1!P319</f>
        <v>0</v>
      </c>
      <c r="N331" s="21">
        <f>+[1]List1!Q319</f>
        <v>1292092</v>
      </c>
      <c r="O331" s="21">
        <f>+[1]List1!R319</f>
        <v>0</v>
      </c>
      <c r="P331" s="22">
        <f>+H331-(+I331+J331+K331+L331+M331+N331+O331)</f>
        <v>8496072</v>
      </c>
    </row>
    <row r="332" spans="2:16" x14ac:dyDescent="0.2">
      <c r="B332" s="19">
        <v>13</v>
      </c>
      <c r="C332" s="20">
        <v>17</v>
      </c>
      <c r="D332" s="20" t="s">
        <v>349</v>
      </c>
      <c r="E332" s="21">
        <f>+[1]List1!I320</f>
        <v>13004005</v>
      </c>
      <c r="F332" s="21">
        <f>+[1]List1!J320</f>
        <v>0</v>
      </c>
      <c r="G332" s="21">
        <f>+[1]List1!K320</f>
        <v>1538864</v>
      </c>
      <c r="H332" s="22">
        <f t="shared" si="17"/>
        <v>11465141</v>
      </c>
      <c r="I332" s="21">
        <f>+[1]List1!L320</f>
        <v>0</v>
      </c>
      <c r="J332" s="21">
        <f>+[1]List1!M320</f>
        <v>1630056</v>
      </c>
      <c r="K332" s="21">
        <f>+[1]List1!N320</f>
        <v>503515</v>
      </c>
      <c r="L332" s="21">
        <f>+[1]List1!O320</f>
        <v>4117454</v>
      </c>
      <c r="M332" s="21">
        <f>+[1]List1!P320</f>
        <v>61330</v>
      </c>
      <c r="N332" s="21">
        <f>+[1]List1!Q320</f>
        <v>0</v>
      </c>
      <c r="O332" s="21">
        <f>+[1]List1!R320</f>
        <v>0</v>
      </c>
      <c r="P332" s="22">
        <f>+H332-(+I332+J332+K332+L332+M332+N332+O332)</f>
        <v>5152786</v>
      </c>
    </row>
    <row r="333" spans="2:16" x14ac:dyDescent="0.2">
      <c r="B333" s="19">
        <v>13</v>
      </c>
      <c r="C333" s="20">
        <v>18</v>
      </c>
      <c r="D333" s="20" t="s">
        <v>350</v>
      </c>
      <c r="E333" s="21">
        <f>+[1]List1!I321</f>
        <v>5589583</v>
      </c>
      <c r="F333" s="21">
        <f>+[1]List1!J321</f>
        <v>0</v>
      </c>
      <c r="G333" s="21">
        <f>+[1]List1!K321</f>
        <v>2174107</v>
      </c>
      <c r="H333" s="22">
        <f t="shared" si="17"/>
        <v>3415476</v>
      </c>
      <c r="I333" s="21">
        <f>+[1]List1!L321</f>
        <v>0</v>
      </c>
      <c r="J333" s="21">
        <f>+[1]List1!M321</f>
        <v>770247</v>
      </c>
      <c r="K333" s="21">
        <f>+[1]List1!N321</f>
        <v>305600</v>
      </c>
      <c r="L333" s="21">
        <f>+[1]List1!O321</f>
        <v>1452228</v>
      </c>
      <c r="M333" s="21">
        <f>+[1]List1!P321</f>
        <v>5635</v>
      </c>
      <c r="N333" s="21">
        <f>+[1]List1!Q321</f>
        <v>0</v>
      </c>
      <c r="O333" s="21">
        <f>+[1]List1!R321</f>
        <v>0</v>
      </c>
      <c r="P333" s="22">
        <f>+H333-(+I333+J333+K333+L333+M333+N333+O333)</f>
        <v>881766</v>
      </c>
    </row>
    <row r="334" spans="2:16" x14ac:dyDescent="0.2">
      <c r="B334" s="19">
        <v>13</v>
      </c>
      <c r="C334" s="20">
        <v>19</v>
      </c>
      <c r="D334" s="20" t="s">
        <v>351</v>
      </c>
      <c r="E334" s="21">
        <f>+[1]List1!I322</f>
        <v>21751494</v>
      </c>
      <c r="F334" s="21">
        <f>+[1]List1!J322</f>
        <v>380977</v>
      </c>
      <c r="G334" s="21">
        <f>+[1]List1!K322</f>
        <v>0</v>
      </c>
      <c r="H334" s="22">
        <f t="shared" si="17"/>
        <v>22132471</v>
      </c>
      <c r="I334" s="21">
        <f>+[1]List1!L322</f>
        <v>0</v>
      </c>
      <c r="J334" s="21">
        <f>+[1]List1!M322</f>
        <v>3441424</v>
      </c>
      <c r="K334" s="21">
        <f>+[1]List1!N322</f>
        <v>849695</v>
      </c>
      <c r="L334" s="21">
        <f>+[1]List1!O322</f>
        <v>4558661</v>
      </c>
      <c r="M334" s="21">
        <f>+[1]List1!P322</f>
        <v>0</v>
      </c>
      <c r="N334" s="21">
        <f>+[1]List1!Q322</f>
        <v>0</v>
      </c>
      <c r="O334" s="21">
        <f>+[1]List1!R322</f>
        <v>56391.580828999999</v>
      </c>
      <c r="P334" s="22">
        <f>+H334-(+I334+J334+K334+L334+M334+N334+O334)</f>
        <v>13226299.419171</v>
      </c>
    </row>
    <row r="335" spans="2:16" x14ac:dyDescent="0.2">
      <c r="B335" s="19">
        <v>13</v>
      </c>
      <c r="C335" s="20">
        <v>20</v>
      </c>
      <c r="D335" s="20" t="s">
        <v>352</v>
      </c>
      <c r="E335" s="21">
        <f>+[1]List1!I323</f>
        <v>12897674</v>
      </c>
      <c r="F335" s="21">
        <f>+[1]List1!J323</f>
        <v>0</v>
      </c>
      <c r="G335" s="21">
        <f>+[1]List1!K323</f>
        <v>2110572</v>
      </c>
      <c r="H335" s="22">
        <f t="shared" si="17"/>
        <v>10787102</v>
      </c>
      <c r="I335" s="21">
        <f>+[1]List1!L323</f>
        <v>0</v>
      </c>
      <c r="J335" s="21">
        <f>+[1]List1!M323</f>
        <v>660232</v>
      </c>
      <c r="K335" s="21">
        <f>+[1]List1!N323</f>
        <v>318136</v>
      </c>
      <c r="L335" s="21">
        <f>+[1]List1!O323</f>
        <v>2535230</v>
      </c>
      <c r="M335" s="21">
        <f>+[1]List1!P323</f>
        <v>0</v>
      </c>
      <c r="N335" s="21">
        <f>+[1]List1!Q323</f>
        <v>0</v>
      </c>
      <c r="O335" s="21">
        <f>+[1]List1!R323</f>
        <v>0</v>
      </c>
      <c r="P335" s="22">
        <f>+H335-(+I335+J335+K335+L335+M335+N335+O335)</f>
        <v>7273504</v>
      </c>
    </row>
    <row r="336" spans="2:16" x14ac:dyDescent="0.2">
      <c r="B336" s="19">
        <v>13</v>
      </c>
      <c r="C336" s="20">
        <v>21</v>
      </c>
      <c r="D336" s="20" t="s">
        <v>353</v>
      </c>
      <c r="E336" s="21">
        <f>+[1]List1!I324</f>
        <v>4065512</v>
      </c>
      <c r="F336" s="21">
        <f>+[1]List1!J324</f>
        <v>0</v>
      </c>
      <c r="G336" s="21">
        <f>+[1]List1!K324</f>
        <v>0</v>
      </c>
      <c r="H336" s="22">
        <f t="shared" si="17"/>
        <v>4065512</v>
      </c>
      <c r="I336" s="21">
        <f>+[1]List1!L324</f>
        <v>0</v>
      </c>
      <c r="J336" s="21">
        <f>+[1]List1!M324</f>
        <v>100820</v>
      </c>
      <c r="K336" s="21">
        <f>+[1]List1!N324</f>
        <v>1022898</v>
      </c>
      <c r="L336" s="21">
        <f>+[1]List1!O324</f>
        <v>69048</v>
      </c>
      <c r="M336" s="21">
        <f>+[1]List1!P324</f>
        <v>0</v>
      </c>
      <c r="N336" s="21">
        <f>+[1]List1!Q324</f>
        <v>13778</v>
      </c>
      <c r="O336" s="21">
        <f>+[1]List1!R324</f>
        <v>0</v>
      </c>
      <c r="P336" s="22">
        <f>+H336-(+I336+J336+K336+L336+M336+N336+O336)</f>
        <v>2858968</v>
      </c>
    </row>
    <row r="337" spans="2:16" x14ac:dyDescent="0.2">
      <c r="B337" s="19">
        <v>13</v>
      </c>
      <c r="C337" s="20">
        <v>22</v>
      </c>
      <c r="D337" s="20" t="s">
        <v>354</v>
      </c>
      <c r="E337" s="21">
        <f>+[1]List1!I325</f>
        <v>19888637</v>
      </c>
      <c r="F337" s="21">
        <f>+[1]List1!J325</f>
        <v>0</v>
      </c>
      <c r="G337" s="21">
        <f>+[1]List1!K325</f>
        <v>651208</v>
      </c>
      <c r="H337" s="22">
        <f t="shared" si="17"/>
        <v>19237429</v>
      </c>
      <c r="I337" s="21">
        <f>+[1]List1!L325</f>
        <v>0</v>
      </c>
      <c r="J337" s="21">
        <f>+[1]List1!M325</f>
        <v>2493429</v>
      </c>
      <c r="K337" s="21">
        <f>+[1]List1!N325</f>
        <v>1245665</v>
      </c>
      <c r="L337" s="21">
        <f>+[1]List1!O325</f>
        <v>5971591</v>
      </c>
      <c r="M337" s="21">
        <f>+[1]List1!P325</f>
        <v>1000</v>
      </c>
      <c r="N337" s="21">
        <f>+[1]List1!Q325</f>
        <v>1481802</v>
      </c>
      <c r="O337" s="21">
        <f>+[1]List1!R325</f>
        <v>0</v>
      </c>
      <c r="P337" s="22">
        <f>+H337-(+I337+J337+K337+L337+M337+N337+O337)</f>
        <v>8043942</v>
      </c>
    </row>
    <row r="338" spans="2:16" x14ac:dyDescent="0.2">
      <c r="B338" s="19">
        <v>13</v>
      </c>
      <c r="C338" s="20">
        <v>23</v>
      </c>
      <c r="D338" s="20" t="s">
        <v>355</v>
      </c>
      <c r="E338" s="21">
        <f>+[1]List1!I326</f>
        <v>13596264</v>
      </c>
      <c r="F338" s="21">
        <f>+[1]List1!J326</f>
        <v>12877249</v>
      </c>
      <c r="G338" s="21">
        <f>+[1]List1!K326</f>
        <v>0</v>
      </c>
      <c r="H338" s="22">
        <f t="shared" si="17"/>
        <v>26473513</v>
      </c>
      <c r="I338" s="21">
        <f>+[1]List1!L326</f>
        <v>0</v>
      </c>
      <c r="J338" s="21">
        <f>+[1]List1!M326</f>
        <v>132850</v>
      </c>
      <c r="K338" s="21">
        <f>+[1]List1!N326</f>
        <v>212401</v>
      </c>
      <c r="L338" s="21">
        <f>+[1]List1!O326</f>
        <v>5057070</v>
      </c>
      <c r="M338" s="21">
        <f>+[1]List1!P326</f>
        <v>0</v>
      </c>
      <c r="N338" s="21">
        <f>+[1]List1!Q326</f>
        <v>0</v>
      </c>
      <c r="O338" s="21">
        <f>+[1]List1!R326</f>
        <v>0</v>
      </c>
      <c r="P338" s="22">
        <f>+H338-(+I338+J338+K338+L338+M338+N338+O338)</f>
        <v>21071192</v>
      </c>
    </row>
    <row r="339" spans="2:16" x14ac:dyDescent="0.2">
      <c r="B339" s="19">
        <v>13</v>
      </c>
      <c r="C339" s="20">
        <v>24</v>
      </c>
      <c r="D339" s="20" t="s">
        <v>356</v>
      </c>
      <c r="E339" s="21">
        <f>+[1]List1!I327</f>
        <v>9434663</v>
      </c>
      <c r="F339" s="21">
        <f>+[1]List1!J327</f>
        <v>1069322</v>
      </c>
      <c r="G339" s="21">
        <f>+[1]List1!K327</f>
        <v>0</v>
      </c>
      <c r="H339" s="22">
        <f t="shared" si="17"/>
        <v>10503985</v>
      </c>
      <c r="I339" s="21">
        <f>+[1]List1!L327</f>
        <v>0</v>
      </c>
      <c r="J339" s="21">
        <f>+[1]List1!M327</f>
        <v>2502135</v>
      </c>
      <c r="K339" s="21">
        <f>+[1]List1!N327</f>
        <v>297319</v>
      </c>
      <c r="L339" s="21">
        <f>+[1]List1!O327</f>
        <v>1328440</v>
      </c>
      <c r="M339" s="21">
        <f>+[1]List1!P327</f>
        <v>0</v>
      </c>
      <c r="N339" s="21">
        <f>+[1]List1!Q327</f>
        <v>371453</v>
      </c>
      <c r="O339" s="21">
        <f>+[1]List1!R327</f>
        <v>0</v>
      </c>
      <c r="P339" s="22">
        <f>+H339-(+I339+J339+K339+L339+M339+N339+O339)</f>
        <v>6004638</v>
      </c>
    </row>
    <row r="340" spans="2:16" x14ac:dyDescent="0.2">
      <c r="B340" s="19">
        <v>13</v>
      </c>
      <c r="C340" s="20">
        <v>25</v>
      </c>
      <c r="D340" s="20" t="s">
        <v>357</v>
      </c>
      <c r="E340" s="21">
        <f>+[1]List1!I328</f>
        <v>10729254</v>
      </c>
      <c r="F340" s="21">
        <f>+[1]List1!J328</f>
        <v>1530717</v>
      </c>
      <c r="G340" s="21">
        <f>+[1]List1!K328</f>
        <v>0</v>
      </c>
      <c r="H340" s="22">
        <f t="shared" si="17"/>
        <v>12259971</v>
      </c>
      <c r="I340" s="21">
        <f>+[1]List1!L328</f>
        <v>0</v>
      </c>
      <c r="J340" s="21">
        <f>+[1]List1!M328</f>
        <v>2756709</v>
      </c>
      <c r="K340" s="21">
        <f>+[1]List1!N328</f>
        <v>1736465</v>
      </c>
      <c r="L340" s="21">
        <f>+[1]List1!O328</f>
        <v>2762680</v>
      </c>
      <c r="M340" s="21">
        <f>+[1]List1!P328</f>
        <v>6750</v>
      </c>
      <c r="N340" s="21">
        <f>+[1]List1!Q328</f>
        <v>0</v>
      </c>
      <c r="O340" s="21">
        <f>+[1]List1!R328</f>
        <v>0</v>
      </c>
      <c r="P340" s="22">
        <f>+H340-(+I340+J340+K340+L340+M340+N340+O340)</f>
        <v>4997367</v>
      </c>
    </row>
    <row r="341" spans="2:16" x14ac:dyDescent="0.2">
      <c r="B341" s="19">
        <v>13</v>
      </c>
      <c r="C341" s="20">
        <v>26</v>
      </c>
      <c r="D341" s="20" t="s">
        <v>358</v>
      </c>
      <c r="E341" s="21">
        <f>+[1]List1!I329</f>
        <v>6029396</v>
      </c>
      <c r="F341" s="21">
        <f>+[1]List1!J329</f>
        <v>43004</v>
      </c>
      <c r="G341" s="21">
        <f>+[1]List1!K329</f>
        <v>0</v>
      </c>
      <c r="H341" s="22">
        <f t="shared" si="17"/>
        <v>6072400</v>
      </c>
      <c r="I341" s="21">
        <f>+[1]List1!L329</f>
        <v>0</v>
      </c>
      <c r="J341" s="21">
        <f>+[1]List1!M329</f>
        <v>1257911</v>
      </c>
      <c r="K341" s="21">
        <f>+[1]List1!N329</f>
        <v>126952</v>
      </c>
      <c r="L341" s="21">
        <f>+[1]List1!O329</f>
        <v>666504</v>
      </c>
      <c r="M341" s="21">
        <f>+[1]List1!P329</f>
        <v>0</v>
      </c>
      <c r="N341" s="21">
        <f>+[1]List1!Q329</f>
        <v>0</v>
      </c>
      <c r="O341" s="21">
        <f>+[1]List1!R329</f>
        <v>0</v>
      </c>
      <c r="P341" s="22">
        <f>+H341-(+I341+J341+K341+L341+M341+N341+O341)</f>
        <v>4021033</v>
      </c>
    </row>
    <row r="342" spans="2:16" x14ac:dyDescent="0.2">
      <c r="B342" s="19">
        <v>13</v>
      </c>
      <c r="C342" s="20">
        <v>27</v>
      </c>
      <c r="D342" s="20" t="s">
        <v>359</v>
      </c>
      <c r="E342" s="21">
        <f>+[1]List1!I330</f>
        <v>12385426</v>
      </c>
      <c r="F342" s="21">
        <f>+[1]List1!J330</f>
        <v>1939532</v>
      </c>
      <c r="G342" s="21">
        <f>+[1]List1!K330</f>
        <v>0</v>
      </c>
      <c r="H342" s="22">
        <f t="shared" si="17"/>
        <v>14324958</v>
      </c>
      <c r="I342" s="21">
        <f>+[1]List1!L330</f>
        <v>0</v>
      </c>
      <c r="J342" s="21">
        <f>+[1]List1!M330</f>
        <v>1341356</v>
      </c>
      <c r="K342" s="21">
        <f>+[1]List1!N330</f>
        <v>1752507</v>
      </c>
      <c r="L342" s="21">
        <f>+[1]List1!O330</f>
        <v>3220851</v>
      </c>
      <c r="M342" s="21">
        <f>+[1]List1!P330</f>
        <v>0</v>
      </c>
      <c r="N342" s="21">
        <f>+[1]List1!Q330</f>
        <v>0</v>
      </c>
      <c r="O342" s="21">
        <f>+[1]List1!R330</f>
        <v>0</v>
      </c>
      <c r="P342" s="22">
        <f>+H342-(+I342+J342+K342+L342+M342+N342+O342)</f>
        <v>8010244</v>
      </c>
    </row>
    <row r="343" spans="2:16" x14ac:dyDescent="0.2">
      <c r="B343" s="19">
        <v>13</v>
      </c>
      <c r="C343" s="20">
        <v>28</v>
      </c>
      <c r="D343" s="20" t="s">
        <v>360</v>
      </c>
      <c r="E343" s="21">
        <f>+[1]List1!I331</f>
        <v>17911434</v>
      </c>
      <c r="F343" s="21">
        <f>+[1]List1!J331</f>
        <v>1107159</v>
      </c>
      <c r="G343" s="21">
        <f>+[1]List1!K331</f>
        <v>0</v>
      </c>
      <c r="H343" s="22">
        <f t="shared" si="17"/>
        <v>19018593</v>
      </c>
      <c r="I343" s="21">
        <f>+[1]List1!L331</f>
        <v>0</v>
      </c>
      <c r="J343" s="21">
        <f>+[1]List1!M331</f>
        <v>934421</v>
      </c>
      <c r="K343" s="21">
        <f>+[1]List1!N331</f>
        <v>1394050</v>
      </c>
      <c r="L343" s="21">
        <f>+[1]List1!O331</f>
        <v>2779454</v>
      </c>
      <c r="M343" s="21">
        <f>+[1]List1!P331</f>
        <v>0</v>
      </c>
      <c r="N343" s="21">
        <f>+[1]List1!Q331</f>
        <v>0</v>
      </c>
      <c r="O343" s="21">
        <f>+[1]List1!R331</f>
        <v>0</v>
      </c>
      <c r="P343" s="22">
        <f>+H343-(+I343+J343+K343+L343+M343+N343+O343)</f>
        <v>13910668</v>
      </c>
    </row>
    <row r="344" spans="2:16" x14ac:dyDescent="0.2">
      <c r="B344" s="19">
        <v>13</v>
      </c>
      <c r="C344" s="20">
        <v>29</v>
      </c>
      <c r="D344" s="20" t="s">
        <v>361</v>
      </c>
      <c r="E344" s="21">
        <f>+[1]List1!I332</f>
        <v>36812879</v>
      </c>
      <c r="F344" s="21">
        <f>+[1]List1!J332</f>
        <v>0</v>
      </c>
      <c r="G344" s="21">
        <f>+[1]List1!K332</f>
        <v>4609137</v>
      </c>
      <c r="H344" s="22">
        <f t="shared" si="17"/>
        <v>32203742</v>
      </c>
      <c r="I344" s="21">
        <f>+[1]List1!L332</f>
        <v>0</v>
      </c>
      <c r="J344" s="21">
        <f>+[1]List1!M332</f>
        <v>2277569</v>
      </c>
      <c r="K344" s="21">
        <f>+[1]List1!N332</f>
        <v>1108091</v>
      </c>
      <c r="L344" s="21">
        <f>+[1]List1!O332</f>
        <v>8183864</v>
      </c>
      <c r="M344" s="21">
        <f>+[1]List1!P332</f>
        <v>182226</v>
      </c>
      <c r="N344" s="21">
        <f>+[1]List1!Q332</f>
        <v>2191776</v>
      </c>
      <c r="O344" s="21">
        <f>+[1]List1!R332</f>
        <v>0</v>
      </c>
      <c r="P344" s="22">
        <f>+H344-(+I344+J344+K344+L344+M344+N344+O344)</f>
        <v>18260216</v>
      </c>
    </row>
    <row r="345" spans="2:16" x14ac:dyDescent="0.2">
      <c r="B345" s="19">
        <v>13</v>
      </c>
      <c r="C345" s="20">
        <v>30</v>
      </c>
      <c r="D345" s="20" t="s">
        <v>362</v>
      </c>
      <c r="E345" s="21">
        <f>+[1]List1!I333</f>
        <v>4239841</v>
      </c>
      <c r="F345" s="21">
        <f>+[1]List1!J333</f>
        <v>0</v>
      </c>
      <c r="G345" s="21">
        <f>+[1]List1!K333</f>
        <v>729082</v>
      </c>
      <c r="H345" s="22">
        <f t="shared" si="17"/>
        <v>3510759</v>
      </c>
      <c r="I345" s="21">
        <f>+[1]List1!L333</f>
        <v>0</v>
      </c>
      <c r="J345" s="21">
        <f>+[1]List1!M333</f>
        <v>310720</v>
      </c>
      <c r="K345" s="21">
        <f>+[1]List1!N333</f>
        <v>16283</v>
      </c>
      <c r="L345" s="21">
        <f>+[1]List1!O333</f>
        <v>268159</v>
      </c>
      <c r="M345" s="21">
        <f>+[1]List1!P333</f>
        <v>0</v>
      </c>
      <c r="N345" s="21">
        <f>+[1]List1!Q333</f>
        <v>0</v>
      </c>
      <c r="O345" s="21">
        <f>+[1]List1!R333</f>
        <v>0</v>
      </c>
      <c r="P345" s="22">
        <f>+H345-(+I345+J345+K345+L345+M345+N345+O345)</f>
        <v>2915597</v>
      </c>
    </row>
    <row r="346" spans="2:16" x14ac:dyDescent="0.2">
      <c r="B346" s="19">
        <v>13</v>
      </c>
      <c r="C346" s="20">
        <v>31</v>
      </c>
      <c r="D346" s="20" t="s">
        <v>363</v>
      </c>
      <c r="E346" s="21">
        <f>+[1]List1!I334</f>
        <v>5185795</v>
      </c>
      <c r="F346" s="21">
        <f>+[1]List1!J334</f>
        <v>0</v>
      </c>
      <c r="G346" s="21">
        <f>+[1]List1!K334</f>
        <v>541679</v>
      </c>
      <c r="H346" s="22">
        <f t="shared" si="17"/>
        <v>4644116</v>
      </c>
      <c r="I346" s="21">
        <f>+[1]List1!L334</f>
        <v>0</v>
      </c>
      <c r="J346" s="21">
        <f>+[1]List1!M334</f>
        <v>986322</v>
      </c>
      <c r="K346" s="21">
        <f>+[1]List1!N334</f>
        <v>1108617</v>
      </c>
      <c r="L346" s="21">
        <f>+[1]List1!O334</f>
        <v>775241</v>
      </c>
      <c r="M346" s="21">
        <f>+[1]List1!P334</f>
        <v>50366</v>
      </c>
      <c r="N346" s="21">
        <f>+[1]List1!Q334</f>
        <v>0</v>
      </c>
      <c r="O346" s="21">
        <f>+[1]List1!R334</f>
        <v>0</v>
      </c>
      <c r="P346" s="22">
        <f>+H346-(+I346+J346+K346+L346+M346+N346+O346)</f>
        <v>1723570</v>
      </c>
    </row>
    <row r="347" spans="2:16" x14ac:dyDescent="0.2">
      <c r="B347" s="19">
        <v>13</v>
      </c>
      <c r="C347" s="20">
        <v>32</v>
      </c>
      <c r="D347" s="20" t="s">
        <v>364</v>
      </c>
      <c r="E347" s="21">
        <f>+[1]List1!I335</f>
        <v>43615058</v>
      </c>
      <c r="F347" s="21">
        <f>+[1]List1!J335</f>
        <v>5312947</v>
      </c>
      <c r="G347" s="21">
        <f>+[1]List1!K335</f>
        <v>0</v>
      </c>
      <c r="H347" s="22">
        <f t="shared" si="17"/>
        <v>48928005</v>
      </c>
      <c r="I347" s="21">
        <f>+[1]List1!L335</f>
        <v>0</v>
      </c>
      <c r="J347" s="21">
        <f>+[1]List1!M335</f>
        <v>14560</v>
      </c>
      <c r="K347" s="21">
        <f>+[1]List1!N335</f>
        <v>1722559</v>
      </c>
      <c r="L347" s="21">
        <f>+[1]List1!O335</f>
        <v>16318470</v>
      </c>
      <c r="M347" s="21">
        <f>+[1]List1!P335</f>
        <v>0</v>
      </c>
      <c r="N347" s="21">
        <f>+[1]List1!Q335</f>
        <v>0</v>
      </c>
      <c r="O347" s="21">
        <f>+[1]List1!R335</f>
        <v>0</v>
      </c>
      <c r="P347" s="22">
        <f>+H347-(+I347+J347+K347+L347+M347+N347+O347)</f>
        <v>30872416</v>
      </c>
    </row>
    <row r="348" spans="2:16" x14ac:dyDescent="0.2">
      <c r="B348" s="19">
        <v>13</v>
      </c>
      <c r="C348" s="20">
        <v>33</v>
      </c>
      <c r="D348" s="20" t="s">
        <v>365</v>
      </c>
      <c r="E348" s="21">
        <f>+[1]List1!I336</f>
        <v>12028615</v>
      </c>
      <c r="F348" s="21">
        <f>+[1]List1!J336</f>
        <v>3610296</v>
      </c>
      <c r="G348" s="21">
        <f>+[1]List1!K336</f>
        <v>0</v>
      </c>
      <c r="H348" s="22">
        <f t="shared" si="17"/>
        <v>15638911</v>
      </c>
      <c r="I348" s="21">
        <f>+[1]List1!L336</f>
        <v>0</v>
      </c>
      <c r="J348" s="21">
        <f>+[1]List1!M336</f>
        <v>392550</v>
      </c>
      <c r="K348" s="21">
        <f>+[1]List1!N336</f>
        <v>588483</v>
      </c>
      <c r="L348" s="21">
        <f>+[1]List1!O336</f>
        <v>3202177</v>
      </c>
      <c r="M348" s="21">
        <f>+[1]List1!P336</f>
        <v>700</v>
      </c>
      <c r="N348" s="21">
        <f>+[1]List1!Q336</f>
        <v>0</v>
      </c>
      <c r="O348" s="21">
        <f>+[1]List1!R336</f>
        <v>0</v>
      </c>
      <c r="P348" s="22">
        <f>+H348-(+I348+J348+K348+L348+M348+N348+O348)</f>
        <v>11455001</v>
      </c>
    </row>
    <row r="349" spans="2:16" x14ac:dyDescent="0.2">
      <c r="B349" s="19">
        <v>13</v>
      </c>
      <c r="C349" s="20">
        <v>34</v>
      </c>
      <c r="D349" s="20" t="s">
        <v>366</v>
      </c>
      <c r="E349" s="21">
        <f>+[1]List1!I337</f>
        <v>12507653</v>
      </c>
      <c r="F349" s="21">
        <f>+[1]List1!J337</f>
        <v>0</v>
      </c>
      <c r="G349" s="21">
        <f>+[1]List1!K337</f>
        <v>344726</v>
      </c>
      <c r="H349" s="22">
        <f t="shared" si="17"/>
        <v>12162927</v>
      </c>
      <c r="I349" s="21">
        <f>+[1]List1!L337</f>
        <v>0</v>
      </c>
      <c r="J349" s="21">
        <f>+[1]List1!M337</f>
        <v>2286107</v>
      </c>
      <c r="K349" s="21">
        <f>+[1]List1!N337</f>
        <v>602889</v>
      </c>
      <c r="L349" s="21">
        <f>+[1]List1!O337</f>
        <v>2336559</v>
      </c>
      <c r="M349" s="21">
        <f>+[1]List1!P337</f>
        <v>69172</v>
      </c>
      <c r="N349" s="21">
        <f>+[1]List1!Q337</f>
        <v>3551556</v>
      </c>
      <c r="O349" s="21">
        <f>+[1]List1!R337</f>
        <v>27888.037658000001</v>
      </c>
      <c r="P349" s="22">
        <f>+H349-(+I349+J349+K349+L349+M349+N349+O349)</f>
        <v>3288755.9623419996</v>
      </c>
    </row>
    <row r="350" spans="2:16" x14ac:dyDescent="0.2">
      <c r="B350" s="19">
        <v>13</v>
      </c>
      <c r="C350" s="20">
        <v>35</v>
      </c>
      <c r="D350" s="20" t="s">
        <v>367</v>
      </c>
      <c r="E350" s="21">
        <f>+[1]List1!I338</f>
        <v>199682742</v>
      </c>
      <c r="F350" s="21">
        <f>+[1]List1!J338</f>
        <v>26862786</v>
      </c>
      <c r="G350" s="21">
        <f>+[1]List1!K338</f>
        <v>0</v>
      </c>
      <c r="H350" s="22">
        <f t="shared" si="17"/>
        <v>226545528</v>
      </c>
      <c r="I350" s="21">
        <f>+[1]List1!L338</f>
        <v>77100</v>
      </c>
      <c r="J350" s="21">
        <f>+[1]List1!M338</f>
        <v>93935567</v>
      </c>
      <c r="K350" s="21">
        <f>+[1]List1!N338</f>
        <v>12840665</v>
      </c>
      <c r="L350" s="21">
        <f>+[1]List1!O338</f>
        <v>6923276</v>
      </c>
      <c r="M350" s="21">
        <f>+[1]List1!P338</f>
        <v>823301</v>
      </c>
      <c r="N350" s="21">
        <f>+[1]List1!Q338</f>
        <v>0</v>
      </c>
      <c r="O350" s="21">
        <f>+[1]List1!R338</f>
        <v>14194169.436533</v>
      </c>
      <c r="P350" s="22">
        <f>+H350-(+I350+J350+K350+L350+M350+N350+O350)</f>
        <v>97751449.563466996</v>
      </c>
    </row>
    <row r="351" spans="2:16" s="25" customFormat="1" x14ac:dyDescent="0.2">
      <c r="B351" s="23">
        <v>13</v>
      </c>
      <c r="C351" s="24"/>
      <c r="D351" s="26" t="s">
        <v>368</v>
      </c>
      <c r="E351" s="22">
        <f>SUM(E316:E350)</f>
        <v>1131824615</v>
      </c>
      <c r="F351" s="22">
        <f>SUM(F316:F350)</f>
        <v>77689480</v>
      </c>
      <c r="G351" s="22">
        <f>SUM(G316:G350)</f>
        <v>121094546</v>
      </c>
      <c r="H351" s="22">
        <f>+E351+F351-G351</f>
        <v>1088419549</v>
      </c>
      <c r="I351" s="22">
        <f t="shared" ref="I351:O351" si="18">SUM(I316:I350)</f>
        <v>77100</v>
      </c>
      <c r="J351" s="22">
        <f t="shared" si="18"/>
        <v>192900193</v>
      </c>
      <c r="K351" s="22">
        <f t="shared" si="18"/>
        <v>94938410</v>
      </c>
      <c r="L351" s="22">
        <f t="shared" si="18"/>
        <v>227622911</v>
      </c>
      <c r="M351" s="22">
        <f t="shared" si="18"/>
        <v>3062668</v>
      </c>
      <c r="N351" s="22">
        <f t="shared" si="18"/>
        <v>29954853</v>
      </c>
      <c r="O351" s="22">
        <f t="shared" si="18"/>
        <v>20290199.369130999</v>
      </c>
      <c r="P351" s="22">
        <f>+H351-(+I351+J351+K351+L351+M351+N351+O351)</f>
        <v>519573214.63086903</v>
      </c>
    </row>
    <row r="352" spans="2:16" x14ac:dyDescent="0.2">
      <c r="B352" s="19">
        <v>14</v>
      </c>
      <c r="C352" s="20">
        <v>1</v>
      </c>
      <c r="D352" s="20" t="s">
        <v>369</v>
      </c>
      <c r="E352" s="21">
        <f>+[1]List1!I339</f>
        <v>43768819</v>
      </c>
      <c r="F352" s="21">
        <f>+[1]List1!J339</f>
        <v>3260721</v>
      </c>
      <c r="G352" s="21">
        <f>+[1]List1!K339</f>
        <v>0</v>
      </c>
      <c r="H352" s="22">
        <f t="shared" si="17"/>
        <v>47029540</v>
      </c>
      <c r="I352" s="21">
        <f>+[1]List1!L339</f>
        <v>0</v>
      </c>
      <c r="J352" s="21">
        <f>+[1]List1!M339</f>
        <v>9641370</v>
      </c>
      <c r="K352" s="21">
        <f>+[1]List1!N339</f>
        <v>1569649</v>
      </c>
      <c r="L352" s="21">
        <f>+[1]List1!O339</f>
        <v>6750959</v>
      </c>
      <c r="M352" s="21">
        <f>+[1]List1!P339</f>
        <v>0</v>
      </c>
      <c r="N352" s="21">
        <f>+[1]List1!Q339</f>
        <v>0</v>
      </c>
      <c r="O352" s="21">
        <f>+[1]List1!R339</f>
        <v>121862.83691</v>
      </c>
      <c r="P352" s="22">
        <f>+H352-(+I352+J352+K352+L352+M352+N352+O352)</f>
        <v>28945699.163090002</v>
      </c>
    </row>
    <row r="353" spans="2:16" x14ac:dyDescent="0.2">
      <c r="B353" s="19">
        <v>14</v>
      </c>
      <c r="C353" s="20">
        <v>2</v>
      </c>
      <c r="D353" s="20" t="s">
        <v>370</v>
      </c>
      <c r="E353" s="21">
        <f>+[1]List1!I340</f>
        <v>56548968</v>
      </c>
      <c r="F353" s="21">
        <f>+[1]List1!J340</f>
        <v>5410640</v>
      </c>
      <c r="G353" s="21">
        <f>+[1]List1!K340</f>
        <v>0</v>
      </c>
      <c r="H353" s="22">
        <f t="shared" si="17"/>
        <v>61959608</v>
      </c>
      <c r="I353" s="21">
        <f>+[1]List1!L340</f>
        <v>0</v>
      </c>
      <c r="J353" s="21">
        <f>+[1]List1!M340</f>
        <v>8228660</v>
      </c>
      <c r="K353" s="21">
        <f>+[1]List1!N340</f>
        <v>1323693</v>
      </c>
      <c r="L353" s="21">
        <f>+[1]List1!O340</f>
        <v>5069972</v>
      </c>
      <c r="M353" s="21">
        <f>+[1]List1!P340</f>
        <v>154091</v>
      </c>
      <c r="N353" s="21">
        <f>+[1]List1!Q340</f>
        <v>18197297</v>
      </c>
      <c r="O353" s="21">
        <f>+[1]List1!R340</f>
        <v>0</v>
      </c>
      <c r="P353" s="22">
        <f>+H353-(+I353+J353+K353+L353+M353+N353+O353)</f>
        <v>28985895</v>
      </c>
    </row>
    <row r="354" spans="2:16" x14ac:dyDescent="0.2">
      <c r="B354" s="19">
        <v>14</v>
      </c>
      <c r="C354" s="20">
        <v>3</v>
      </c>
      <c r="D354" s="20" t="s">
        <v>371</v>
      </c>
      <c r="E354" s="21">
        <f>+[1]List1!I341</f>
        <v>28582235</v>
      </c>
      <c r="F354" s="21">
        <f>+[1]List1!J341</f>
        <v>0</v>
      </c>
      <c r="G354" s="21">
        <f>+[1]List1!K341</f>
        <v>4240714</v>
      </c>
      <c r="H354" s="22">
        <f t="shared" si="17"/>
        <v>24341521</v>
      </c>
      <c r="I354" s="21">
        <f>+[1]List1!L341</f>
        <v>0</v>
      </c>
      <c r="J354" s="21">
        <f>+[1]List1!M341</f>
        <v>4400177</v>
      </c>
      <c r="K354" s="21">
        <f>+[1]List1!N341</f>
        <v>2327739</v>
      </c>
      <c r="L354" s="21">
        <f>+[1]List1!O341</f>
        <v>1797329</v>
      </c>
      <c r="M354" s="21">
        <f>+[1]List1!P341</f>
        <v>140069</v>
      </c>
      <c r="N354" s="21">
        <f>+[1]List1!Q341</f>
        <v>0</v>
      </c>
      <c r="O354" s="21">
        <f>+[1]List1!R341</f>
        <v>0</v>
      </c>
      <c r="P354" s="22">
        <f>+H354-(+I354+J354+K354+L354+M354+N354+O354)</f>
        <v>15676207</v>
      </c>
    </row>
    <row r="355" spans="2:16" x14ac:dyDescent="0.2">
      <c r="B355" s="19">
        <v>14</v>
      </c>
      <c r="C355" s="20">
        <v>4</v>
      </c>
      <c r="D355" s="20" t="s">
        <v>372</v>
      </c>
      <c r="E355" s="21">
        <f>+[1]List1!I342</f>
        <v>84426529</v>
      </c>
      <c r="F355" s="21">
        <f>+[1]List1!J342</f>
        <v>9356656</v>
      </c>
      <c r="G355" s="21">
        <f>+[1]List1!K342</f>
        <v>0</v>
      </c>
      <c r="H355" s="22">
        <f t="shared" si="17"/>
        <v>93783185</v>
      </c>
      <c r="I355" s="21">
        <f>+[1]List1!L342</f>
        <v>0</v>
      </c>
      <c r="J355" s="21">
        <f>+[1]List1!M342</f>
        <v>5930159</v>
      </c>
      <c r="K355" s="21">
        <f>+[1]List1!N342</f>
        <v>3917413</v>
      </c>
      <c r="L355" s="21">
        <f>+[1]List1!O342</f>
        <v>8526435</v>
      </c>
      <c r="M355" s="21">
        <f>+[1]List1!P342</f>
        <v>2698970</v>
      </c>
      <c r="N355" s="21">
        <f>+[1]List1!Q342</f>
        <v>148022</v>
      </c>
      <c r="O355" s="21">
        <f>+[1]List1!R342</f>
        <v>0</v>
      </c>
      <c r="P355" s="22">
        <f>+H355-(+I355+J355+K355+L355+M355+N355+O355)</f>
        <v>72562186</v>
      </c>
    </row>
    <row r="356" spans="2:16" x14ac:dyDescent="0.2">
      <c r="B356" s="19">
        <v>14</v>
      </c>
      <c r="C356" s="20">
        <v>5</v>
      </c>
      <c r="D356" s="20" t="s">
        <v>373</v>
      </c>
      <c r="E356" s="21">
        <f>+[1]List1!I343</f>
        <v>52934516</v>
      </c>
      <c r="F356" s="21">
        <f>+[1]List1!J343</f>
        <v>6757720</v>
      </c>
      <c r="G356" s="21">
        <f>+[1]List1!K343</f>
        <v>0</v>
      </c>
      <c r="H356" s="22">
        <f t="shared" si="17"/>
        <v>59692236</v>
      </c>
      <c r="I356" s="21">
        <f>+[1]List1!L343</f>
        <v>0</v>
      </c>
      <c r="J356" s="21">
        <f>+[1]List1!M343</f>
        <v>12987321</v>
      </c>
      <c r="K356" s="21">
        <f>+[1]List1!N343</f>
        <v>2383041</v>
      </c>
      <c r="L356" s="21">
        <f>+[1]List1!O343</f>
        <v>6266260</v>
      </c>
      <c r="M356" s="21">
        <f>+[1]List1!P343</f>
        <v>265715</v>
      </c>
      <c r="N356" s="21">
        <f>+[1]List1!Q343</f>
        <v>49000</v>
      </c>
      <c r="O356" s="21">
        <f>+[1]List1!R343</f>
        <v>280613.04323900002</v>
      </c>
      <c r="P356" s="22">
        <f>+H356-(+I356+J356+K356+L356+M356+N356+O356)</f>
        <v>37460285.956761003</v>
      </c>
    </row>
    <row r="357" spans="2:16" x14ac:dyDescent="0.2">
      <c r="B357" s="19">
        <v>14</v>
      </c>
      <c r="C357" s="20">
        <v>6</v>
      </c>
      <c r="D357" s="20" t="s">
        <v>374</v>
      </c>
      <c r="E357" s="21">
        <f>+[1]List1!I344</f>
        <v>440902823</v>
      </c>
      <c r="F357" s="21">
        <f>+[1]List1!J344</f>
        <v>0</v>
      </c>
      <c r="G357" s="21">
        <f>+[1]List1!K344</f>
        <v>311787</v>
      </c>
      <c r="H357" s="22">
        <f t="shared" si="17"/>
        <v>440591036</v>
      </c>
      <c r="I357" s="21">
        <f>+[1]List1!L344</f>
        <v>0</v>
      </c>
      <c r="J357" s="21">
        <f>+[1]List1!M344</f>
        <v>53494567</v>
      </c>
      <c r="K357" s="21">
        <f>+[1]List1!N344</f>
        <v>23456643</v>
      </c>
      <c r="L357" s="21">
        <f>+[1]List1!O344</f>
        <v>56090059</v>
      </c>
      <c r="M357" s="21">
        <f>+[1]List1!P344</f>
        <v>335238</v>
      </c>
      <c r="N357" s="21">
        <f>+[1]List1!Q344</f>
        <v>32804896</v>
      </c>
      <c r="O357" s="21">
        <f>+[1]List1!R344</f>
        <v>8560918.077823</v>
      </c>
      <c r="P357" s="22">
        <f>+H357-(+I357+J357+K357+L357+M357+N357+O357)</f>
        <v>265848714.92217699</v>
      </c>
    </row>
    <row r="358" spans="2:16" x14ac:dyDescent="0.2">
      <c r="B358" s="19">
        <v>14</v>
      </c>
      <c r="C358" s="20">
        <v>7</v>
      </c>
      <c r="D358" s="20" t="s">
        <v>375</v>
      </c>
      <c r="E358" s="21">
        <f>+[1]List1!I345</f>
        <v>40359984</v>
      </c>
      <c r="F358" s="21">
        <f>+[1]List1!J345</f>
        <v>0</v>
      </c>
      <c r="G358" s="21">
        <f>+[1]List1!K345</f>
        <v>7733980</v>
      </c>
      <c r="H358" s="22">
        <f t="shared" si="17"/>
        <v>32626004</v>
      </c>
      <c r="I358" s="21">
        <f>+[1]List1!L345</f>
        <v>0</v>
      </c>
      <c r="J358" s="21">
        <f>+[1]List1!M345</f>
        <v>8636317</v>
      </c>
      <c r="K358" s="21">
        <f>+[1]List1!N345</f>
        <v>2016828</v>
      </c>
      <c r="L358" s="21">
        <f>+[1]List1!O345</f>
        <v>2723935</v>
      </c>
      <c r="M358" s="21">
        <f>+[1]List1!P345</f>
        <v>198102</v>
      </c>
      <c r="N358" s="21">
        <f>+[1]List1!Q345</f>
        <v>4200000</v>
      </c>
      <c r="O358" s="21">
        <f>+[1]List1!R345</f>
        <v>0</v>
      </c>
      <c r="P358" s="22">
        <f>+H358-(+I358+J358+K358+L358+M358+N358+O358)</f>
        <v>14850822</v>
      </c>
    </row>
    <row r="359" spans="2:16" x14ac:dyDescent="0.2">
      <c r="B359" s="19">
        <v>14</v>
      </c>
      <c r="C359" s="20">
        <v>8</v>
      </c>
      <c r="D359" s="20" t="s">
        <v>376</v>
      </c>
      <c r="E359" s="21">
        <f>+[1]List1!I346</f>
        <v>19491695</v>
      </c>
      <c r="F359" s="21">
        <f>+[1]List1!J346</f>
        <v>142492</v>
      </c>
      <c r="G359" s="21">
        <f>+[1]List1!K346</f>
        <v>0</v>
      </c>
      <c r="H359" s="22">
        <f t="shared" si="17"/>
        <v>19634187</v>
      </c>
      <c r="I359" s="21">
        <f>+[1]List1!L346</f>
        <v>0</v>
      </c>
      <c r="J359" s="21">
        <f>+[1]List1!M346</f>
        <v>5349821</v>
      </c>
      <c r="K359" s="21">
        <f>+[1]List1!N346</f>
        <v>744548</v>
      </c>
      <c r="L359" s="21">
        <f>+[1]List1!O346</f>
        <v>930065</v>
      </c>
      <c r="M359" s="21">
        <f>+[1]List1!P346</f>
        <v>44856</v>
      </c>
      <c r="N359" s="21">
        <f>+[1]List1!Q346</f>
        <v>4000000</v>
      </c>
      <c r="O359" s="21">
        <f>+[1]List1!R346</f>
        <v>0</v>
      </c>
      <c r="P359" s="22">
        <f>+H359-(+I359+J359+K359+L359+M359+N359+O359)</f>
        <v>8564897</v>
      </c>
    </row>
    <row r="360" spans="2:16" x14ac:dyDescent="0.2">
      <c r="B360" s="19">
        <v>14</v>
      </c>
      <c r="C360" s="20">
        <v>9</v>
      </c>
      <c r="D360" s="20" t="s">
        <v>377</v>
      </c>
      <c r="E360" s="21">
        <f>+[1]List1!I347</f>
        <v>18161321</v>
      </c>
      <c r="F360" s="21">
        <f>+[1]List1!J347</f>
        <v>2392581</v>
      </c>
      <c r="G360" s="21">
        <f>+[1]List1!K347</f>
        <v>0</v>
      </c>
      <c r="H360" s="22">
        <f t="shared" si="17"/>
        <v>20553902</v>
      </c>
      <c r="I360" s="21">
        <f>+[1]List1!L347</f>
        <v>0</v>
      </c>
      <c r="J360" s="21">
        <f>+[1]List1!M347</f>
        <v>4386015</v>
      </c>
      <c r="K360" s="21">
        <f>+[1]List1!N347</f>
        <v>1276000</v>
      </c>
      <c r="L360" s="21">
        <f>+[1]List1!O347</f>
        <v>1223961</v>
      </c>
      <c r="M360" s="21">
        <f>+[1]List1!P347</f>
        <v>0</v>
      </c>
      <c r="N360" s="21">
        <f>+[1]List1!Q347</f>
        <v>0</v>
      </c>
      <c r="O360" s="21">
        <f>+[1]List1!R347</f>
        <v>0</v>
      </c>
      <c r="P360" s="22">
        <f>+H360-(+I360+J360+K360+L360+M360+N360+O360)</f>
        <v>13667926</v>
      </c>
    </row>
    <row r="361" spans="2:16" x14ac:dyDescent="0.2">
      <c r="B361" s="19">
        <v>14</v>
      </c>
      <c r="C361" s="20">
        <v>10</v>
      </c>
      <c r="D361" s="20" t="s">
        <v>378</v>
      </c>
      <c r="E361" s="21">
        <f>+[1]List1!I348</f>
        <v>12508288</v>
      </c>
      <c r="F361" s="21">
        <f>+[1]List1!J348</f>
        <v>0</v>
      </c>
      <c r="G361" s="21">
        <f>+[1]List1!K348</f>
        <v>626746</v>
      </c>
      <c r="H361" s="22">
        <f t="shared" si="17"/>
        <v>11881542</v>
      </c>
      <c r="I361" s="21">
        <f>+[1]List1!L348</f>
        <v>0</v>
      </c>
      <c r="J361" s="21">
        <f>+[1]List1!M348</f>
        <v>1824013</v>
      </c>
      <c r="K361" s="21">
        <f>+[1]List1!N348</f>
        <v>1503178</v>
      </c>
      <c r="L361" s="21">
        <f>+[1]List1!O348</f>
        <v>1002277</v>
      </c>
      <c r="M361" s="21">
        <f>+[1]List1!P348</f>
        <v>0</v>
      </c>
      <c r="N361" s="21">
        <f>+[1]List1!Q348</f>
        <v>0</v>
      </c>
      <c r="O361" s="21">
        <f>+[1]List1!R348</f>
        <v>0</v>
      </c>
      <c r="P361" s="22">
        <f>+H361-(+I361+J361+K361+L361+M361+N361+O361)</f>
        <v>7552074</v>
      </c>
    </row>
    <row r="362" spans="2:16" x14ac:dyDescent="0.2">
      <c r="B362" s="19">
        <v>14</v>
      </c>
      <c r="C362" s="20">
        <v>11</v>
      </c>
      <c r="D362" s="20" t="s">
        <v>379</v>
      </c>
      <c r="E362" s="21">
        <f>+[1]List1!I349</f>
        <v>23111827</v>
      </c>
      <c r="F362" s="21">
        <f>+[1]List1!J349</f>
        <v>0</v>
      </c>
      <c r="G362" s="21">
        <f>+[1]List1!K349</f>
        <v>0</v>
      </c>
      <c r="H362" s="22">
        <f t="shared" si="17"/>
        <v>23111827</v>
      </c>
      <c r="I362" s="21">
        <f>+[1]List1!L349</f>
        <v>0</v>
      </c>
      <c r="J362" s="21">
        <f>+[1]List1!M349</f>
        <v>1880473</v>
      </c>
      <c r="K362" s="21">
        <f>+[1]List1!N349</f>
        <v>1031380</v>
      </c>
      <c r="L362" s="21">
        <f>+[1]List1!O349</f>
        <v>6044168</v>
      </c>
      <c r="M362" s="21">
        <f>+[1]List1!P349</f>
        <v>0</v>
      </c>
      <c r="N362" s="21">
        <f>+[1]List1!Q349</f>
        <v>7618212</v>
      </c>
      <c r="O362" s="21">
        <f>+[1]List1!R349</f>
        <v>0</v>
      </c>
      <c r="P362" s="22">
        <f>+H362-(+I362+J362+K362+L362+M362+N362+O362)</f>
        <v>6537594</v>
      </c>
    </row>
    <row r="363" spans="2:16" x14ac:dyDescent="0.2">
      <c r="B363" s="19">
        <v>14</v>
      </c>
      <c r="C363" s="20">
        <v>12</v>
      </c>
      <c r="D363" s="20" t="s">
        <v>380</v>
      </c>
      <c r="E363" s="21">
        <f>+[1]List1!I350</f>
        <v>28670664</v>
      </c>
      <c r="F363" s="21">
        <f>+[1]List1!J350</f>
        <v>280682</v>
      </c>
      <c r="G363" s="21">
        <f>+[1]List1!K350</f>
        <v>0</v>
      </c>
      <c r="H363" s="22">
        <f t="shared" si="17"/>
        <v>28951346</v>
      </c>
      <c r="I363" s="21">
        <f>+[1]List1!L350</f>
        <v>0</v>
      </c>
      <c r="J363" s="21">
        <f>+[1]List1!M350</f>
        <v>1937931</v>
      </c>
      <c r="K363" s="21">
        <f>+[1]List1!N350</f>
        <v>2574354</v>
      </c>
      <c r="L363" s="21">
        <f>+[1]List1!O350</f>
        <v>2743175</v>
      </c>
      <c r="M363" s="21">
        <f>+[1]List1!P350</f>
        <v>193064</v>
      </c>
      <c r="N363" s="21">
        <f>+[1]List1!Q350</f>
        <v>2642215</v>
      </c>
      <c r="O363" s="21">
        <f>+[1]List1!R350</f>
        <v>0</v>
      </c>
      <c r="P363" s="22">
        <f>+H363-(+I363+J363+K363+L363+M363+N363+O363)</f>
        <v>18860607</v>
      </c>
    </row>
    <row r="364" spans="2:16" x14ac:dyDescent="0.2">
      <c r="B364" s="19">
        <v>14</v>
      </c>
      <c r="C364" s="20">
        <v>13</v>
      </c>
      <c r="D364" s="20" t="s">
        <v>381</v>
      </c>
      <c r="E364" s="21">
        <f>+[1]List1!I351</f>
        <v>41022555</v>
      </c>
      <c r="F364" s="21">
        <f>+[1]List1!J351</f>
        <v>1305093</v>
      </c>
      <c r="G364" s="21">
        <f>+[1]List1!K351</f>
        <v>0</v>
      </c>
      <c r="H364" s="22">
        <f t="shared" si="17"/>
        <v>42327648</v>
      </c>
      <c r="I364" s="21">
        <f>+[1]List1!L351</f>
        <v>0</v>
      </c>
      <c r="J364" s="21">
        <f>+[1]List1!M351</f>
        <v>23468459</v>
      </c>
      <c r="K364" s="21">
        <f>+[1]List1!N351</f>
        <v>541170</v>
      </c>
      <c r="L364" s="21">
        <f>+[1]List1!O351</f>
        <v>2233148</v>
      </c>
      <c r="M364" s="21">
        <f>+[1]List1!P351</f>
        <v>404729</v>
      </c>
      <c r="N364" s="21">
        <f>+[1]List1!Q351</f>
        <v>0</v>
      </c>
      <c r="O364" s="21">
        <f>+[1]List1!R351</f>
        <v>0</v>
      </c>
      <c r="P364" s="22">
        <f>+H364-(+I364+J364+K364+L364+M364+N364+O364)</f>
        <v>15680142</v>
      </c>
    </row>
    <row r="365" spans="2:16" x14ac:dyDescent="0.2">
      <c r="B365" s="19">
        <v>14</v>
      </c>
      <c r="C365" s="20">
        <v>14</v>
      </c>
      <c r="D365" s="20" t="s">
        <v>382</v>
      </c>
      <c r="E365" s="21">
        <f>+[1]List1!I352</f>
        <v>4909880</v>
      </c>
      <c r="F365" s="21">
        <f>+[1]List1!J352</f>
        <v>1085890</v>
      </c>
      <c r="G365" s="21">
        <f>+[1]List1!K352</f>
        <v>0</v>
      </c>
      <c r="H365" s="22">
        <f t="shared" si="17"/>
        <v>5995770</v>
      </c>
      <c r="I365" s="21">
        <f>+[1]List1!L352</f>
        <v>0</v>
      </c>
      <c r="J365" s="21">
        <f>+[1]List1!M352</f>
        <v>1824447</v>
      </c>
      <c r="K365" s="21">
        <f>+[1]List1!N352</f>
        <v>255937</v>
      </c>
      <c r="L365" s="21">
        <f>+[1]List1!O352</f>
        <v>379664</v>
      </c>
      <c r="M365" s="21">
        <f>+[1]List1!P352</f>
        <v>0</v>
      </c>
      <c r="N365" s="21">
        <f>+[1]List1!Q352</f>
        <v>0</v>
      </c>
      <c r="O365" s="21">
        <f>+[1]List1!R352</f>
        <v>0</v>
      </c>
      <c r="P365" s="22">
        <f>+H365-(+I365+J365+K365+L365+M365+N365+O365)</f>
        <v>3535722</v>
      </c>
    </row>
    <row r="366" spans="2:16" x14ac:dyDescent="0.2">
      <c r="B366" s="19">
        <v>14</v>
      </c>
      <c r="C366" s="20">
        <v>15</v>
      </c>
      <c r="D366" s="20" t="s">
        <v>383</v>
      </c>
      <c r="E366" s="21">
        <f>+[1]List1!I353</f>
        <v>12933277</v>
      </c>
      <c r="F366" s="21">
        <f>+[1]List1!J353</f>
        <v>1575328</v>
      </c>
      <c r="G366" s="21">
        <f>+[1]List1!K353</f>
        <v>0</v>
      </c>
      <c r="H366" s="22">
        <f t="shared" si="17"/>
        <v>14508605</v>
      </c>
      <c r="I366" s="21">
        <f>+[1]List1!L353</f>
        <v>0</v>
      </c>
      <c r="J366" s="21">
        <f>+[1]List1!M353</f>
        <v>4915498</v>
      </c>
      <c r="K366" s="21">
        <f>+[1]List1!N353</f>
        <v>1150364</v>
      </c>
      <c r="L366" s="21">
        <f>+[1]List1!O353</f>
        <v>557871</v>
      </c>
      <c r="M366" s="21">
        <f>+[1]List1!P353</f>
        <v>63495</v>
      </c>
      <c r="N366" s="21">
        <f>+[1]List1!Q353</f>
        <v>0</v>
      </c>
      <c r="O366" s="21">
        <f>+[1]List1!R353</f>
        <v>0</v>
      </c>
      <c r="P366" s="22">
        <f>+H366-(+I366+J366+K366+L366+M366+N366+O366)</f>
        <v>7821377</v>
      </c>
    </row>
    <row r="367" spans="2:16" x14ac:dyDescent="0.2">
      <c r="B367" s="19">
        <v>14</v>
      </c>
      <c r="C367" s="20">
        <v>16</v>
      </c>
      <c r="D367" s="20" t="s">
        <v>384</v>
      </c>
      <c r="E367" s="21">
        <f>+[1]List1!I354</f>
        <v>9900862</v>
      </c>
      <c r="F367" s="21">
        <f>+[1]List1!J354</f>
        <v>619694</v>
      </c>
      <c r="G367" s="21">
        <f>+[1]List1!K354</f>
        <v>0</v>
      </c>
      <c r="H367" s="22">
        <f t="shared" si="17"/>
        <v>10520556</v>
      </c>
      <c r="I367" s="21">
        <f>+[1]List1!L354</f>
        <v>0</v>
      </c>
      <c r="J367" s="21">
        <f>+[1]List1!M354</f>
        <v>4092699</v>
      </c>
      <c r="K367" s="21">
        <f>+[1]List1!N354</f>
        <v>569078</v>
      </c>
      <c r="L367" s="21">
        <f>+[1]List1!O354</f>
        <v>362595</v>
      </c>
      <c r="M367" s="21">
        <f>+[1]List1!P354</f>
        <v>0</v>
      </c>
      <c r="N367" s="21">
        <f>+[1]List1!Q354</f>
        <v>0</v>
      </c>
      <c r="O367" s="21">
        <f>+[1]List1!R354</f>
        <v>0</v>
      </c>
      <c r="P367" s="22">
        <f>+H367-(+I367+J367+K367+L367+M367+N367+O367)</f>
        <v>5496184</v>
      </c>
    </row>
    <row r="368" spans="2:16" x14ac:dyDescent="0.2">
      <c r="B368" s="19">
        <v>14</v>
      </c>
      <c r="C368" s="20">
        <v>17</v>
      </c>
      <c r="D368" s="20" t="s">
        <v>385</v>
      </c>
      <c r="E368" s="21">
        <f>+[1]List1!I355</f>
        <v>19859074</v>
      </c>
      <c r="F368" s="21">
        <f>+[1]List1!J355</f>
        <v>1220807</v>
      </c>
      <c r="G368" s="21">
        <f>+[1]List1!K355</f>
        <v>0</v>
      </c>
      <c r="H368" s="22">
        <f t="shared" si="17"/>
        <v>21079881</v>
      </c>
      <c r="I368" s="21">
        <f>+[1]List1!L355</f>
        <v>0</v>
      </c>
      <c r="J368" s="21">
        <f>+[1]List1!M355</f>
        <v>6094590</v>
      </c>
      <c r="K368" s="21">
        <f>+[1]List1!N355</f>
        <v>1158460</v>
      </c>
      <c r="L368" s="21">
        <f>+[1]List1!O355</f>
        <v>1220153</v>
      </c>
      <c r="M368" s="21">
        <f>+[1]List1!P355</f>
        <v>0</v>
      </c>
      <c r="N368" s="21">
        <f>+[1]List1!Q355</f>
        <v>68586</v>
      </c>
      <c r="O368" s="21">
        <f>+[1]List1!R355</f>
        <v>0</v>
      </c>
      <c r="P368" s="22">
        <f>+H368-(+I368+J368+K368+L368+M368+N368+O368)</f>
        <v>12538092</v>
      </c>
    </row>
    <row r="369" spans="2:16" x14ac:dyDescent="0.2">
      <c r="B369" s="19">
        <v>14</v>
      </c>
      <c r="C369" s="20">
        <v>18</v>
      </c>
      <c r="D369" s="20" t="s">
        <v>386</v>
      </c>
      <c r="E369" s="21">
        <f>+[1]List1!I356</f>
        <v>26984439</v>
      </c>
      <c r="F369" s="21">
        <f>+[1]List1!J356</f>
        <v>0</v>
      </c>
      <c r="G369" s="21">
        <f>+[1]List1!K356</f>
        <v>3499444</v>
      </c>
      <c r="H369" s="22">
        <f t="shared" si="17"/>
        <v>23484995</v>
      </c>
      <c r="I369" s="21">
        <f>+[1]List1!L356</f>
        <v>0</v>
      </c>
      <c r="J369" s="21">
        <f>+[1]List1!M356</f>
        <v>8990344</v>
      </c>
      <c r="K369" s="21">
        <f>+[1]List1!N356</f>
        <v>2258747</v>
      </c>
      <c r="L369" s="21">
        <f>+[1]List1!O356</f>
        <v>1395288</v>
      </c>
      <c r="M369" s="21">
        <f>+[1]List1!P356</f>
        <v>0</v>
      </c>
      <c r="N369" s="21">
        <f>+[1]List1!Q356</f>
        <v>0</v>
      </c>
      <c r="O369" s="21">
        <f>+[1]List1!R356</f>
        <v>0</v>
      </c>
      <c r="P369" s="22">
        <f>+H369-(+I369+J369+K369+L369+M369+N369+O369)</f>
        <v>10840616</v>
      </c>
    </row>
    <row r="370" spans="2:16" x14ac:dyDescent="0.2">
      <c r="B370" s="19">
        <v>14</v>
      </c>
      <c r="C370" s="20">
        <v>19</v>
      </c>
      <c r="D370" s="20" t="s">
        <v>387</v>
      </c>
      <c r="E370" s="21">
        <f>+[1]List1!I357</f>
        <v>8741871</v>
      </c>
      <c r="F370" s="21">
        <f>+[1]List1!J357</f>
        <v>388604</v>
      </c>
      <c r="G370" s="21">
        <f>+[1]List1!K357</f>
        <v>0</v>
      </c>
      <c r="H370" s="22">
        <f t="shared" si="17"/>
        <v>9130475</v>
      </c>
      <c r="I370" s="21">
        <f>+[1]List1!L357</f>
        <v>0</v>
      </c>
      <c r="J370" s="21">
        <f>+[1]List1!M357</f>
        <v>2580799</v>
      </c>
      <c r="K370" s="21">
        <f>+[1]List1!N357</f>
        <v>777904</v>
      </c>
      <c r="L370" s="21">
        <f>+[1]List1!O357</f>
        <v>1059215</v>
      </c>
      <c r="M370" s="21">
        <f>+[1]List1!P357</f>
        <v>52456</v>
      </c>
      <c r="N370" s="21">
        <f>+[1]List1!Q357</f>
        <v>0</v>
      </c>
      <c r="O370" s="21">
        <f>+[1]List1!R357</f>
        <v>0</v>
      </c>
      <c r="P370" s="22">
        <f>+H370-(+I370+J370+K370+L370+M370+N370+O370)</f>
        <v>4660101</v>
      </c>
    </row>
    <row r="371" spans="2:16" x14ac:dyDescent="0.2">
      <c r="B371" s="19">
        <v>14</v>
      </c>
      <c r="C371" s="20">
        <v>20</v>
      </c>
      <c r="D371" s="20" t="s">
        <v>388</v>
      </c>
      <c r="E371" s="21">
        <f>+[1]List1!I358</f>
        <v>10227578</v>
      </c>
      <c r="F371" s="21">
        <f>+[1]List1!J358</f>
        <v>0</v>
      </c>
      <c r="G371" s="21">
        <f>+[1]List1!K358</f>
        <v>69344</v>
      </c>
      <c r="H371" s="22">
        <f t="shared" si="17"/>
        <v>10158234</v>
      </c>
      <c r="I371" s="21">
        <f>+[1]List1!L358</f>
        <v>0</v>
      </c>
      <c r="J371" s="21">
        <f>+[1]List1!M358</f>
        <v>4875595</v>
      </c>
      <c r="K371" s="21">
        <f>+[1]List1!N358</f>
        <v>525338</v>
      </c>
      <c r="L371" s="21">
        <f>+[1]List1!O358</f>
        <v>706795</v>
      </c>
      <c r="M371" s="21">
        <f>+[1]List1!P358</f>
        <v>0</v>
      </c>
      <c r="N371" s="21">
        <f>+[1]List1!Q358</f>
        <v>0</v>
      </c>
      <c r="O371" s="21">
        <f>+[1]List1!R358</f>
        <v>0</v>
      </c>
      <c r="P371" s="22">
        <f>+H371-(+I371+J371+K371+L371+M371+N371+O371)</f>
        <v>4050506</v>
      </c>
    </row>
    <row r="372" spans="2:16" x14ac:dyDescent="0.2">
      <c r="B372" s="19">
        <v>14</v>
      </c>
      <c r="C372" s="20">
        <v>21</v>
      </c>
      <c r="D372" s="20" t="s">
        <v>389</v>
      </c>
      <c r="E372" s="21">
        <f>+[1]List1!I359</f>
        <v>6835154</v>
      </c>
      <c r="F372" s="21">
        <f>+[1]List1!J359</f>
        <v>868996</v>
      </c>
      <c r="G372" s="21">
        <f>+[1]List1!K359</f>
        <v>0</v>
      </c>
      <c r="H372" s="22">
        <f t="shared" si="17"/>
        <v>7704150</v>
      </c>
      <c r="I372" s="21">
        <f>+[1]List1!L359</f>
        <v>0</v>
      </c>
      <c r="J372" s="21">
        <f>+[1]List1!M359</f>
        <v>3053582</v>
      </c>
      <c r="K372" s="21">
        <f>+[1]List1!N359</f>
        <v>948911</v>
      </c>
      <c r="L372" s="21">
        <f>+[1]List1!O359</f>
        <v>232245</v>
      </c>
      <c r="M372" s="21">
        <f>+[1]List1!P359</f>
        <v>0</v>
      </c>
      <c r="N372" s="21">
        <f>+[1]List1!Q359</f>
        <v>0</v>
      </c>
      <c r="O372" s="21">
        <f>+[1]List1!R359</f>
        <v>0</v>
      </c>
      <c r="P372" s="22">
        <f>+H372-(+I372+J372+K372+L372+M372+N372+O372)</f>
        <v>3469412</v>
      </c>
    </row>
    <row r="373" spans="2:16" x14ac:dyDescent="0.2">
      <c r="B373" s="19">
        <v>14</v>
      </c>
      <c r="C373" s="20">
        <v>22</v>
      </c>
      <c r="D373" s="20" t="s">
        <v>390</v>
      </c>
      <c r="E373" s="21">
        <f>+[1]List1!I360</f>
        <v>15183205</v>
      </c>
      <c r="F373" s="21">
        <f>+[1]List1!J360</f>
        <v>0</v>
      </c>
      <c r="G373" s="21">
        <f>+[1]List1!K360</f>
        <v>445426</v>
      </c>
      <c r="H373" s="22">
        <f t="shared" si="17"/>
        <v>14737779</v>
      </c>
      <c r="I373" s="21">
        <f>+[1]List1!L360</f>
        <v>0</v>
      </c>
      <c r="J373" s="21">
        <f>+[1]List1!M360</f>
        <v>9168046</v>
      </c>
      <c r="K373" s="21">
        <f>+[1]List1!N360</f>
        <v>2033039</v>
      </c>
      <c r="L373" s="21">
        <f>+[1]List1!O360</f>
        <v>505405</v>
      </c>
      <c r="M373" s="21">
        <f>+[1]List1!P360</f>
        <v>0</v>
      </c>
      <c r="N373" s="21">
        <f>+[1]List1!Q360</f>
        <v>2036758</v>
      </c>
      <c r="O373" s="21">
        <f>+[1]List1!R360</f>
        <v>0</v>
      </c>
      <c r="P373" s="22">
        <f>+H373-(+I373+J373+K373+L373+M373+N373+O373)</f>
        <v>994531</v>
      </c>
    </row>
    <row r="374" spans="2:16" x14ac:dyDescent="0.2">
      <c r="B374" s="19">
        <v>14</v>
      </c>
      <c r="C374" s="20">
        <v>23</v>
      </c>
      <c r="D374" s="20" t="s">
        <v>391</v>
      </c>
      <c r="E374" s="21">
        <f>+[1]List1!I361</f>
        <v>24065871</v>
      </c>
      <c r="F374" s="21">
        <f>+[1]List1!J361</f>
        <v>4002028</v>
      </c>
      <c r="G374" s="21">
        <f>+[1]List1!K361</f>
        <v>0</v>
      </c>
      <c r="H374" s="22">
        <f t="shared" si="17"/>
        <v>28067899</v>
      </c>
      <c r="I374" s="21">
        <f>+[1]List1!L361</f>
        <v>0</v>
      </c>
      <c r="J374" s="21">
        <f>+[1]List1!M361</f>
        <v>10083766</v>
      </c>
      <c r="K374" s="21">
        <f>+[1]List1!N361</f>
        <v>2245540</v>
      </c>
      <c r="L374" s="21">
        <f>+[1]List1!O361</f>
        <v>864542</v>
      </c>
      <c r="M374" s="21">
        <f>+[1]List1!P361</f>
        <v>738871</v>
      </c>
      <c r="N374" s="21">
        <f>+[1]List1!Q361</f>
        <v>0</v>
      </c>
      <c r="O374" s="21">
        <f>+[1]List1!R361</f>
        <v>0</v>
      </c>
      <c r="P374" s="22">
        <f>+H374-(+I374+J374+K374+L374+M374+N374+O374)</f>
        <v>14135180</v>
      </c>
    </row>
    <row r="375" spans="2:16" x14ac:dyDescent="0.2">
      <c r="B375" s="19">
        <v>14</v>
      </c>
      <c r="C375" s="20">
        <v>24</v>
      </c>
      <c r="D375" s="20" t="s">
        <v>392</v>
      </c>
      <c r="E375" s="21">
        <f>+[1]List1!I362</f>
        <v>10521509</v>
      </c>
      <c r="F375" s="21">
        <f>+[1]List1!J362</f>
        <v>6389299</v>
      </c>
      <c r="G375" s="21">
        <f>+[1]List1!K362</f>
        <v>0</v>
      </c>
      <c r="H375" s="22">
        <f t="shared" si="17"/>
        <v>16910808</v>
      </c>
      <c r="I375" s="21">
        <f>+[1]List1!L362</f>
        <v>0</v>
      </c>
      <c r="J375" s="21">
        <f>+[1]List1!M362</f>
        <v>989407</v>
      </c>
      <c r="K375" s="21">
        <f>+[1]List1!N362</f>
        <v>1417993</v>
      </c>
      <c r="L375" s="21">
        <f>+[1]List1!O362</f>
        <v>1232399</v>
      </c>
      <c r="M375" s="21">
        <f>+[1]List1!P362</f>
        <v>98700</v>
      </c>
      <c r="N375" s="21">
        <f>+[1]List1!Q362</f>
        <v>0</v>
      </c>
      <c r="O375" s="21">
        <f>+[1]List1!R362</f>
        <v>0</v>
      </c>
      <c r="P375" s="22">
        <f>+H375-(+I375+J375+K375+L375+M375+N375+O375)</f>
        <v>13172309</v>
      </c>
    </row>
    <row r="376" spans="2:16" x14ac:dyDescent="0.2">
      <c r="B376" s="19">
        <v>14</v>
      </c>
      <c r="C376" s="20">
        <v>25</v>
      </c>
      <c r="D376" s="20" t="s">
        <v>393</v>
      </c>
      <c r="E376" s="21">
        <f>+[1]List1!I363</f>
        <v>6398392</v>
      </c>
      <c r="F376" s="21">
        <f>+[1]List1!J363</f>
        <v>0</v>
      </c>
      <c r="G376" s="21">
        <f>+[1]List1!K363</f>
        <v>239577</v>
      </c>
      <c r="H376" s="22">
        <f t="shared" si="17"/>
        <v>6158815</v>
      </c>
      <c r="I376" s="21">
        <f>+[1]List1!L363</f>
        <v>0</v>
      </c>
      <c r="J376" s="21">
        <f>+[1]List1!M363</f>
        <v>3665794</v>
      </c>
      <c r="K376" s="21">
        <f>+[1]List1!N363</f>
        <v>153960</v>
      </c>
      <c r="L376" s="21">
        <f>+[1]List1!O363</f>
        <v>368795</v>
      </c>
      <c r="M376" s="21">
        <f>+[1]List1!P363</f>
        <v>0</v>
      </c>
      <c r="N376" s="21">
        <f>+[1]List1!Q363</f>
        <v>1100</v>
      </c>
      <c r="O376" s="21">
        <f>+[1]List1!R363</f>
        <v>0</v>
      </c>
      <c r="P376" s="22">
        <f>+H376-(+I376+J376+K376+L376+M376+N376+O376)</f>
        <v>1969166</v>
      </c>
    </row>
    <row r="377" spans="2:16" x14ac:dyDescent="0.2">
      <c r="B377" s="19">
        <v>14</v>
      </c>
      <c r="C377" s="20">
        <v>26</v>
      </c>
      <c r="D377" s="20" t="s">
        <v>394</v>
      </c>
      <c r="E377" s="21">
        <f>+[1]List1!I364</f>
        <v>10683376</v>
      </c>
      <c r="F377" s="21">
        <f>+[1]List1!J364</f>
        <v>951074</v>
      </c>
      <c r="G377" s="21">
        <f>+[1]List1!K364</f>
        <v>0</v>
      </c>
      <c r="H377" s="22">
        <f t="shared" si="17"/>
        <v>11634450</v>
      </c>
      <c r="I377" s="21">
        <f>+[1]List1!L364</f>
        <v>0</v>
      </c>
      <c r="J377" s="21">
        <f>+[1]List1!M364</f>
        <v>1702975</v>
      </c>
      <c r="K377" s="21">
        <f>+[1]List1!N364</f>
        <v>4033130</v>
      </c>
      <c r="L377" s="21">
        <f>+[1]List1!O364</f>
        <v>906985</v>
      </c>
      <c r="M377" s="21">
        <f>+[1]List1!P364</f>
        <v>0</v>
      </c>
      <c r="N377" s="21">
        <f>+[1]List1!Q364</f>
        <v>47045</v>
      </c>
      <c r="O377" s="21">
        <f>+[1]List1!R364</f>
        <v>0</v>
      </c>
      <c r="P377" s="22">
        <f>+H377-(+I377+J377+K377+L377+M377+N377+O377)</f>
        <v>4944315</v>
      </c>
    </row>
    <row r="378" spans="2:16" x14ac:dyDescent="0.2">
      <c r="B378" s="19">
        <v>14</v>
      </c>
      <c r="C378" s="20">
        <v>27</v>
      </c>
      <c r="D378" s="20" t="s">
        <v>395</v>
      </c>
      <c r="E378" s="21">
        <f>+[1]List1!I365</f>
        <v>7310464</v>
      </c>
      <c r="F378" s="21">
        <f>+[1]List1!J365</f>
        <v>52186</v>
      </c>
      <c r="G378" s="21">
        <f>+[1]List1!K365</f>
        <v>0</v>
      </c>
      <c r="H378" s="22">
        <f t="shared" si="17"/>
        <v>7362650</v>
      </c>
      <c r="I378" s="21">
        <f>+[1]List1!L365</f>
        <v>0</v>
      </c>
      <c r="J378" s="21">
        <f>+[1]List1!M365</f>
        <v>1134256</v>
      </c>
      <c r="K378" s="21">
        <f>+[1]List1!N365</f>
        <v>1083749</v>
      </c>
      <c r="L378" s="21">
        <f>+[1]List1!O365</f>
        <v>658438</v>
      </c>
      <c r="M378" s="21">
        <f>+[1]List1!P365</f>
        <v>0</v>
      </c>
      <c r="N378" s="21">
        <f>+[1]List1!Q365</f>
        <v>0</v>
      </c>
      <c r="O378" s="21">
        <f>+[1]List1!R365</f>
        <v>0</v>
      </c>
      <c r="P378" s="22">
        <f>+H378-(+I378+J378+K378+L378+M378+N378+O378)</f>
        <v>4486207</v>
      </c>
    </row>
    <row r="379" spans="2:16" x14ac:dyDescent="0.2">
      <c r="B379" s="19">
        <v>14</v>
      </c>
      <c r="C379" s="20">
        <v>28</v>
      </c>
      <c r="D379" s="20" t="s">
        <v>396</v>
      </c>
      <c r="E379" s="21">
        <f>+[1]List1!I366</f>
        <v>8063291</v>
      </c>
      <c r="F379" s="21">
        <f>+[1]List1!J366</f>
        <v>1912711</v>
      </c>
      <c r="G379" s="21">
        <f>+[1]List1!K366</f>
        <v>0</v>
      </c>
      <c r="H379" s="22">
        <f t="shared" si="17"/>
        <v>9976002</v>
      </c>
      <c r="I379" s="21">
        <f>+[1]List1!L366</f>
        <v>0</v>
      </c>
      <c r="J379" s="21">
        <f>+[1]List1!M366</f>
        <v>1425844</v>
      </c>
      <c r="K379" s="21">
        <f>+[1]List1!N366</f>
        <v>1511750</v>
      </c>
      <c r="L379" s="21">
        <f>+[1]List1!O366</f>
        <v>490885</v>
      </c>
      <c r="M379" s="21">
        <f>+[1]List1!P366</f>
        <v>72081</v>
      </c>
      <c r="N379" s="21">
        <f>+[1]List1!Q366</f>
        <v>0</v>
      </c>
      <c r="O379" s="21">
        <f>+[1]List1!R366</f>
        <v>0</v>
      </c>
      <c r="P379" s="22">
        <f>+H379-(+I379+J379+K379+L379+M379+N379+O379)</f>
        <v>6475442</v>
      </c>
    </row>
    <row r="380" spans="2:16" x14ac:dyDescent="0.2">
      <c r="B380" s="19">
        <v>14</v>
      </c>
      <c r="C380" s="20">
        <v>29</v>
      </c>
      <c r="D380" s="20" t="s">
        <v>397</v>
      </c>
      <c r="E380" s="21">
        <f>+[1]List1!I367</f>
        <v>10252657</v>
      </c>
      <c r="F380" s="21">
        <f>+[1]List1!J367</f>
        <v>2253861</v>
      </c>
      <c r="G380" s="21">
        <f>+[1]List1!K367</f>
        <v>0</v>
      </c>
      <c r="H380" s="22">
        <f t="shared" si="17"/>
        <v>12506518</v>
      </c>
      <c r="I380" s="21">
        <f>+[1]List1!L367</f>
        <v>0</v>
      </c>
      <c r="J380" s="21">
        <f>+[1]List1!M367</f>
        <v>4131900</v>
      </c>
      <c r="K380" s="21">
        <f>+[1]List1!N367</f>
        <v>392031</v>
      </c>
      <c r="L380" s="21">
        <f>+[1]List1!O367</f>
        <v>859240</v>
      </c>
      <c r="M380" s="21">
        <f>+[1]List1!P367</f>
        <v>15550</v>
      </c>
      <c r="N380" s="21">
        <f>+[1]List1!Q367</f>
        <v>0</v>
      </c>
      <c r="O380" s="21">
        <f>+[1]List1!R367</f>
        <v>0</v>
      </c>
      <c r="P380" s="22">
        <f>+H380-(+I380+J380+K380+L380+M380+N380+O380)</f>
        <v>7107797</v>
      </c>
    </row>
    <row r="381" spans="2:16" x14ac:dyDescent="0.2">
      <c r="B381" s="19">
        <v>14</v>
      </c>
      <c r="C381" s="20">
        <v>30</v>
      </c>
      <c r="D381" s="20" t="s">
        <v>398</v>
      </c>
      <c r="E381" s="21">
        <f>+[1]List1!I368</f>
        <v>9731211</v>
      </c>
      <c r="F381" s="21">
        <f>+[1]List1!J368</f>
        <v>720647</v>
      </c>
      <c r="G381" s="21">
        <f>+[1]List1!K368</f>
        <v>0</v>
      </c>
      <c r="H381" s="22">
        <f t="shared" si="17"/>
        <v>10451858</v>
      </c>
      <c r="I381" s="21">
        <f>+[1]List1!L368</f>
        <v>0</v>
      </c>
      <c r="J381" s="21">
        <f>+[1]List1!M368</f>
        <v>2348493</v>
      </c>
      <c r="K381" s="21">
        <f>+[1]List1!N368</f>
        <v>1608896</v>
      </c>
      <c r="L381" s="21">
        <f>+[1]List1!O368</f>
        <v>560650</v>
      </c>
      <c r="M381" s="21">
        <f>+[1]List1!P368</f>
        <v>50000</v>
      </c>
      <c r="N381" s="21">
        <f>+[1]List1!Q368</f>
        <v>0</v>
      </c>
      <c r="O381" s="21">
        <f>+[1]List1!R368</f>
        <v>0</v>
      </c>
      <c r="P381" s="22">
        <f>+H381-(+I381+J381+K381+L381+M381+N381+O381)</f>
        <v>5883819</v>
      </c>
    </row>
    <row r="382" spans="2:16" x14ac:dyDescent="0.2">
      <c r="B382" s="19">
        <v>14</v>
      </c>
      <c r="C382" s="20">
        <v>31</v>
      </c>
      <c r="D382" s="20" t="s">
        <v>399</v>
      </c>
      <c r="E382" s="21">
        <f>+[1]List1!I369</f>
        <v>4956719</v>
      </c>
      <c r="F382" s="21">
        <f>+[1]List1!J369</f>
        <v>626691</v>
      </c>
      <c r="G382" s="21">
        <f>+[1]List1!K369</f>
        <v>0</v>
      </c>
      <c r="H382" s="22">
        <f t="shared" si="17"/>
        <v>5583410</v>
      </c>
      <c r="I382" s="21">
        <f>+[1]List1!L369</f>
        <v>0</v>
      </c>
      <c r="J382" s="21">
        <f>+[1]List1!M369</f>
        <v>2324925</v>
      </c>
      <c r="K382" s="21">
        <f>+[1]List1!N369</f>
        <v>246983</v>
      </c>
      <c r="L382" s="21">
        <f>+[1]List1!O369</f>
        <v>208851</v>
      </c>
      <c r="M382" s="21">
        <f>+[1]List1!P369</f>
        <v>0</v>
      </c>
      <c r="N382" s="21">
        <f>+[1]List1!Q369</f>
        <v>0</v>
      </c>
      <c r="O382" s="21">
        <f>+[1]List1!R369</f>
        <v>0</v>
      </c>
      <c r="P382" s="22">
        <f>+H382-(+I382+J382+K382+L382+M382+N382+O382)</f>
        <v>2802651</v>
      </c>
    </row>
    <row r="383" spans="2:16" x14ac:dyDescent="0.2">
      <c r="B383" s="19">
        <v>14</v>
      </c>
      <c r="C383" s="20">
        <v>32</v>
      </c>
      <c r="D383" s="20" t="s">
        <v>400</v>
      </c>
      <c r="E383" s="21">
        <f>+[1]List1!I370</f>
        <v>8315552</v>
      </c>
      <c r="F383" s="21">
        <f>+[1]List1!J370</f>
        <v>1900377</v>
      </c>
      <c r="G383" s="21">
        <f>+[1]List1!K370</f>
        <v>0</v>
      </c>
      <c r="H383" s="22">
        <f t="shared" si="17"/>
        <v>10215929</v>
      </c>
      <c r="I383" s="21">
        <f>+[1]List1!L370</f>
        <v>0</v>
      </c>
      <c r="J383" s="21">
        <f>+[1]List1!M370</f>
        <v>1684602</v>
      </c>
      <c r="K383" s="21">
        <f>+[1]List1!N370</f>
        <v>1589469</v>
      </c>
      <c r="L383" s="21">
        <f>+[1]List1!O370</f>
        <v>846174</v>
      </c>
      <c r="M383" s="21">
        <f>+[1]List1!P370</f>
        <v>121767</v>
      </c>
      <c r="N383" s="21">
        <f>+[1]List1!Q370</f>
        <v>0</v>
      </c>
      <c r="O383" s="21">
        <f>+[1]List1!R370</f>
        <v>0</v>
      </c>
      <c r="P383" s="22">
        <f>+H383-(+I383+J383+K383+L383+M383+N383+O383)</f>
        <v>5973917</v>
      </c>
    </row>
    <row r="384" spans="2:16" x14ac:dyDescent="0.2">
      <c r="B384" s="19">
        <v>14</v>
      </c>
      <c r="C384" s="20">
        <v>33</v>
      </c>
      <c r="D384" s="20" t="s">
        <v>401</v>
      </c>
      <c r="E384" s="21">
        <f>+[1]List1!I371</f>
        <v>8140614</v>
      </c>
      <c r="F384" s="21">
        <f>+[1]List1!J371</f>
        <v>0</v>
      </c>
      <c r="G384" s="21">
        <f>+[1]List1!K371</f>
        <v>326941</v>
      </c>
      <c r="H384" s="22">
        <f t="shared" si="17"/>
        <v>7813673</v>
      </c>
      <c r="I384" s="21">
        <f>+[1]List1!L371</f>
        <v>0</v>
      </c>
      <c r="J384" s="21">
        <f>+[1]List1!M371</f>
        <v>4187141</v>
      </c>
      <c r="K384" s="21">
        <f>+[1]List1!N371</f>
        <v>490242</v>
      </c>
      <c r="L384" s="21">
        <f>+[1]List1!O371</f>
        <v>233584</v>
      </c>
      <c r="M384" s="21">
        <f>+[1]List1!P371</f>
        <v>0</v>
      </c>
      <c r="N384" s="21">
        <f>+[1]List1!Q371</f>
        <v>0</v>
      </c>
      <c r="O384" s="21">
        <f>+[1]List1!R371</f>
        <v>0</v>
      </c>
      <c r="P384" s="22">
        <f>+H384-(+I384+J384+K384+L384+M384+N384+O384)</f>
        <v>2902706</v>
      </c>
    </row>
    <row r="385" spans="2:16" x14ac:dyDescent="0.2">
      <c r="B385" s="19">
        <v>14</v>
      </c>
      <c r="C385" s="20">
        <v>34</v>
      </c>
      <c r="D385" s="20" t="s">
        <v>402</v>
      </c>
      <c r="E385" s="21">
        <f>+[1]List1!I372</f>
        <v>7920338</v>
      </c>
      <c r="F385" s="21">
        <f>+[1]List1!J372</f>
        <v>2598573</v>
      </c>
      <c r="G385" s="21">
        <f>+[1]List1!K372</f>
        <v>0</v>
      </c>
      <c r="H385" s="22">
        <f t="shared" si="17"/>
        <v>10518911</v>
      </c>
      <c r="I385" s="21">
        <f>+[1]List1!L372</f>
        <v>0</v>
      </c>
      <c r="J385" s="21">
        <f>+[1]List1!M372</f>
        <v>3068274</v>
      </c>
      <c r="K385" s="21">
        <f>+[1]List1!N372</f>
        <v>643187</v>
      </c>
      <c r="L385" s="21">
        <f>+[1]List1!O372</f>
        <v>301932</v>
      </c>
      <c r="M385" s="21">
        <f>+[1]List1!P372</f>
        <v>0</v>
      </c>
      <c r="N385" s="21">
        <f>+[1]List1!Q372</f>
        <v>0</v>
      </c>
      <c r="O385" s="21">
        <f>+[1]List1!R372</f>
        <v>0</v>
      </c>
      <c r="P385" s="22">
        <f>+H385-(+I385+J385+K385+L385+M385+N385+O385)</f>
        <v>6505518</v>
      </c>
    </row>
    <row r="386" spans="2:16" x14ac:dyDescent="0.2">
      <c r="B386" s="19">
        <v>14</v>
      </c>
      <c r="C386" s="20">
        <v>35</v>
      </c>
      <c r="D386" s="20" t="s">
        <v>403</v>
      </c>
      <c r="E386" s="21">
        <f>+[1]List1!I373</f>
        <v>12520350</v>
      </c>
      <c r="F386" s="21">
        <f>+[1]List1!J373</f>
        <v>6931610</v>
      </c>
      <c r="G386" s="21">
        <f>+[1]List1!K373</f>
        <v>0</v>
      </c>
      <c r="H386" s="22">
        <f t="shared" si="17"/>
        <v>19451960</v>
      </c>
      <c r="I386" s="21">
        <f>+[1]List1!L373</f>
        <v>0</v>
      </c>
      <c r="J386" s="21">
        <f>+[1]List1!M373</f>
        <v>2463523</v>
      </c>
      <c r="K386" s="21">
        <f>+[1]List1!N373</f>
        <v>1593162</v>
      </c>
      <c r="L386" s="21">
        <f>+[1]List1!O373</f>
        <v>428030</v>
      </c>
      <c r="M386" s="21">
        <f>+[1]List1!P373</f>
        <v>0</v>
      </c>
      <c r="N386" s="21">
        <f>+[1]List1!Q373</f>
        <v>4600</v>
      </c>
      <c r="O386" s="21">
        <f>+[1]List1!R373</f>
        <v>0</v>
      </c>
      <c r="P386" s="22">
        <f>+H386-(+I386+J386+K386+L386+M386+N386+O386)</f>
        <v>14962645</v>
      </c>
    </row>
    <row r="387" spans="2:16" x14ac:dyDescent="0.2">
      <c r="B387" s="19">
        <v>14</v>
      </c>
      <c r="C387" s="20">
        <v>36</v>
      </c>
      <c r="D387" s="20" t="s">
        <v>404</v>
      </c>
      <c r="E387" s="21">
        <f>+[1]List1!I374</f>
        <v>5973245</v>
      </c>
      <c r="F387" s="21">
        <f>+[1]List1!J374</f>
        <v>980330</v>
      </c>
      <c r="G387" s="21">
        <f>+[1]List1!K374</f>
        <v>0</v>
      </c>
      <c r="H387" s="22">
        <f t="shared" si="17"/>
        <v>6953575</v>
      </c>
      <c r="I387" s="21">
        <f>+[1]List1!L374</f>
        <v>0</v>
      </c>
      <c r="J387" s="21">
        <f>+[1]List1!M374</f>
        <v>956042</v>
      </c>
      <c r="K387" s="21">
        <f>+[1]List1!N374</f>
        <v>167906</v>
      </c>
      <c r="L387" s="21">
        <f>+[1]List1!O374</f>
        <v>548995</v>
      </c>
      <c r="M387" s="21">
        <f>+[1]List1!P374</f>
        <v>0</v>
      </c>
      <c r="N387" s="21">
        <f>+[1]List1!Q374</f>
        <v>6000</v>
      </c>
      <c r="O387" s="21">
        <f>+[1]List1!R374</f>
        <v>0</v>
      </c>
      <c r="P387" s="22">
        <f>+H387-(+I387+J387+K387+L387+M387+N387+O387)</f>
        <v>5274632</v>
      </c>
    </row>
    <row r="388" spans="2:16" x14ac:dyDescent="0.2">
      <c r="B388" s="19">
        <v>14</v>
      </c>
      <c r="C388" s="20">
        <v>37</v>
      </c>
      <c r="D388" s="20" t="s">
        <v>405</v>
      </c>
      <c r="E388" s="21">
        <f>+[1]List1!I375</f>
        <v>6179832</v>
      </c>
      <c r="F388" s="21">
        <f>+[1]List1!J375</f>
        <v>937428</v>
      </c>
      <c r="G388" s="21">
        <f>+[1]List1!K375</f>
        <v>0</v>
      </c>
      <c r="H388" s="22">
        <f t="shared" si="17"/>
        <v>7117260</v>
      </c>
      <c r="I388" s="21">
        <f>+[1]List1!L375</f>
        <v>0</v>
      </c>
      <c r="J388" s="21">
        <f>+[1]List1!M375</f>
        <v>1506586</v>
      </c>
      <c r="K388" s="21">
        <f>+[1]List1!N375</f>
        <v>475438</v>
      </c>
      <c r="L388" s="21">
        <f>+[1]List1!O375</f>
        <v>287819</v>
      </c>
      <c r="M388" s="21">
        <f>+[1]List1!P375</f>
        <v>0</v>
      </c>
      <c r="N388" s="21">
        <f>+[1]List1!Q375</f>
        <v>40000</v>
      </c>
      <c r="O388" s="21">
        <f>+[1]List1!R375</f>
        <v>0</v>
      </c>
      <c r="P388" s="22">
        <f>+H388-(+I388+J388+K388+L388+M388+N388+O388)</f>
        <v>4807417</v>
      </c>
    </row>
    <row r="389" spans="2:16" x14ac:dyDescent="0.2">
      <c r="B389" s="19">
        <v>14</v>
      </c>
      <c r="C389" s="20">
        <v>38</v>
      </c>
      <c r="D389" s="20" t="s">
        <v>406</v>
      </c>
      <c r="E389" s="21">
        <f>+[1]List1!I376</f>
        <v>6481346</v>
      </c>
      <c r="F389" s="21">
        <f>+[1]List1!J376</f>
        <v>0</v>
      </c>
      <c r="G389" s="21">
        <f>+[1]List1!K376</f>
        <v>9267</v>
      </c>
      <c r="H389" s="22">
        <f t="shared" si="17"/>
        <v>6472079</v>
      </c>
      <c r="I389" s="21">
        <f>+[1]List1!L376</f>
        <v>0</v>
      </c>
      <c r="J389" s="21">
        <f>+[1]List1!M376</f>
        <v>3208030</v>
      </c>
      <c r="K389" s="21">
        <f>+[1]List1!N376</f>
        <v>128989</v>
      </c>
      <c r="L389" s="21">
        <f>+[1]List1!O376</f>
        <v>367813</v>
      </c>
      <c r="M389" s="21">
        <f>+[1]List1!P376</f>
        <v>12900</v>
      </c>
      <c r="N389" s="21">
        <f>+[1]List1!Q376</f>
        <v>0</v>
      </c>
      <c r="O389" s="21">
        <f>+[1]List1!R376</f>
        <v>0</v>
      </c>
      <c r="P389" s="22">
        <f>+H389-(+I389+J389+K389+L389+M389+N389+O389)</f>
        <v>2754347</v>
      </c>
    </row>
    <row r="390" spans="2:16" x14ac:dyDescent="0.2">
      <c r="B390" s="19">
        <v>14</v>
      </c>
      <c r="C390" s="20">
        <v>39</v>
      </c>
      <c r="D390" s="20" t="s">
        <v>407</v>
      </c>
      <c r="E390" s="21">
        <f>+[1]List1!I377</f>
        <v>8658139</v>
      </c>
      <c r="F390" s="21">
        <f>+[1]List1!J377</f>
        <v>1244575</v>
      </c>
      <c r="G390" s="21">
        <f>+[1]List1!K377</f>
        <v>0</v>
      </c>
      <c r="H390" s="22">
        <f t="shared" si="17"/>
        <v>9902714</v>
      </c>
      <c r="I390" s="21">
        <f>+[1]List1!L377</f>
        <v>0</v>
      </c>
      <c r="J390" s="21">
        <f>+[1]List1!M377</f>
        <v>2491972</v>
      </c>
      <c r="K390" s="21">
        <f>+[1]List1!N377</f>
        <v>1494753</v>
      </c>
      <c r="L390" s="21">
        <f>+[1]List1!O377</f>
        <v>372601</v>
      </c>
      <c r="M390" s="21">
        <f>+[1]List1!P377</f>
        <v>0</v>
      </c>
      <c r="N390" s="21">
        <f>+[1]List1!Q377</f>
        <v>0</v>
      </c>
      <c r="O390" s="21">
        <f>+[1]List1!R377</f>
        <v>0</v>
      </c>
      <c r="P390" s="22">
        <f>+H390-(+I390+J390+K390+L390+M390+N390+O390)</f>
        <v>5543388</v>
      </c>
    </row>
    <row r="391" spans="2:16" x14ac:dyDescent="0.2">
      <c r="B391" s="19">
        <v>14</v>
      </c>
      <c r="C391" s="20">
        <v>40</v>
      </c>
      <c r="D391" s="20" t="s">
        <v>408</v>
      </c>
      <c r="E391" s="21">
        <f>+[1]List1!I378</f>
        <v>6912456</v>
      </c>
      <c r="F391" s="21">
        <f>+[1]List1!J378</f>
        <v>492715</v>
      </c>
      <c r="G391" s="21">
        <f>+[1]List1!K378</f>
        <v>0</v>
      </c>
      <c r="H391" s="22">
        <f t="shared" si="17"/>
        <v>7405171</v>
      </c>
      <c r="I391" s="21">
        <f>+[1]List1!L378</f>
        <v>0</v>
      </c>
      <c r="J391" s="21">
        <f>+[1]List1!M378</f>
        <v>2399440</v>
      </c>
      <c r="K391" s="21">
        <f>+[1]List1!N378</f>
        <v>837500</v>
      </c>
      <c r="L391" s="21">
        <f>+[1]List1!O378</f>
        <v>257547</v>
      </c>
      <c r="M391" s="21">
        <f>+[1]List1!P378</f>
        <v>5903</v>
      </c>
      <c r="N391" s="21">
        <f>+[1]List1!Q378</f>
        <v>0</v>
      </c>
      <c r="O391" s="21">
        <f>+[1]List1!R378</f>
        <v>0</v>
      </c>
      <c r="P391" s="22">
        <f>+H391-(+I391+J391+K391+L391+M391+N391+O391)</f>
        <v>3904781</v>
      </c>
    </row>
    <row r="392" spans="2:16" x14ac:dyDescent="0.2">
      <c r="B392" s="19">
        <v>14</v>
      </c>
      <c r="C392" s="20">
        <v>41</v>
      </c>
      <c r="D392" s="20" t="s">
        <v>409</v>
      </c>
      <c r="E392" s="21">
        <f>+[1]List1!I379</f>
        <v>7648831</v>
      </c>
      <c r="F392" s="21">
        <f>+[1]List1!J379</f>
        <v>0</v>
      </c>
      <c r="G392" s="21">
        <f>+[1]List1!K379</f>
        <v>221203</v>
      </c>
      <c r="H392" s="22">
        <f t="shared" si="17"/>
        <v>7427628</v>
      </c>
      <c r="I392" s="21">
        <f>+[1]List1!L379</f>
        <v>0</v>
      </c>
      <c r="J392" s="21">
        <f>+[1]List1!M379</f>
        <v>2631190</v>
      </c>
      <c r="K392" s="21">
        <f>+[1]List1!N379</f>
        <v>459433</v>
      </c>
      <c r="L392" s="21">
        <f>+[1]List1!O379</f>
        <v>562127</v>
      </c>
      <c r="M392" s="21">
        <f>+[1]List1!P379</f>
        <v>5400</v>
      </c>
      <c r="N392" s="21">
        <f>+[1]List1!Q379</f>
        <v>0</v>
      </c>
      <c r="O392" s="21">
        <f>+[1]List1!R379</f>
        <v>0</v>
      </c>
      <c r="P392" s="22">
        <f>+H392-(+I392+J392+K392+L392+M392+N392+O392)</f>
        <v>3769478</v>
      </c>
    </row>
    <row r="393" spans="2:16" x14ac:dyDescent="0.2">
      <c r="B393" s="19">
        <v>14</v>
      </c>
      <c r="C393" s="20">
        <v>42</v>
      </c>
      <c r="D393" s="20" t="s">
        <v>410</v>
      </c>
      <c r="E393" s="21">
        <f>+[1]List1!I380</f>
        <v>7793782</v>
      </c>
      <c r="F393" s="21">
        <f>+[1]List1!J380</f>
        <v>1153255</v>
      </c>
      <c r="G393" s="21">
        <f>+[1]List1!K380</f>
        <v>0</v>
      </c>
      <c r="H393" s="22">
        <f t="shared" ref="H393:H456" si="19">+E393+F393-G393</f>
        <v>8947037</v>
      </c>
      <c r="I393" s="21">
        <f>+[1]List1!L380</f>
        <v>0</v>
      </c>
      <c r="J393" s="21">
        <f>+[1]List1!M380</f>
        <v>3280167</v>
      </c>
      <c r="K393" s="21">
        <f>+[1]List1!N380</f>
        <v>299231</v>
      </c>
      <c r="L393" s="21">
        <f>+[1]List1!O380</f>
        <v>281841</v>
      </c>
      <c r="M393" s="21">
        <f>+[1]List1!P380</f>
        <v>5650</v>
      </c>
      <c r="N393" s="21">
        <f>+[1]List1!Q380</f>
        <v>986048</v>
      </c>
      <c r="O393" s="21">
        <f>+[1]List1!R380</f>
        <v>0</v>
      </c>
      <c r="P393" s="22">
        <f>+H393-(+I393+J393+K393+L393+M393+N393+O393)</f>
        <v>4094100</v>
      </c>
    </row>
    <row r="394" spans="2:16" x14ac:dyDescent="0.2">
      <c r="B394" s="19">
        <v>14</v>
      </c>
      <c r="C394" s="20">
        <v>43</v>
      </c>
      <c r="D394" s="20" t="s">
        <v>411</v>
      </c>
      <c r="E394" s="21">
        <f>+[1]List1!I381</f>
        <v>335256888</v>
      </c>
      <c r="F394" s="21">
        <f>+[1]List1!J381</f>
        <v>73465202</v>
      </c>
      <c r="G394" s="21">
        <f>+[1]List1!K381</f>
        <v>0</v>
      </c>
      <c r="H394" s="22">
        <f t="shared" si="19"/>
        <v>408722090</v>
      </c>
      <c r="I394" s="21">
        <f>+[1]List1!L381</f>
        <v>137100</v>
      </c>
      <c r="J394" s="21">
        <f>+[1]List1!M381</f>
        <v>162955673</v>
      </c>
      <c r="K394" s="21">
        <f>+[1]List1!N381</f>
        <v>17672339</v>
      </c>
      <c r="L394" s="21">
        <f>+[1]List1!O381</f>
        <v>8487163</v>
      </c>
      <c r="M394" s="21">
        <f>+[1]List1!P381</f>
        <v>219250</v>
      </c>
      <c r="N394" s="21">
        <f>+[1]List1!Q381</f>
        <v>7905325</v>
      </c>
      <c r="O394" s="21">
        <f>+[1]List1!R381</f>
        <v>20745620.545263998</v>
      </c>
      <c r="P394" s="22">
        <f>+H394-(+I394+J394+K394+L394+M394+N394+O394)</f>
        <v>190599619.45473599</v>
      </c>
    </row>
    <row r="395" spans="2:16" s="25" customFormat="1" ht="22.5" x14ac:dyDescent="0.2">
      <c r="B395" s="23">
        <v>14</v>
      </c>
      <c r="C395" s="24"/>
      <c r="D395" s="26" t="s">
        <v>412</v>
      </c>
      <c r="E395" s="22">
        <f>SUM(E352:E394)</f>
        <v>1519850427</v>
      </c>
      <c r="F395" s="22">
        <f>SUM(F352:F394)</f>
        <v>141278466</v>
      </c>
      <c r="G395" s="22">
        <f>SUM(G352:G394)</f>
        <v>17724429</v>
      </c>
      <c r="H395" s="22">
        <f>+E395+F395-G395</f>
        <v>1643404464</v>
      </c>
      <c r="I395" s="22">
        <f t="shared" ref="I395:O395" si="20">SUM(I352:I394)</f>
        <v>137100</v>
      </c>
      <c r="J395" s="22">
        <f t="shared" si="20"/>
        <v>406400883</v>
      </c>
      <c r="K395" s="22">
        <f t="shared" si="20"/>
        <v>92889095</v>
      </c>
      <c r="L395" s="22">
        <f t="shared" si="20"/>
        <v>126947385</v>
      </c>
      <c r="M395" s="22">
        <f t="shared" si="20"/>
        <v>5896857</v>
      </c>
      <c r="N395" s="22">
        <f t="shared" si="20"/>
        <v>80755104</v>
      </c>
      <c r="O395" s="22">
        <f t="shared" si="20"/>
        <v>29709014.503235996</v>
      </c>
      <c r="P395" s="22">
        <f>+H395-(+I395+J395+K395+L395+M395+N395+O395)</f>
        <v>900669025.49676394</v>
      </c>
    </row>
    <row r="396" spans="2:16" x14ac:dyDescent="0.2">
      <c r="B396" s="19">
        <v>15</v>
      </c>
      <c r="C396" s="20">
        <v>1</v>
      </c>
      <c r="D396" s="20" t="s">
        <v>413</v>
      </c>
      <c r="E396" s="21">
        <f>+[1]List1!I382</f>
        <v>26797200</v>
      </c>
      <c r="F396" s="21">
        <f>+[1]List1!J382</f>
        <v>0</v>
      </c>
      <c r="G396" s="21">
        <f>+[1]List1!K382</f>
        <v>882539</v>
      </c>
      <c r="H396" s="22">
        <f t="shared" si="19"/>
        <v>25914661</v>
      </c>
      <c r="I396" s="21">
        <f>+[1]List1!L382</f>
        <v>0</v>
      </c>
      <c r="J396" s="21">
        <f>+[1]List1!M382</f>
        <v>4434223</v>
      </c>
      <c r="K396" s="21">
        <f>+[1]List1!N382</f>
        <v>544736</v>
      </c>
      <c r="L396" s="21">
        <f>+[1]List1!O382</f>
        <v>3345278</v>
      </c>
      <c r="M396" s="21">
        <f>+[1]List1!P382</f>
        <v>0</v>
      </c>
      <c r="N396" s="21">
        <f>+[1]List1!Q382</f>
        <v>217813</v>
      </c>
      <c r="O396" s="21">
        <f>+[1]List1!R382</f>
        <v>107205.66183500001</v>
      </c>
      <c r="P396" s="22">
        <f>+H396-(+I396+J396+K396+L396+M396+N396+O396)</f>
        <v>17265405.338165</v>
      </c>
    </row>
    <row r="397" spans="2:16" x14ac:dyDescent="0.2">
      <c r="B397" s="19">
        <v>15</v>
      </c>
      <c r="C397" s="20">
        <v>2</v>
      </c>
      <c r="D397" s="20" t="s">
        <v>414</v>
      </c>
      <c r="E397" s="21">
        <f>+[1]List1!I383</f>
        <v>66879540</v>
      </c>
      <c r="F397" s="21">
        <f>+[1]List1!J383</f>
        <v>1532511</v>
      </c>
      <c r="G397" s="21">
        <f>+[1]List1!K383</f>
        <v>0</v>
      </c>
      <c r="H397" s="22">
        <f t="shared" si="19"/>
        <v>68412051</v>
      </c>
      <c r="I397" s="21">
        <f>+[1]List1!L383</f>
        <v>0</v>
      </c>
      <c r="J397" s="21">
        <f>+[1]List1!M383</f>
        <v>19866401</v>
      </c>
      <c r="K397" s="21">
        <f>+[1]List1!N383</f>
        <v>1270731</v>
      </c>
      <c r="L397" s="21">
        <f>+[1]List1!O383</f>
        <v>3915739</v>
      </c>
      <c r="M397" s="21">
        <f>+[1]List1!P383</f>
        <v>491201</v>
      </c>
      <c r="N397" s="21">
        <f>+[1]List1!Q383</f>
        <v>2963</v>
      </c>
      <c r="O397" s="21">
        <f>+[1]List1!R383</f>
        <v>138804.57446900001</v>
      </c>
      <c r="P397" s="22">
        <f>+H397-(+I397+J397+K397+L397+M397+N397+O397)</f>
        <v>42726211.425531</v>
      </c>
    </row>
    <row r="398" spans="2:16" x14ac:dyDescent="0.2">
      <c r="B398" s="19">
        <v>15</v>
      </c>
      <c r="C398" s="20">
        <v>3</v>
      </c>
      <c r="D398" s="20" t="s">
        <v>415</v>
      </c>
      <c r="E398" s="21">
        <f>+[1]List1!I384</f>
        <v>18436955</v>
      </c>
      <c r="F398" s="21">
        <f>+[1]List1!J384</f>
        <v>4855362</v>
      </c>
      <c r="G398" s="21">
        <f>+[1]List1!K384</f>
        <v>0</v>
      </c>
      <c r="H398" s="22">
        <f t="shared" si="19"/>
        <v>23292317</v>
      </c>
      <c r="I398" s="21">
        <f>+[1]List1!L384</f>
        <v>0</v>
      </c>
      <c r="J398" s="21">
        <f>+[1]List1!M384</f>
        <v>8776679</v>
      </c>
      <c r="K398" s="21">
        <f>+[1]List1!N384</f>
        <v>1259460</v>
      </c>
      <c r="L398" s="21">
        <f>+[1]List1!O384</f>
        <v>3988453</v>
      </c>
      <c r="M398" s="21">
        <f>+[1]List1!P384</f>
        <v>0</v>
      </c>
      <c r="N398" s="21">
        <f>+[1]List1!Q384</f>
        <v>0</v>
      </c>
      <c r="O398" s="21">
        <f>+[1]List1!R384</f>
        <v>0</v>
      </c>
      <c r="P398" s="22">
        <f>+H398-(+I398+J398+K398+L398+M398+N398+O398)</f>
        <v>9267725</v>
      </c>
    </row>
    <row r="399" spans="2:16" x14ac:dyDescent="0.2">
      <c r="B399" s="19">
        <v>15</v>
      </c>
      <c r="C399" s="20">
        <v>4</v>
      </c>
      <c r="D399" s="20" t="s">
        <v>416</v>
      </c>
      <c r="E399" s="21">
        <f>+[1]List1!I385</f>
        <v>196017356</v>
      </c>
      <c r="F399" s="21">
        <f>+[1]List1!J385</f>
        <v>0</v>
      </c>
      <c r="G399" s="21">
        <f>+[1]List1!K385</f>
        <v>42428891</v>
      </c>
      <c r="H399" s="22">
        <f t="shared" si="19"/>
        <v>153588465</v>
      </c>
      <c r="I399" s="21">
        <f>+[1]List1!L385</f>
        <v>0</v>
      </c>
      <c r="J399" s="21">
        <f>+[1]List1!M385</f>
        <v>28514307</v>
      </c>
      <c r="K399" s="21">
        <f>+[1]List1!N385</f>
        <v>12883029</v>
      </c>
      <c r="L399" s="21">
        <f>+[1]List1!O385</f>
        <v>42073654</v>
      </c>
      <c r="M399" s="21">
        <f>+[1]List1!P385</f>
        <v>1420546</v>
      </c>
      <c r="N399" s="21">
        <f>+[1]List1!Q385</f>
        <v>4044594</v>
      </c>
      <c r="O399" s="21">
        <f>+[1]List1!R385</f>
        <v>2986761.134962</v>
      </c>
      <c r="P399" s="22">
        <f>+H399-(+I399+J399+K399+L399+M399+N399+O399)</f>
        <v>61665573.865038007</v>
      </c>
    </row>
    <row r="400" spans="2:16" x14ac:dyDescent="0.2">
      <c r="B400" s="19">
        <v>15</v>
      </c>
      <c r="C400" s="20">
        <v>5</v>
      </c>
      <c r="D400" s="20" t="s">
        <v>417</v>
      </c>
      <c r="E400" s="21">
        <f>+[1]List1!I386</f>
        <v>62312648</v>
      </c>
      <c r="F400" s="21">
        <f>+[1]List1!J386</f>
        <v>14749363</v>
      </c>
      <c r="G400" s="21">
        <f>+[1]List1!K386</f>
        <v>0</v>
      </c>
      <c r="H400" s="22">
        <f t="shared" si="19"/>
        <v>77062011</v>
      </c>
      <c r="I400" s="21">
        <f>+[1]List1!L386</f>
        <v>0</v>
      </c>
      <c r="J400" s="21">
        <f>+[1]List1!M386</f>
        <v>2731541</v>
      </c>
      <c r="K400" s="21">
        <f>+[1]List1!N386</f>
        <v>2242285</v>
      </c>
      <c r="L400" s="21">
        <f>+[1]List1!O386</f>
        <v>22935880</v>
      </c>
      <c r="M400" s="21">
        <f>+[1]List1!P386</f>
        <v>379588</v>
      </c>
      <c r="N400" s="21">
        <f>+[1]List1!Q386</f>
        <v>0</v>
      </c>
      <c r="O400" s="21">
        <f>+[1]List1!R386</f>
        <v>167254.61032099999</v>
      </c>
      <c r="P400" s="22">
        <f>+H400-(+I400+J400+K400+L400+M400+N400+O400)</f>
        <v>48605462.389679</v>
      </c>
    </row>
    <row r="401" spans="2:16" x14ac:dyDescent="0.2">
      <c r="B401" s="19">
        <v>15</v>
      </c>
      <c r="C401" s="20">
        <v>6</v>
      </c>
      <c r="D401" s="20" t="s">
        <v>418</v>
      </c>
      <c r="E401" s="21">
        <f>+[1]List1!I387</f>
        <v>8283939</v>
      </c>
      <c r="F401" s="21">
        <f>+[1]List1!J387</f>
        <v>0</v>
      </c>
      <c r="G401" s="21">
        <f>+[1]List1!K387</f>
        <v>1811747</v>
      </c>
      <c r="H401" s="22">
        <f t="shared" si="19"/>
        <v>6472192</v>
      </c>
      <c r="I401" s="21">
        <f>+[1]List1!L387</f>
        <v>0</v>
      </c>
      <c r="J401" s="21">
        <f>+[1]List1!M387</f>
        <v>493209</v>
      </c>
      <c r="K401" s="21">
        <f>+[1]List1!N387</f>
        <v>109412</v>
      </c>
      <c r="L401" s="21">
        <f>+[1]List1!O387</f>
        <v>1595794</v>
      </c>
      <c r="M401" s="21">
        <f>+[1]List1!P387</f>
        <v>413034</v>
      </c>
      <c r="N401" s="21">
        <f>+[1]List1!Q387</f>
        <v>0</v>
      </c>
      <c r="O401" s="21">
        <f>+[1]List1!R387</f>
        <v>0</v>
      </c>
      <c r="P401" s="22">
        <f>+H401-(+I401+J401+K401+L401+M401+N401+O401)</f>
        <v>3860743</v>
      </c>
    </row>
    <row r="402" spans="2:16" x14ac:dyDescent="0.2">
      <c r="B402" s="19">
        <v>15</v>
      </c>
      <c r="C402" s="20">
        <v>7</v>
      </c>
      <c r="D402" s="20" t="s">
        <v>419</v>
      </c>
      <c r="E402" s="21">
        <f>+[1]List1!I388</f>
        <v>9787060</v>
      </c>
      <c r="F402" s="21">
        <f>+[1]List1!J388</f>
        <v>4043938</v>
      </c>
      <c r="G402" s="21">
        <f>+[1]List1!K388</f>
        <v>0</v>
      </c>
      <c r="H402" s="22">
        <f t="shared" si="19"/>
        <v>13830998</v>
      </c>
      <c r="I402" s="21">
        <f>+[1]List1!L388</f>
        <v>0</v>
      </c>
      <c r="J402" s="21">
        <f>+[1]List1!M388</f>
        <v>5403160</v>
      </c>
      <c r="K402" s="21">
        <f>+[1]List1!N388</f>
        <v>560548</v>
      </c>
      <c r="L402" s="21">
        <f>+[1]List1!O388</f>
        <v>603677</v>
      </c>
      <c r="M402" s="21">
        <f>+[1]List1!P388</f>
        <v>40000</v>
      </c>
      <c r="N402" s="21">
        <f>+[1]List1!Q388</f>
        <v>0</v>
      </c>
      <c r="O402" s="21">
        <f>+[1]List1!R388</f>
        <v>0</v>
      </c>
      <c r="P402" s="22">
        <f>+H402-(+I402+J402+K402+L402+M402+N402+O402)</f>
        <v>7223613</v>
      </c>
    </row>
    <row r="403" spans="2:16" x14ac:dyDescent="0.2">
      <c r="B403" s="19">
        <v>15</v>
      </c>
      <c r="C403" s="20">
        <v>8</v>
      </c>
      <c r="D403" s="20" t="s">
        <v>420</v>
      </c>
      <c r="E403" s="21">
        <f>+[1]List1!I389</f>
        <v>3378950</v>
      </c>
      <c r="F403" s="21">
        <f>+[1]List1!J389</f>
        <v>2021388</v>
      </c>
      <c r="G403" s="21">
        <f>+[1]List1!K389</f>
        <v>0</v>
      </c>
      <c r="H403" s="22">
        <f t="shared" si="19"/>
        <v>5400338</v>
      </c>
      <c r="I403" s="21">
        <f>+[1]List1!L389</f>
        <v>0</v>
      </c>
      <c r="J403" s="21">
        <f>+[1]List1!M389</f>
        <v>2184061</v>
      </c>
      <c r="K403" s="21">
        <f>+[1]List1!N389</f>
        <v>496428</v>
      </c>
      <c r="L403" s="21">
        <f>+[1]List1!O389</f>
        <v>238980</v>
      </c>
      <c r="M403" s="21">
        <f>+[1]List1!P389</f>
        <v>0</v>
      </c>
      <c r="N403" s="21">
        <f>+[1]List1!Q389</f>
        <v>0</v>
      </c>
      <c r="O403" s="21">
        <f>+[1]List1!R389</f>
        <v>0</v>
      </c>
      <c r="P403" s="22">
        <f>+H403-(+I403+J403+K403+L403+M403+N403+O403)</f>
        <v>2480869</v>
      </c>
    </row>
    <row r="404" spans="2:16" x14ac:dyDescent="0.2">
      <c r="B404" s="19">
        <v>15</v>
      </c>
      <c r="C404" s="20">
        <v>9</v>
      </c>
      <c r="D404" s="20" t="s">
        <v>421</v>
      </c>
      <c r="E404" s="21">
        <f>+[1]List1!I390</f>
        <v>9807477</v>
      </c>
      <c r="F404" s="21">
        <f>+[1]List1!J390</f>
        <v>1403344</v>
      </c>
      <c r="G404" s="21">
        <f>+[1]List1!K390</f>
        <v>0</v>
      </c>
      <c r="H404" s="22">
        <f t="shared" si="19"/>
        <v>11210821</v>
      </c>
      <c r="I404" s="21">
        <f>+[1]List1!L390</f>
        <v>0</v>
      </c>
      <c r="J404" s="21">
        <f>+[1]List1!M390</f>
        <v>7363463</v>
      </c>
      <c r="K404" s="21">
        <f>+[1]List1!N390</f>
        <v>233128</v>
      </c>
      <c r="L404" s="21">
        <f>+[1]List1!O390</f>
        <v>55592</v>
      </c>
      <c r="M404" s="21">
        <f>+[1]List1!P390</f>
        <v>0</v>
      </c>
      <c r="N404" s="21">
        <f>+[1]List1!Q390</f>
        <v>0</v>
      </c>
      <c r="O404" s="21">
        <f>+[1]List1!R390</f>
        <v>0</v>
      </c>
      <c r="P404" s="22">
        <f>+H404-(+I404+J404+K404+L404+M404+N404+O404)</f>
        <v>3558638</v>
      </c>
    </row>
    <row r="405" spans="2:16" x14ac:dyDescent="0.2">
      <c r="B405" s="19">
        <v>15</v>
      </c>
      <c r="C405" s="20">
        <v>10</v>
      </c>
      <c r="D405" s="20" t="s">
        <v>422</v>
      </c>
      <c r="E405" s="21">
        <f>+[1]List1!I391</f>
        <v>2482764</v>
      </c>
      <c r="F405" s="21">
        <f>+[1]List1!J391</f>
        <v>0</v>
      </c>
      <c r="G405" s="21">
        <f>+[1]List1!K391</f>
        <v>933475</v>
      </c>
      <c r="H405" s="22">
        <f t="shared" si="19"/>
        <v>1549289</v>
      </c>
      <c r="I405" s="21">
        <f>+[1]List1!L391</f>
        <v>0</v>
      </c>
      <c r="J405" s="21">
        <f>+[1]List1!M391</f>
        <v>1303009</v>
      </c>
      <c r="K405" s="21">
        <f>+[1]List1!N391</f>
        <v>19438</v>
      </c>
      <c r="L405" s="21">
        <f>+[1]List1!O391</f>
        <v>112926</v>
      </c>
      <c r="M405" s="21">
        <f>+[1]List1!P391</f>
        <v>0</v>
      </c>
      <c r="N405" s="21">
        <f>+[1]List1!Q391</f>
        <v>0</v>
      </c>
      <c r="O405" s="21">
        <f>+[1]List1!R391</f>
        <v>0</v>
      </c>
      <c r="P405" s="22">
        <f>+H405-(+I405+J405+K405+L405+M405+N405+O405)</f>
        <v>113916</v>
      </c>
    </row>
    <row r="406" spans="2:16" x14ac:dyDescent="0.2">
      <c r="B406" s="19">
        <v>15</v>
      </c>
      <c r="C406" s="20">
        <v>11</v>
      </c>
      <c r="D406" s="20" t="s">
        <v>423</v>
      </c>
      <c r="E406" s="21">
        <f>+[1]List1!I392</f>
        <v>12560646</v>
      </c>
      <c r="F406" s="21">
        <f>+[1]List1!J392</f>
        <v>1323761</v>
      </c>
      <c r="G406" s="21">
        <f>+[1]List1!K392</f>
        <v>0</v>
      </c>
      <c r="H406" s="22">
        <f t="shared" si="19"/>
        <v>13884407</v>
      </c>
      <c r="I406" s="21">
        <f>+[1]List1!L392</f>
        <v>0</v>
      </c>
      <c r="J406" s="21">
        <f>+[1]List1!M392</f>
        <v>5118817</v>
      </c>
      <c r="K406" s="21">
        <f>+[1]List1!N392</f>
        <v>416550</v>
      </c>
      <c r="L406" s="21">
        <f>+[1]List1!O392</f>
        <v>160722</v>
      </c>
      <c r="M406" s="21">
        <f>+[1]List1!P392</f>
        <v>85000</v>
      </c>
      <c r="N406" s="21">
        <f>+[1]List1!Q392</f>
        <v>0</v>
      </c>
      <c r="O406" s="21">
        <f>+[1]List1!R392</f>
        <v>0</v>
      </c>
      <c r="P406" s="22">
        <f>+H406-(+I406+J406+K406+L406+M406+N406+O406)</f>
        <v>8103318</v>
      </c>
    </row>
    <row r="407" spans="2:16" x14ac:dyDescent="0.2">
      <c r="B407" s="19">
        <v>15</v>
      </c>
      <c r="C407" s="20">
        <v>12</v>
      </c>
      <c r="D407" s="20" t="s">
        <v>424</v>
      </c>
      <c r="E407" s="21">
        <f>+[1]List1!I393</f>
        <v>14606166</v>
      </c>
      <c r="F407" s="21">
        <f>+[1]List1!J393</f>
        <v>2388426</v>
      </c>
      <c r="G407" s="21">
        <f>+[1]List1!K393</f>
        <v>0</v>
      </c>
      <c r="H407" s="22">
        <f t="shared" si="19"/>
        <v>16994592</v>
      </c>
      <c r="I407" s="21">
        <f>+[1]List1!L393</f>
        <v>0</v>
      </c>
      <c r="J407" s="21">
        <f>+[1]List1!M393</f>
        <v>921442</v>
      </c>
      <c r="K407" s="21">
        <f>+[1]List1!N393</f>
        <v>1579688</v>
      </c>
      <c r="L407" s="21">
        <f>+[1]List1!O393</f>
        <v>3499087</v>
      </c>
      <c r="M407" s="21">
        <f>+[1]List1!P393</f>
        <v>50569</v>
      </c>
      <c r="N407" s="21">
        <f>+[1]List1!Q393</f>
        <v>0</v>
      </c>
      <c r="O407" s="21">
        <f>+[1]List1!R393</f>
        <v>0</v>
      </c>
      <c r="P407" s="22">
        <f>+H407-(+I407+J407+K407+L407+M407+N407+O407)</f>
        <v>10943806</v>
      </c>
    </row>
    <row r="408" spans="2:16" x14ac:dyDescent="0.2">
      <c r="B408" s="19">
        <v>15</v>
      </c>
      <c r="C408" s="20">
        <v>13</v>
      </c>
      <c r="D408" s="20" t="s">
        <v>425</v>
      </c>
      <c r="E408" s="21">
        <f>+[1]List1!I394</f>
        <v>10836372</v>
      </c>
      <c r="F408" s="21">
        <f>+[1]List1!J394</f>
        <v>308716</v>
      </c>
      <c r="G408" s="21">
        <f>+[1]List1!K394</f>
        <v>0</v>
      </c>
      <c r="H408" s="22">
        <f t="shared" si="19"/>
        <v>11145088</v>
      </c>
      <c r="I408" s="21">
        <f>+[1]List1!L394</f>
        <v>0</v>
      </c>
      <c r="J408" s="21">
        <f>+[1]List1!M394</f>
        <v>977349</v>
      </c>
      <c r="K408" s="21">
        <f>+[1]List1!N394</f>
        <v>1333657</v>
      </c>
      <c r="L408" s="21">
        <f>+[1]List1!O394</f>
        <v>2240989</v>
      </c>
      <c r="M408" s="21">
        <f>+[1]List1!P394</f>
        <v>98000</v>
      </c>
      <c r="N408" s="21">
        <f>+[1]List1!Q394</f>
        <v>0</v>
      </c>
      <c r="O408" s="21">
        <f>+[1]List1!R394</f>
        <v>0</v>
      </c>
      <c r="P408" s="22">
        <f>+H408-(+I408+J408+K408+L408+M408+N408+O408)</f>
        <v>6495093</v>
      </c>
    </row>
    <row r="409" spans="2:16" x14ac:dyDescent="0.2">
      <c r="B409" s="19">
        <v>15</v>
      </c>
      <c r="C409" s="20">
        <v>14</v>
      </c>
      <c r="D409" s="20" t="s">
        <v>426</v>
      </c>
      <c r="E409" s="21">
        <f>+[1]List1!I395</f>
        <v>27850420</v>
      </c>
      <c r="F409" s="21">
        <f>+[1]List1!J395</f>
        <v>5603466</v>
      </c>
      <c r="G409" s="21">
        <f>+[1]List1!K395</f>
        <v>0</v>
      </c>
      <c r="H409" s="22">
        <f t="shared" si="19"/>
        <v>33453886</v>
      </c>
      <c r="I409" s="21">
        <f>+[1]List1!L395</f>
        <v>0</v>
      </c>
      <c r="J409" s="21">
        <f>+[1]List1!M395</f>
        <v>682514</v>
      </c>
      <c r="K409" s="21">
        <f>+[1]List1!N395</f>
        <v>4441621</v>
      </c>
      <c r="L409" s="21">
        <f>+[1]List1!O395</f>
        <v>9040915</v>
      </c>
      <c r="M409" s="21">
        <f>+[1]List1!P395</f>
        <v>553500</v>
      </c>
      <c r="N409" s="21">
        <f>+[1]List1!Q395</f>
        <v>3562685</v>
      </c>
      <c r="O409" s="21">
        <f>+[1]List1!R395</f>
        <v>0</v>
      </c>
      <c r="P409" s="22">
        <f>+H409-(+I409+J409+K409+L409+M409+N409+O409)</f>
        <v>15172651</v>
      </c>
    </row>
    <row r="410" spans="2:16" x14ac:dyDescent="0.2">
      <c r="B410" s="19">
        <v>15</v>
      </c>
      <c r="C410" s="20">
        <v>15</v>
      </c>
      <c r="D410" s="20" t="s">
        <v>427</v>
      </c>
      <c r="E410" s="21">
        <f>+[1]List1!I396</f>
        <v>10698656</v>
      </c>
      <c r="F410" s="21">
        <f>+[1]List1!J396</f>
        <v>0</v>
      </c>
      <c r="G410" s="21">
        <f>+[1]List1!K396</f>
        <v>78187</v>
      </c>
      <c r="H410" s="22">
        <f t="shared" si="19"/>
        <v>10620469</v>
      </c>
      <c r="I410" s="21">
        <f>+[1]List1!L396</f>
        <v>0</v>
      </c>
      <c r="J410" s="21">
        <f>+[1]List1!M396</f>
        <v>5114651</v>
      </c>
      <c r="K410" s="21">
        <f>+[1]List1!N396</f>
        <v>2695707</v>
      </c>
      <c r="L410" s="21">
        <f>+[1]List1!O396</f>
        <v>603435</v>
      </c>
      <c r="M410" s="21">
        <f>+[1]List1!P396</f>
        <v>33377</v>
      </c>
      <c r="N410" s="21">
        <f>+[1]List1!Q396</f>
        <v>0</v>
      </c>
      <c r="O410" s="21">
        <f>+[1]List1!R396</f>
        <v>0</v>
      </c>
      <c r="P410" s="22">
        <f>+H410-(+I410+J410+K410+L410+M410+N410+O410)</f>
        <v>2173299</v>
      </c>
    </row>
    <row r="411" spans="2:16" x14ac:dyDescent="0.2">
      <c r="B411" s="19">
        <v>15</v>
      </c>
      <c r="C411" s="20">
        <v>16</v>
      </c>
      <c r="D411" s="20" t="s">
        <v>428</v>
      </c>
      <c r="E411" s="21">
        <f>+[1]List1!I397</f>
        <v>25924810</v>
      </c>
      <c r="F411" s="21">
        <f>+[1]List1!J397</f>
        <v>6141506</v>
      </c>
      <c r="G411" s="21">
        <f>+[1]List1!K397</f>
        <v>0</v>
      </c>
      <c r="H411" s="22">
        <f t="shared" si="19"/>
        <v>32066316</v>
      </c>
      <c r="I411" s="21">
        <f>+[1]List1!L397</f>
        <v>0</v>
      </c>
      <c r="J411" s="21">
        <f>+[1]List1!M397</f>
        <v>533183</v>
      </c>
      <c r="K411" s="21">
        <f>+[1]List1!N397</f>
        <v>1787933</v>
      </c>
      <c r="L411" s="21">
        <f>+[1]List1!O397</f>
        <v>8446782</v>
      </c>
      <c r="M411" s="21">
        <f>+[1]List1!P397</f>
        <v>108835</v>
      </c>
      <c r="N411" s="21">
        <f>+[1]List1!Q397</f>
        <v>0</v>
      </c>
      <c r="O411" s="21">
        <f>+[1]List1!R397</f>
        <v>0</v>
      </c>
      <c r="P411" s="22">
        <f>+H411-(+I411+J411+K411+L411+M411+N411+O411)</f>
        <v>21189583</v>
      </c>
    </row>
    <row r="412" spans="2:16" x14ac:dyDescent="0.2">
      <c r="B412" s="19">
        <v>15</v>
      </c>
      <c r="C412" s="20">
        <v>17</v>
      </c>
      <c r="D412" s="20" t="s">
        <v>429</v>
      </c>
      <c r="E412" s="21">
        <f>+[1]List1!I398</f>
        <v>4560494</v>
      </c>
      <c r="F412" s="21">
        <f>+[1]List1!J398</f>
        <v>1849429</v>
      </c>
      <c r="G412" s="21">
        <f>+[1]List1!K398</f>
        <v>0</v>
      </c>
      <c r="H412" s="22">
        <f t="shared" si="19"/>
        <v>6409923</v>
      </c>
      <c r="I412" s="21">
        <f>+[1]List1!L398</f>
        <v>0</v>
      </c>
      <c r="J412" s="21">
        <f>+[1]List1!M398</f>
        <v>633200</v>
      </c>
      <c r="K412" s="21">
        <f>+[1]List1!N398</f>
        <v>88795</v>
      </c>
      <c r="L412" s="21">
        <f>+[1]List1!O398</f>
        <v>192107</v>
      </c>
      <c r="M412" s="21">
        <f>+[1]List1!P398</f>
        <v>0</v>
      </c>
      <c r="N412" s="21">
        <f>+[1]List1!Q398</f>
        <v>0</v>
      </c>
      <c r="O412" s="21">
        <f>+[1]List1!R398</f>
        <v>0</v>
      </c>
      <c r="P412" s="22">
        <f>+H412-(+I412+J412+K412+L412+M412+N412+O412)</f>
        <v>5495821</v>
      </c>
    </row>
    <row r="413" spans="2:16" x14ac:dyDescent="0.2">
      <c r="B413" s="19">
        <v>15</v>
      </c>
      <c r="C413" s="20">
        <v>18</v>
      </c>
      <c r="D413" s="20" t="s">
        <v>430</v>
      </c>
      <c r="E413" s="21">
        <f>+[1]List1!I399</f>
        <v>24744862</v>
      </c>
      <c r="F413" s="21">
        <f>+[1]List1!J399</f>
        <v>0</v>
      </c>
      <c r="G413" s="21">
        <f>+[1]List1!K399</f>
        <v>4062810</v>
      </c>
      <c r="H413" s="22">
        <f t="shared" si="19"/>
        <v>20682052</v>
      </c>
      <c r="I413" s="21">
        <f>+[1]List1!L399</f>
        <v>0</v>
      </c>
      <c r="J413" s="21">
        <f>+[1]List1!M399</f>
        <v>1920356</v>
      </c>
      <c r="K413" s="21">
        <f>+[1]List1!N399</f>
        <v>1290842</v>
      </c>
      <c r="L413" s="21">
        <f>+[1]List1!O399</f>
        <v>9606163</v>
      </c>
      <c r="M413" s="21">
        <f>+[1]List1!P399</f>
        <v>5810</v>
      </c>
      <c r="N413" s="21">
        <f>+[1]List1!Q399</f>
        <v>0</v>
      </c>
      <c r="O413" s="21">
        <f>+[1]List1!R399</f>
        <v>0</v>
      </c>
      <c r="P413" s="22">
        <f>+H413-(+I413+J413+K413+L413+M413+N413+O413)</f>
        <v>7858881</v>
      </c>
    </row>
    <row r="414" spans="2:16" x14ac:dyDescent="0.2">
      <c r="B414" s="19">
        <v>15</v>
      </c>
      <c r="C414" s="20">
        <v>19</v>
      </c>
      <c r="D414" s="20" t="s">
        <v>431</v>
      </c>
      <c r="E414" s="21">
        <f>+[1]List1!I400</f>
        <v>12443992</v>
      </c>
      <c r="F414" s="21">
        <f>+[1]List1!J400</f>
        <v>1974446</v>
      </c>
      <c r="G414" s="21">
        <f>+[1]List1!K400</f>
        <v>0</v>
      </c>
      <c r="H414" s="22">
        <f t="shared" si="19"/>
        <v>14418438</v>
      </c>
      <c r="I414" s="21">
        <f>+[1]List1!L400</f>
        <v>0</v>
      </c>
      <c r="J414" s="21">
        <f>+[1]List1!M400</f>
        <v>1218031</v>
      </c>
      <c r="K414" s="21">
        <f>+[1]List1!N400</f>
        <v>1021192</v>
      </c>
      <c r="L414" s="21">
        <f>+[1]List1!O400</f>
        <v>2815797</v>
      </c>
      <c r="M414" s="21">
        <f>+[1]List1!P400</f>
        <v>76200</v>
      </c>
      <c r="N414" s="21">
        <f>+[1]List1!Q400</f>
        <v>125000</v>
      </c>
      <c r="O414" s="21">
        <f>+[1]List1!R400</f>
        <v>0</v>
      </c>
      <c r="P414" s="22">
        <f>+H414-(+I414+J414+K414+L414+M414+N414+O414)</f>
        <v>9162218</v>
      </c>
    </row>
    <row r="415" spans="2:16" x14ac:dyDescent="0.2">
      <c r="B415" s="19">
        <v>15</v>
      </c>
      <c r="C415" s="20">
        <v>20</v>
      </c>
      <c r="D415" s="20" t="s">
        <v>432</v>
      </c>
      <c r="E415" s="21">
        <f>+[1]List1!I401</f>
        <v>5323826</v>
      </c>
      <c r="F415" s="21">
        <f>+[1]List1!J401</f>
        <v>0</v>
      </c>
      <c r="G415" s="21">
        <f>+[1]List1!K401</f>
        <v>1424706</v>
      </c>
      <c r="H415" s="22">
        <f t="shared" si="19"/>
        <v>3899120</v>
      </c>
      <c r="I415" s="21">
        <f>+[1]List1!L401</f>
        <v>0</v>
      </c>
      <c r="J415" s="21">
        <f>+[1]List1!M401</f>
        <v>1120904</v>
      </c>
      <c r="K415" s="21">
        <f>+[1]List1!N401</f>
        <v>538746</v>
      </c>
      <c r="L415" s="21">
        <f>+[1]List1!O401</f>
        <v>805389</v>
      </c>
      <c r="M415" s="21">
        <f>+[1]List1!P401</f>
        <v>0</v>
      </c>
      <c r="N415" s="21">
        <f>+[1]List1!Q401</f>
        <v>0</v>
      </c>
      <c r="O415" s="21">
        <f>+[1]List1!R401</f>
        <v>0</v>
      </c>
      <c r="P415" s="22">
        <f>+H415-(+I415+J415+K415+L415+M415+N415+O415)</f>
        <v>1434081</v>
      </c>
    </row>
    <row r="416" spans="2:16" x14ac:dyDescent="0.2">
      <c r="B416" s="19">
        <v>15</v>
      </c>
      <c r="C416" s="20">
        <v>21</v>
      </c>
      <c r="D416" s="20" t="s">
        <v>433</v>
      </c>
      <c r="E416" s="21">
        <f>+[1]List1!I402</f>
        <v>126977978</v>
      </c>
      <c r="F416" s="21">
        <f>+[1]List1!J402</f>
        <v>14056435</v>
      </c>
      <c r="G416" s="21">
        <f>+[1]List1!K402</f>
        <v>0</v>
      </c>
      <c r="H416" s="22">
        <f t="shared" si="19"/>
        <v>141034413</v>
      </c>
      <c r="I416" s="21">
        <f>+[1]List1!L402</f>
        <v>42500</v>
      </c>
      <c r="J416" s="21">
        <f>+[1]List1!M402</f>
        <v>60836903</v>
      </c>
      <c r="K416" s="21">
        <f>+[1]List1!N402</f>
        <v>9524737</v>
      </c>
      <c r="L416" s="21">
        <f>+[1]List1!O402</f>
        <v>2152692</v>
      </c>
      <c r="M416" s="21">
        <f>+[1]List1!P402</f>
        <v>93735</v>
      </c>
      <c r="N416" s="21">
        <f>+[1]List1!Q402</f>
        <v>3740135</v>
      </c>
      <c r="O416" s="21">
        <f>+[1]List1!R402</f>
        <v>7670751.0385060003</v>
      </c>
      <c r="P416" s="22">
        <f>+H416-(+I416+J416+K416+L416+M416+N416+O416)</f>
        <v>56972959.961493999</v>
      </c>
    </row>
    <row r="417" spans="2:16" s="25" customFormat="1" ht="22.5" x14ac:dyDescent="0.2">
      <c r="B417" s="23">
        <v>15</v>
      </c>
      <c r="C417" s="24"/>
      <c r="D417" s="26" t="s">
        <v>434</v>
      </c>
      <c r="E417" s="22">
        <f>SUM(E396:E416)</f>
        <v>680712111</v>
      </c>
      <c r="F417" s="22">
        <f>SUM(F396:F416)</f>
        <v>62252091</v>
      </c>
      <c r="G417" s="22">
        <f>SUM(G396:G416)</f>
        <v>51622355</v>
      </c>
      <c r="H417" s="22">
        <f>+E417+F417-G417</f>
        <v>691341847</v>
      </c>
      <c r="I417" s="22">
        <f t="shared" ref="I417:O417" si="21">SUM(I396:I416)</f>
        <v>42500</v>
      </c>
      <c r="J417" s="22">
        <f t="shared" si="21"/>
        <v>160147403</v>
      </c>
      <c r="K417" s="22">
        <f t="shared" si="21"/>
        <v>44338663</v>
      </c>
      <c r="L417" s="22">
        <f t="shared" si="21"/>
        <v>118430051</v>
      </c>
      <c r="M417" s="22">
        <f t="shared" si="21"/>
        <v>3849395</v>
      </c>
      <c r="N417" s="22">
        <f t="shared" si="21"/>
        <v>11693190</v>
      </c>
      <c r="O417" s="22">
        <f t="shared" si="21"/>
        <v>11070777.020093001</v>
      </c>
      <c r="P417" s="22">
        <f>+H417-(+I417+J417+K417+L417+M417+N417+O417)</f>
        <v>341769867.97990698</v>
      </c>
    </row>
    <row r="418" spans="2:16" x14ac:dyDescent="0.2">
      <c r="B418" s="19">
        <v>16</v>
      </c>
      <c r="C418" s="20">
        <v>1</v>
      </c>
      <c r="D418" s="20" t="s">
        <v>435</v>
      </c>
      <c r="E418" s="21">
        <f>+[1]List1!I403</f>
        <v>27781615</v>
      </c>
      <c r="F418" s="21">
        <f>+[1]List1!J403</f>
        <v>0</v>
      </c>
      <c r="G418" s="21">
        <f>+[1]List1!K403</f>
        <v>4504728</v>
      </c>
      <c r="H418" s="22">
        <f t="shared" si="19"/>
        <v>23276887</v>
      </c>
      <c r="I418" s="21">
        <f>+[1]List1!L403</f>
        <v>0</v>
      </c>
      <c r="J418" s="21">
        <f>+[1]List1!M403</f>
        <v>7325697</v>
      </c>
      <c r="K418" s="21">
        <f>+[1]List1!N403</f>
        <v>797454</v>
      </c>
      <c r="L418" s="21">
        <f>+[1]List1!O403</f>
        <v>1040254</v>
      </c>
      <c r="M418" s="21">
        <f>+[1]List1!P403</f>
        <v>49651</v>
      </c>
      <c r="N418" s="21">
        <f>+[1]List1!Q403</f>
        <v>0</v>
      </c>
      <c r="O418" s="21">
        <f>+[1]List1!R403</f>
        <v>55437.385303000003</v>
      </c>
      <c r="P418" s="22">
        <f>+H418-(+I418+J418+K418+L418+M418+N418+O418)</f>
        <v>14008393.614697</v>
      </c>
    </row>
    <row r="419" spans="2:16" x14ac:dyDescent="0.2">
      <c r="B419" s="19">
        <v>16</v>
      </c>
      <c r="C419" s="20">
        <v>2</v>
      </c>
      <c r="D419" s="20" t="s">
        <v>436</v>
      </c>
      <c r="E419" s="21">
        <f>+[1]List1!I404</f>
        <v>31417415</v>
      </c>
      <c r="F419" s="21">
        <f>+[1]List1!J404</f>
        <v>0</v>
      </c>
      <c r="G419" s="21">
        <f>+[1]List1!K404</f>
        <v>3491092</v>
      </c>
      <c r="H419" s="22">
        <f t="shared" si="19"/>
        <v>27926323</v>
      </c>
      <c r="I419" s="21">
        <f>+[1]List1!L404</f>
        <v>0</v>
      </c>
      <c r="J419" s="21">
        <f>+[1]List1!M404</f>
        <v>5866686</v>
      </c>
      <c r="K419" s="21">
        <f>+[1]List1!N404</f>
        <v>2579847</v>
      </c>
      <c r="L419" s="21">
        <f>+[1]List1!O404</f>
        <v>7213574</v>
      </c>
      <c r="M419" s="21">
        <f>+[1]List1!P404</f>
        <v>0</v>
      </c>
      <c r="N419" s="21">
        <f>+[1]List1!Q404</f>
        <v>0</v>
      </c>
      <c r="O419" s="21">
        <f>+[1]List1!R404</f>
        <v>0</v>
      </c>
      <c r="P419" s="22">
        <f>+H419-(+I419+J419+K419+L419+M419+N419+O419)</f>
        <v>12266216</v>
      </c>
    </row>
    <row r="420" spans="2:16" x14ac:dyDescent="0.2">
      <c r="B420" s="19">
        <v>16</v>
      </c>
      <c r="C420" s="20">
        <v>3</v>
      </c>
      <c r="D420" s="20" t="s">
        <v>437</v>
      </c>
      <c r="E420" s="21">
        <f>+[1]List1!I405</f>
        <v>112795840</v>
      </c>
      <c r="F420" s="21">
        <f>+[1]List1!J405</f>
        <v>0</v>
      </c>
      <c r="G420" s="21">
        <f>+[1]List1!K405</f>
        <v>5498738</v>
      </c>
      <c r="H420" s="22">
        <f t="shared" si="19"/>
        <v>107297102</v>
      </c>
      <c r="I420" s="21">
        <f>+[1]List1!L405</f>
        <v>0</v>
      </c>
      <c r="J420" s="21">
        <f>+[1]List1!M405</f>
        <v>19212956</v>
      </c>
      <c r="K420" s="21">
        <f>+[1]List1!N405</f>
        <v>6663468</v>
      </c>
      <c r="L420" s="21">
        <f>+[1]List1!O405</f>
        <v>14297683</v>
      </c>
      <c r="M420" s="21">
        <f>+[1]List1!P405</f>
        <v>355506</v>
      </c>
      <c r="N420" s="21">
        <f>+[1]List1!Q405</f>
        <v>2605000</v>
      </c>
      <c r="O420" s="21">
        <f>+[1]List1!R405</f>
        <v>1670432.0181199999</v>
      </c>
      <c r="P420" s="22">
        <f>+H420-(+I420+J420+K420+L420+M420+N420+O420)</f>
        <v>62492056.981880002</v>
      </c>
    </row>
    <row r="421" spans="2:16" x14ac:dyDescent="0.2">
      <c r="B421" s="19">
        <v>16</v>
      </c>
      <c r="C421" s="20">
        <v>4</v>
      </c>
      <c r="D421" s="20" t="s">
        <v>438</v>
      </c>
      <c r="E421" s="21">
        <f>+[1]List1!I406</f>
        <v>171094469</v>
      </c>
      <c r="F421" s="21">
        <f>+[1]List1!J406</f>
        <v>49083928</v>
      </c>
      <c r="G421" s="21">
        <f>+[1]List1!K406</f>
        <v>0</v>
      </c>
      <c r="H421" s="22">
        <f t="shared" si="19"/>
        <v>220178397</v>
      </c>
      <c r="I421" s="21">
        <f>+[1]List1!L406</f>
        <v>0</v>
      </c>
      <c r="J421" s="21">
        <f>+[1]List1!M406</f>
        <v>83607913</v>
      </c>
      <c r="K421" s="21">
        <f>+[1]List1!N406</f>
        <v>4355197</v>
      </c>
      <c r="L421" s="21">
        <f>+[1]List1!O406</f>
        <v>10768793</v>
      </c>
      <c r="M421" s="21">
        <f>+[1]List1!P406</f>
        <v>1386705</v>
      </c>
      <c r="N421" s="21">
        <f>+[1]List1!Q406</f>
        <v>0</v>
      </c>
      <c r="O421" s="21">
        <f>+[1]List1!R406</f>
        <v>244370.776729</v>
      </c>
      <c r="P421" s="22">
        <f>+H421-(+I421+J421+K421+L421+M421+N421+O421)</f>
        <v>119815418.223271</v>
      </c>
    </row>
    <row r="422" spans="2:16" x14ac:dyDescent="0.2">
      <c r="B422" s="19">
        <v>16</v>
      </c>
      <c r="C422" s="20">
        <v>5</v>
      </c>
      <c r="D422" s="20" t="s">
        <v>439</v>
      </c>
      <c r="E422" s="21">
        <f>+[1]List1!I407</f>
        <v>46873570</v>
      </c>
      <c r="F422" s="21">
        <f>+[1]List1!J407</f>
        <v>1862719</v>
      </c>
      <c r="G422" s="21">
        <f>+[1]List1!K407</f>
        <v>0</v>
      </c>
      <c r="H422" s="22">
        <f t="shared" si="19"/>
        <v>48736289</v>
      </c>
      <c r="I422" s="21">
        <f>+[1]List1!L407</f>
        <v>0</v>
      </c>
      <c r="J422" s="21">
        <f>+[1]List1!M407</f>
        <v>5755641</v>
      </c>
      <c r="K422" s="21">
        <f>+[1]List1!N407</f>
        <v>1055872</v>
      </c>
      <c r="L422" s="21">
        <f>+[1]List1!O407</f>
        <v>6621717</v>
      </c>
      <c r="M422" s="21">
        <f>+[1]List1!P407</f>
        <v>173921</v>
      </c>
      <c r="N422" s="21">
        <f>+[1]List1!Q407</f>
        <v>9056158</v>
      </c>
      <c r="O422" s="21">
        <f>+[1]List1!R407</f>
        <v>0</v>
      </c>
      <c r="P422" s="22">
        <f>+H422-(+I422+J422+K422+L422+M422+N422+O422)</f>
        <v>26072980</v>
      </c>
    </row>
    <row r="423" spans="2:16" x14ac:dyDescent="0.2">
      <c r="B423" s="19">
        <v>16</v>
      </c>
      <c r="C423" s="20">
        <v>6</v>
      </c>
      <c r="D423" s="20" t="s">
        <v>440</v>
      </c>
      <c r="E423" s="21">
        <f>+[1]List1!I408</f>
        <v>16016514</v>
      </c>
      <c r="F423" s="21">
        <f>+[1]List1!J408</f>
        <v>0</v>
      </c>
      <c r="G423" s="21">
        <f>+[1]List1!K408</f>
        <v>420504</v>
      </c>
      <c r="H423" s="22">
        <f t="shared" si="19"/>
        <v>15596010</v>
      </c>
      <c r="I423" s="21">
        <f>+[1]List1!L408</f>
        <v>0</v>
      </c>
      <c r="J423" s="21">
        <f>+[1]List1!M408</f>
        <v>7213184</v>
      </c>
      <c r="K423" s="21">
        <f>+[1]List1!N408</f>
        <v>1119666</v>
      </c>
      <c r="L423" s="21">
        <f>+[1]List1!O408</f>
        <v>912454</v>
      </c>
      <c r="M423" s="21">
        <f>+[1]List1!P408</f>
        <v>26650</v>
      </c>
      <c r="N423" s="21">
        <f>+[1]List1!Q408</f>
        <v>0</v>
      </c>
      <c r="O423" s="21">
        <f>+[1]List1!R408</f>
        <v>0</v>
      </c>
      <c r="P423" s="22">
        <f>+H423-(+I423+J423+K423+L423+M423+N423+O423)</f>
        <v>6324056</v>
      </c>
    </row>
    <row r="424" spans="2:16" x14ac:dyDescent="0.2">
      <c r="B424" s="19">
        <v>16</v>
      </c>
      <c r="C424" s="20">
        <v>7</v>
      </c>
      <c r="D424" s="20" t="s">
        <v>441</v>
      </c>
      <c r="E424" s="21">
        <f>+[1]List1!I409</f>
        <v>10691304</v>
      </c>
      <c r="F424" s="21">
        <f>+[1]List1!J409</f>
        <v>0</v>
      </c>
      <c r="G424" s="21">
        <f>+[1]List1!K409</f>
        <v>34227</v>
      </c>
      <c r="H424" s="22">
        <f t="shared" si="19"/>
        <v>10657077</v>
      </c>
      <c r="I424" s="21">
        <f>+[1]List1!L409</f>
        <v>0</v>
      </c>
      <c r="J424" s="21">
        <f>+[1]List1!M409</f>
        <v>1584799</v>
      </c>
      <c r="K424" s="21">
        <f>+[1]List1!N409</f>
        <v>325966</v>
      </c>
      <c r="L424" s="21">
        <f>+[1]List1!O409</f>
        <v>936546</v>
      </c>
      <c r="M424" s="21">
        <f>+[1]List1!P409</f>
        <v>31424</v>
      </c>
      <c r="N424" s="21">
        <f>+[1]List1!Q409</f>
        <v>99507</v>
      </c>
      <c r="O424" s="21">
        <f>+[1]List1!R409</f>
        <v>0</v>
      </c>
      <c r="P424" s="22">
        <f>+H424-(+I424+J424+K424+L424+M424+N424+O424)</f>
        <v>7678835</v>
      </c>
    </row>
    <row r="425" spans="2:16" x14ac:dyDescent="0.2">
      <c r="B425" s="19">
        <v>16</v>
      </c>
      <c r="C425" s="20">
        <v>8</v>
      </c>
      <c r="D425" s="20" t="s">
        <v>442</v>
      </c>
      <c r="E425" s="21">
        <f>+[1]List1!I410</f>
        <v>7776099</v>
      </c>
      <c r="F425" s="21">
        <f>+[1]List1!J410</f>
        <v>0</v>
      </c>
      <c r="G425" s="21">
        <f>+[1]List1!K410</f>
        <v>278200</v>
      </c>
      <c r="H425" s="22">
        <f t="shared" si="19"/>
        <v>7497899</v>
      </c>
      <c r="I425" s="21">
        <f>+[1]List1!L410</f>
        <v>0</v>
      </c>
      <c r="J425" s="21">
        <f>+[1]List1!M410</f>
        <v>2542174</v>
      </c>
      <c r="K425" s="21">
        <f>+[1]List1!N410</f>
        <v>556237</v>
      </c>
      <c r="L425" s="21">
        <f>+[1]List1!O410</f>
        <v>204572</v>
      </c>
      <c r="M425" s="21">
        <f>+[1]List1!P410</f>
        <v>0</v>
      </c>
      <c r="N425" s="21">
        <f>+[1]List1!Q410</f>
        <v>0</v>
      </c>
      <c r="O425" s="21">
        <f>+[1]List1!R410</f>
        <v>0</v>
      </c>
      <c r="P425" s="22">
        <f>+H425-(+I425+J425+K425+L425+M425+N425+O425)</f>
        <v>4194916</v>
      </c>
    </row>
    <row r="426" spans="2:16" x14ac:dyDescent="0.2">
      <c r="B426" s="19">
        <v>16</v>
      </c>
      <c r="C426" s="20">
        <v>9</v>
      </c>
      <c r="D426" s="20" t="s">
        <v>443</v>
      </c>
      <c r="E426" s="21">
        <f>+[1]List1!I411</f>
        <v>14483654</v>
      </c>
      <c r="F426" s="21">
        <f>+[1]List1!J411</f>
        <v>1867554</v>
      </c>
      <c r="G426" s="21">
        <f>+[1]List1!K411</f>
        <v>0</v>
      </c>
      <c r="H426" s="22">
        <f t="shared" si="19"/>
        <v>16351208</v>
      </c>
      <c r="I426" s="21">
        <f>+[1]List1!L411</f>
        <v>0</v>
      </c>
      <c r="J426" s="21">
        <f>+[1]List1!M411</f>
        <v>3224040</v>
      </c>
      <c r="K426" s="21">
        <f>+[1]List1!N411</f>
        <v>567010</v>
      </c>
      <c r="L426" s="21">
        <f>+[1]List1!O411</f>
        <v>805905</v>
      </c>
      <c r="M426" s="21">
        <f>+[1]List1!P411</f>
        <v>0</v>
      </c>
      <c r="N426" s="21">
        <f>+[1]List1!Q411</f>
        <v>0</v>
      </c>
      <c r="O426" s="21">
        <f>+[1]List1!R411</f>
        <v>0</v>
      </c>
      <c r="P426" s="22">
        <f>+H426-(+I426+J426+K426+L426+M426+N426+O426)</f>
        <v>11754253</v>
      </c>
    </row>
    <row r="427" spans="2:16" x14ac:dyDescent="0.2">
      <c r="B427" s="19">
        <v>16</v>
      </c>
      <c r="C427" s="20">
        <v>10</v>
      </c>
      <c r="D427" s="20" t="s">
        <v>444</v>
      </c>
      <c r="E427" s="21">
        <f>+[1]List1!I412</f>
        <v>11773871</v>
      </c>
      <c r="F427" s="21">
        <f>+[1]List1!J412</f>
        <v>0</v>
      </c>
      <c r="G427" s="21">
        <f>+[1]List1!K412</f>
        <v>0</v>
      </c>
      <c r="H427" s="22">
        <f t="shared" si="19"/>
        <v>11773871</v>
      </c>
      <c r="I427" s="21">
        <f>+[1]List1!L412</f>
        <v>0</v>
      </c>
      <c r="J427" s="21">
        <f>+[1]List1!M412</f>
        <v>1945533</v>
      </c>
      <c r="K427" s="21">
        <f>+[1]List1!N412</f>
        <v>525230</v>
      </c>
      <c r="L427" s="21">
        <f>+[1]List1!O412</f>
        <v>1385247</v>
      </c>
      <c r="M427" s="21">
        <f>+[1]List1!P412</f>
        <v>0</v>
      </c>
      <c r="N427" s="21">
        <f>+[1]List1!Q412</f>
        <v>0</v>
      </c>
      <c r="O427" s="21">
        <f>+[1]List1!R412</f>
        <v>0</v>
      </c>
      <c r="P427" s="22">
        <f>+H427-(+I427+J427+K427+L427+M427+N427+O427)</f>
        <v>7917861</v>
      </c>
    </row>
    <row r="428" spans="2:16" x14ac:dyDescent="0.2">
      <c r="B428" s="19">
        <v>16</v>
      </c>
      <c r="C428" s="20">
        <v>11</v>
      </c>
      <c r="D428" s="20" t="s">
        <v>445</v>
      </c>
      <c r="E428" s="21">
        <f>+[1]List1!I413</f>
        <v>11043715</v>
      </c>
      <c r="F428" s="21">
        <f>+[1]List1!J413</f>
        <v>303077</v>
      </c>
      <c r="G428" s="21">
        <f>+[1]List1!K413</f>
        <v>0</v>
      </c>
      <c r="H428" s="22">
        <f t="shared" si="19"/>
        <v>11346792</v>
      </c>
      <c r="I428" s="21">
        <f>+[1]List1!L413</f>
        <v>0</v>
      </c>
      <c r="J428" s="21">
        <f>+[1]List1!M413</f>
        <v>650000</v>
      </c>
      <c r="K428" s="21">
        <f>+[1]List1!N413</f>
        <v>907920</v>
      </c>
      <c r="L428" s="21">
        <f>+[1]List1!O413</f>
        <v>1360841</v>
      </c>
      <c r="M428" s="21">
        <f>+[1]List1!P413</f>
        <v>0</v>
      </c>
      <c r="N428" s="21">
        <f>+[1]List1!Q413</f>
        <v>0</v>
      </c>
      <c r="O428" s="21">
        <f>+[1]List1!R413</f>
        <v>0</v>
      </c>
      <c r="P428" s="22">
        <f>+H428-(+I428+J428+K428+L428+M428+N428+O428)</f>
        <v>8428031</v>
      </c>
    </row>
    <row r="429" spans="2:16" x14ac:dyDescent="0.2">
      <c r="B429" s="19">
        <v>16</v>
      </c>
      <c r="C429" s="20">
        <v>12</v>
      </c>
      <c r="D429" s="20" t="s">
        <v>446</v>
      </c>
      <c r="E429" s="21">
        <f>+[1]List1!I414</f>
        <v>20749187</v>
      </c>
      <c r="F429" s="21">
        <f>+[1]List1!J414</f>
        <v>109967</v>
      </c>
      <c r="G429" s="21">
        <f>+[1]List1!K414</f>
        <v>0</v>
      </c>
      <c r="H429" s="22">
        <f t="shared" si="19"/>
        <v>20859154</v>
      </c>
      <c r="I429" s="21">
        <f>+[1]List1!L414</f>
        <v>0</v>
      </c>
      <c r="J429" s="21">
        <f>+[1]List1!M414</f>
        <v>7003761</v>
      </c>
      <c r="K429" s="21">
        <f>+[1]List1!N414</f>
        <v>2454687</v>
      </c>
      <c r="L429" s="21">
        <f>+[1]List1!O414</f>
        <v>2115346</v>
      </c>
      <c r="M429" s="21">
        <f>+[1]List1!P414</f>
        <v>80760</v>
      </c>
      <c r="N429" s="21">
        <f>+[1]List1!Q414</f>
        <v>0</v>
      </c>
      <c r="O429" s="21">
        <f>+[1]List1!R414</f>
        <v>0</v>
      </c>
      <c r="P429" s="22">
        <f>+H429-(+I429+J429+K429+L429+M429+N429+O429)</f>
        <v>9204600</v>
      </c>
    </row>
    <row r="430" spans="2:16" x14ac:dyDescent="0.2">
      <c r="B430" s="19">
        <v>16</v>
      </c>
      <c r="C430" s="20">
        <v>13</v>
      </c>
      <c r="D430" s="20" t="s">
        <v>447</v>
      </c>
      <c r="E430" s="21">
        <f>+[1]List1!I415</f>
        <v>6447381</v>
      </c>
      <c r="F430" s="21">
        <f>+[1]List1!J415</f>
        <v>153767</v>
      </c>
      <c r="G430" s="21">
        <f>+[1]List1!K415</f>
        <v>0</v>
      </c>
      <c r="H430" s="22">
        <f t="shared" si="19"/>
        <v>6601148</v>
      </c>
      <c r="I430" s="21">
        <f>+[1]List1!L415</f>
        <v>0</v>
      </c>
      <c r="J430" s="21">
        <f>+[1]List1!M415</f>
        <v>590197</v>
      </c>
      <c r="K430" s="21">
        <f>+[1]List1!N415</f>
        <v>233166</v>
      </c>
      <c r="L430" s="21">
        <f>+[1]List1!O415</f>
        <v>811960</v>
      </c>
      <c r="M430" s="21">
        <f>+[1]List1!P415</f>
        <v>0</v>
      </c>
      <c r="N430" s="21">
        <f>+[1]List1!Q415</f>
        <v>0</v>
      </c>
      <c r="O430" s="21">
        <f>+[1]List1!R415</f>
        <v>0</v>
      </c>
      <c r="P430" s="22">
        <f>+H430-(+I430+J430+K430+L430+M430+N430+O430)</f>
        <v>4965825</v>
      </c>
    </row>
    <row r="431" spans="2:16" x14ac:dyDescent="0.2">
      <c r="B431" s="19">
        <v>16</v>
      </c>
      <c r="C431" s="20">
        <v>14</v>
      </c>
      <c r="D431" s="20" t="s">
        <v>448</v>
      </c>
      <c r="E431" s="21">
        <f>+[1]List1!I416</f>
        <v>12070641</v>
      </c>
      <c r="F431" s="21">
        <f>+[1]List1!J416</f>
        <v>0</v>
      </c>
      <c r="G431" s="21">
        <f>+[1]List1!K416</f>
        <v>3667372</v>
      </c>
      <c r="H431" s="22">
        <f t="shared" si="19"/>
        <v>8403269</v>
      </c>
      <c r="I431" s="21">
        <f>+[1]List1!L416</f>
        <v>0</v>
      </c>
      <c r="J431" s="21">
        <f>+[1]List1!M416</f>
        <v>2420219</v>
      </c>
      <c r="K431" s="21">
        <f>+[1]List1!N416</f>
        <v>595238</v>
      </c>
      <c r="L431" s="21">
        <f>+[1]List1!O416</f>
        <v>647259</v>
      </c>
      <c r="M431" s="21">
        <f>+[1]List1!P416</f>
        <v>27144</v>
      </c>
      <c r="N431" s="21">
        <f>+[1]List1!Q416</f>
        <v>1900000</v>
      </c>
      <c r="O431" s="21">
        <f>+[1]List1!R416</f>
        <v>0</v>
      </c>
      <c r="P431" s="22">
        <f>+H431-(+I431+J431+K431+L431+M431+N431+O431)</f>
        <v>2813409</v>
      </c>
    </row>
    <row r="432" spans="2:16" x14ac:dyDescent="0.2">
      <c r="B432" s="19">
        <v>16</v>
      </c>
      <c r="C432" s="20">
        <v>15</v>
      </c>
      <c r="D432" s="20" t="s">
        <v>449</v>
      </c>
      <c r="E432" s="21">
        <f>+[1]List1!I417</f>
        <v>22534269</v>
      </c>
      <c r="F432" s="21">
        <f>+[1]List1!J417</f>
        <v>1084362</v>
      </c>
      <c r="G432" s="21">
        <f>+[1]List1!K417</f>
        <v>0</v>
      </c>
      <c r="H432" s="22">
        <f t="shared" si="19"/>
        <v>23618631</v>
      </c>
      <c r="I432" s="21">
        <f>+[1]List1!L417</f>
        <v>0</v>
      </c>
      <c r="J432" s="21">
        <f>+[1]List1!M417</f>
        <v>3701421</v>
      </c>
      <c r="K432" s="21">
        <f>+[1]List1!N417</f>
        <v>2398732</v>
      </c>
      <c r="L432" s="21">
        <f>+[1]List1!O417</f>
        <v>2039730</v>
      </c>
      <c r="M432" s="21">
        <f>+[1]List1!P417</f>
        <v>0</v>
      </c>
      <c r="N432" s="21">
        <f>+[1]List1!Q417</f>
        <v>0</v>
      </c>
      <c r="O432" s="21">
        <f>+[1]List1!R417</f>
        <v>0</v>
      </c>
      <c r="P432" s="22">
        <f>+H432-(+I432+J432+K432+L432+M432+N432+O432)</f>
        <v>15478748</v>
      </c>
    </row>
    <row r="433" spans="2:16" x14ac:dyDescent="0.2">
      <c r="B433" s="19">
        <v>16</v>
      </c>
      <c r="C433" s="20">
        <v>16</v>
      </c>
      <c r="D433" s="20" t="s">
        <v>450</v>
      </c>
      <c r="E433" s="21">
        <f>+[1]List1!I418</f>
        <v>6308102</v>
      </c>
      <c r="F433" s="21">
        <f>+[1]List1!J418</f>
        <v>0</v>
      </c>
      <c r="G433" s="21">
        <f>+[1]List1!K418</f>
        <v>475498</v>
      </c>
      <c r="H433" s="22">
        <f t="shared" si="19"/>
        <v>5832604</v>
      </c>
      <c r="I433" s="21">
        <f>+[1]List1!L418</f>
        <v>0</v>
      </c>
      <c r="J433" s="21">
        <f>+[1]List1!M418</f>
        <v>1189792</v>
      </c>
      <c r="K433" s="21">
        <f>+[1]List1!N418</f>
        <v>358286</v>
      </c>
      <c r="L433" s="21">
        <f>+[1]List1!O418</f>
        <v>449905</v>
      </c>
      <c r="M433" s="21">
        <f>+[1]List1!P418</f>
        <v>8213</v>
      </c>
      <c r="N433" s="21">
        <f>+[1]List1!Q418</f>
        <v>0</v>
      </c>
      <c r="O433" s="21">
        <f>+[1]List1!R418</f>
        <v>0</v>
      </c>
      <c r="P433" s="22">
        <f>+H433-(+I433+J433+K433+L433+M433+N433+O433)</f>
        <v>3826408</v>
      </c>
    </row>
    <row r="434" spans="2:16" x14ac:dyDescent="0.2">
      <c r="B434" s="19">
        <v>16</v>
      </c>
      <c r="C434" s="20">
        <v>17</v>
      </c>
      <c r="D434" s="20" t="s">
        <v>451</v>
      </c>
      <c r="E434" s="21">
        <f>+[1]List1!I419</f>
        <v>6234140</v>
      </c>
      <c r="F434" s="21">
        <f>+[1]List1!J419</f>
        <v>2753505</v>
      </c>
      <c r="G434" s="21">
        <f>+[1]List1!K419</f>
        <v>0</v>
      </c>
      <c r="H434" s="22">
        <f t="shared" si="19"/>
        <v>8987645</v>
      </c>
      <c r="I434" s="21">
        <f>+[1]List1!L419</f>
        <v>0</v>
      </c>
      <c r="J434" s="21">
        <f>+[1]List1!M419</f>
        <v>1989010</v>
      </c>
      <c r="K434" s="21">
        <f>+[1]List1!N419</f>
        <v>431500</v>
      </c>
      <c r="L434" s="21">
        <f>+[1]List1!O419</f>
        <v>755630</v>
      </c>
      <c r="M434" s="21">
        <f>+[1]List1!P419</f>
        <v>152450</v>
      </c>
      <c r="N434" s="21">
        <f>+[1]List1!Q419</f>
        <v>0</v>
      </c>
      <c r="O434" s="21">
        <f>+[1]List1!R419</f>
        <v>0</v>
      </c>
      <c r="P434" s="22">
        <f>+H434-(+I434+J434+K434+L434+M434+N434+O434)</f>
        <v>5659055</v>
      </c>
    </row>
    <row r="435" spans="2:16" x14ac:dyDescent="0.2">
      <c r="B435" s="19">
        <v>16</v>
      </c>
      <c r="C435" s="20">
        <v>18</v>
      </c>
      <c r="D435" s="20" t="s">
        <v>452</v>
      </c>
      <c r="E435" s="21">
        <f>+[1]List1!I420</f>
        <v>6717983</v>
      </c>
      <c r="F435" s="21">
        <f>+[1]List1!J420</f>
        <v>2528688</v>
      </c>
      <c r="G435" s="21">
        <f>+[1]List1!K420</f>
        <v>0</v>
      </c>
      <c r="H435" s="22">
        <f t="shared" si="19"/>
        <v>9246671</v>
      </c>
      <c r="I435" s="21">
        <f>+[1]List1!L420</f>
        <v>0</v>
      </c>
      <c r="J435" s="21">
        <f>+[1]List1!M420</f>
        <v>1089660</v>
      </c>
      <c r="K435" s="21">
        <f>+[1]List1!N420</f>
        <v>563450</v>
      </c>
      <c r="L435" s="21">
        <f>+[1]List1!O420</f>
        <v>116764</v>
      </c>
      <c r="M435" s="21">
        <f>+[1]List1!P420</f>
        <v>0</v>
      </c>
      <c r="N435" s="21">
        <f>+[1]List1!Q420</f>
        <v>0</v>
      </c>
      <c r="O435" s="21">
        <f>+[1]List1!R420</f>
        <v>0</v>
      </c>
      <c r="P435" s="22">
        <f>+H435-(+I435+J435+K435+L435+M435+N435+O435)</f>
        <v>7476797</v>
      </c>
    </row>
    <row r="436" spans="2:16" x14ac:dyDescent="0.2">
      <c r="B436" s="19">
        <v>16</v>
      </c>
      <c r="C436" s="20">
        <v>19</v>
      </c>
      <c r="D436" s="20" t="s">
        <v>453</v>
      </c>
      <c r="E436" s="21">
        <f>+[1]List1!I421</f>
        <v>4600184</v>
      </c>
      <c r="F436" s="21">
        <f>+[1]List1!J421</f>
        <v>669515</v>
      </c>
      <c r="G436" s="21">
        <f>+[1]List1!K421</f>
        <v>0</v>
      </c>
      <c r="H436" s="22">
        <f t="shared" si="19"/>
        <v>5269699</v>
      </c>
      <c r="I436" s="21">
        <f>+[1]List1!L421</f>
        <v>0</v>
      </c>
      <c r="J436" s="21">
        <f>+[1]List1!M421</f>
        <v>1482981</v>
      </c>
      <c r="K436" s="21">
        <f>+[1]List1!N421</f>
        <v>21544</v>
      </c>
      <c r="L436" s="21">
        <f>+[1]List1!O421</f>
        <v>119366</v>
      </c>
      <c r="M436" s="21">
        <f>+[1]List1!P421</f>
        <v>0</v>
      </c>
      <c r="N436" s="21">
        <f>+[1]List1!Q421</f>
        <v>0</v>
      </c>
      <c r="O436" s="21">
        <f>+[1]List1!R421</f>
        <v>0</v>
      </c>
      <c r="P436" s="22">
        <f>+H436-(+I436+J436+K436+L436+M436+N436+O436)</f>
        <v>3645808</v>
      </c>
    </row>
    <row r="437" spans="2:16" x14ac:dyDescent="0.2">
      <c r="B437" s="19">
        <v>16</v>
      </c>
      <c r="C437" s="20">
        <v>20</v>
      </c>
      <c r="D437" s="20" t="s">
        <v>454</v>
      </c>
      <c r="E437" s="21">
        <f>+[1]List1!I422</f>
        <v>24882048</v>
      </c>
      <c r="F437" s="21">
        <f>+[1]List1!J422</f>
        <v>11908827</v>
      </c>
      <c r="G437" s="21">
        <f>+[1]List1!K422</f>
        <v>0</v>
      </c>
      <c r="H437" s="22">
        <f t="shared" si="19"/>
        <v>36790875</v>
      </c>
      <c r="I437" s="21">
        <f>+[1]List1!L422</f>
        <v>0</v>
      </c>
      <c r="J437" s="21">
        <f>+[1]List1!M422</f>
        <v>7184328</v>
      </c>
      <c r="K437" s="21">
        <f>+[1]List1!N422</f>
        <v>7244433</v>
      </c>
      <c r="L437" s="21">
        <f>+[1]List1!O422</f>
        <v>1588317</v>
      </c>
      <c r="M437" s="21">
        <f>+[1]List1!P422</f>
        <v>4061</v>
      </c>
      <c r="N437" s="21">
        <f>+[1]List1!Q422</f>
        <v>0</v>
      </c>
      <c r="O437" s="21">
        <f>+[1]List1!R422</f>
        <v>0</v>
      </c>
      <c r="P437" s="22">
        <f>+H437-(+I437+J437+K437+L437+M437+N437+O437)</f>
        <v>20769736</v>
      </c>
    </row>
    <row r="438" spans="2:16" x14ac:dyDescent="0.2">
      <c r="B438" s="19">
        <v>16</v>
      </c>
      <c r="C438" s="20">
        <v>21</v>
      </c>
      <c r="D438" s="20" t="s">
        <v>455</v>
      </c>
      <c r="E438" s="21">
        <f>+[1]List1!I423</f>
        <v>15324335</v>
      </c>
      <c r="F438" s="21">
        <f>+[1]List1!J423</f>
        <v>1467531</v>
      </c>
      <c r="G438" s="21">
        <f>+[1]List1!K423</f>
        <v>0</v>
      </c>
      <c r="H438" s="22">
        <f t="shared" si="19"/>
        <v>16791866</v>
      </c>
      <c r="I438" s="21">
        <f>+[1]List1!L423</f>
        <v>0</v>
      </c>
      <c r="J438" s="21">
        <f>+[1]List1!M423</f>
        <v>2236910</v>
      </c>
      <c r="K438" s="21">
        <f>+[1]List1!N423</f>
        <v>535891</v>
      </c>
      <c r="L438" s="21">
        <f>+[1]List1!O423</f>
        <v>445865</v>
      </c>
      <c r="M438" s="21">
        <f>+[1]List1!P423</f>
        <v>121886</v>
      </c>
      <c r="N438" s="21">
        <f>+[1]List1!Q423</f>
        <v>0</v>
      </c>
      <c r="O438" s="21">
        <f>+[1]List1!R423</f>
        <v>0</v>
      </c>
      <c r="P438" s="22">
        <f>+H438-(+I438+J438+K438+L438+M438+N438+O438)</f>
        <v>13451314</v>
      </c>
    </row>
    <row r="439" spans="2:16" x14ac:dyDescent="0.2">
      <c r="B439" s="19">
        <v>16</v>
      </c>
      <c r="C439" s="20">
        <v>22</v>
      </c>
      <c r="D439" s="20" t="s">
        <v>456</v>
      </c>
      <c r="E439" s="21">
        <f>+[1]List1!I424</f>
        <v>11416066</v>
      </c>
      <c r="F439" s="21">
        <f>+[1]List1!J424</f>
        <v>379158</v>
      </c>
      <c r="G439" s="21">
        <f>+[1]List1!K424</f>
        <v>0</v>
      </c>
      <c r="H439" s="22">
        <f t="shared" si="19"/>
        <v>11795224</v>
      </c>
      <c r="I439" s="21">
        <f>+[1]List1!L424</f>
        <v>0</v>
      </c>
      <c r="J439" s="21">
        <f>+[1]List1!M424</f>
        <v>3204783</v>
      </c>
      <c r="K439" s="21">
        <f>+[1]List1!N424</f>
        <v>980635</v>
      </c>
      <c r="L439" s="21">
        <f>+[1]List1!O424</f>
        <v>1560204</v>
      </c>
      <c r="M439" s="21">
        <f>+[1]List1!P424</f>
        <v>58995</v>
      </c>
      <c r="N439" s="21">
        <f>+[1]List1!Q424</f>
        <v>0</v>
      </c>
      <c r="O439" s="21">
        <f>+[1]List1!R424</f>
        <v>0</v>
      </c>
      <c r="P439" s="22">
        <f>+H439-(+I439+J439+K439+L439+M439+N439+O439)</f>
        <v>5990607</v>
      </c>
    </row>
    <row r="440" spans="2:16" x14ac:dyDescent="0.2">
      <c r="B440" s="19">
        <v>16</v>
      </c>
      <c r="C440" s="20">
        <v>23</v>
      </c>
      <c r="D440" s="20" t="s">
        <v>457</v>
      </c>
      <c r="E440" s="21">
        <f>+[1]List1!I425</f>
        <v>18696809</v>
      </c>
      <c r="F440" s="21">
        <f>+[1]List1!J425</f>
        <v>2537455</v>
      </c>
      <c r="G440" s="21">
        <f>+[1]List1!K425</f>
        <v>0</v>
      </c>
      <c r="H440" s="22">
        <f t="shared" si="19"/>
        <v>21234264</v>
      </c>
      <c r="I440" s="21">
        <f>+[1]List1!L425</f>
        <v>0</v>
      </c>
      <c r="J440" s="21">
        <f>+[1]List1!M425</f>
        <v>5650966</v>
      </c>
      <c r="K440" s="21">
        <f>+[1]List1!N425</f>
        <v>3365005</v>
      </c>
      <c r="L440" s="21">
        <f>+[1]List1!O425</f>
        <v>1312457</v>
      </c>
      <c r="M440" s="21">
        <f>+[1]List1!P425</f>
        <v>0</v>
      </c>
      <c r="N440" s="21">
        <f>+[1]List1!Q425</f>
        <v>0</v>
      </c>
      <c r="O440" s="21">
        <f>+[1]List1!R425</f>
        <v>0</v>
      </c>
      <c r="P440" s="22">
        <f>+H440-(+I440+J440+K440+L440+M440+N440+O440)</f>
        <v>10905836</v>
      </c>
    </row>
    <row r="441" spans="2:16" x14ac:dyDescent="0.2">
      <c r="B441" s="19">
        <v>16</v>
      </c>
      <c r="C441" s="20">
        <v>24</v>
      </c>
      <c r="D441" s="20" t="s">
        <v>458</v>
      </c>
      <c r="E441" s="21">
        <f>+[1]List1!I426</f>
        <v>8532648</v>
      </c>
      <c r="F441" s="21">
        <f>+[1]List1!J426</f>
        <v>0</v>
      </c>
      <c r="G441" s="21">
        <f>+[1]List1!K426</f>
        <v>789812</v>
      </c>
      <c r="H441" s="22">
        <f t="shared" si="19"/>
        <v>7742836</v>
      </c>
      <c r="I441" s="21">
        <f>+[1]List1!L426</f>
        <v>0</v>
      </c>
      <c r="J441" s="21">
        <f>+[1]List1!M426</f>
        <v>1636904</v>
      </c>
      <c r="K441" s="21">
        <f>+[1]List1!N426</f>
        <v>381179</v>
      </c>
      <c r="L441" s="21">
        <f>+[1]List1!O426</f>
        <v>906818</v>
      </c>
      <c r="M441" s="21">
        <f>+[1]List1!P426</f>
        <v>0</v>
      </c>
      <c r="N441" s="21">
        <f>+[1]List1!Q426</f>
        <v>0</v>
      </c>
      <c r="O441" s="21">
        <f>+[1]List1!R426</f>
        <v>0</v>
      </c>
      <c r="P441" s="22">
        <f>+H441-(+I441+J441+K441+L441+M441+N441+O441)</f>
        <v>4817935</v>
      </c>
    </row>
    <row r="442" spans="2:16" x14ac:dyDescent="0.2">
      <c r="B442" s="19">
        <v>16</v>
      </c>
      <c r="C442" s="20">
        <v>25</v>
      </c>
      <c r="D442" s="20" t="s">
        <v>459</v>
      </c>
      <c r="E442" s="21">
        <f>+[1]List1!I427</f>
        <v>6662232</v>
      </c>
      <c r="F442" s="21">
        <f>+[1]List1!J427</f>
        <v>2087841</v>
      </c>
      <c r="G442" s="21">
        <f>+[1]List1!K427</f>
        <v>0</v>
      </c>
      <c r="H442" s="22">
        <f t="shared" si="19"/>
        <v>8750073</v>
      </c>
      <c r="I442" s="21">
        <f>+[1]List1!L427</f>
        <v>0</v>
      </c>
      <c r="J442" s="21">
        <f>+[1]List1!M427</f>
        <v>2508987</v>
      </c>
      <c r="K442" s="21">
        <f>+[1]List1!N427</f>
        <v>193165</v>
      </c>
      <c r="L442" s="21">
        <f>+[1]List1!O427</f>
        <v>404982</v>
      </c>
      <c r="M442" s="21">
        <f>+[1]List1!P427</f>
        <v>0</v>
      </c>
      <c r="N442" s="21">
        <f>+[1]List1!Q427</f>
        <v>0</v>
      </c>
      <c r="O442" s="21">
        <f>+[1]List1!R427</f>
        <v>0</v>
      </c>
      <c r="P442" s="22">
        <f>+H442-(+I442+J442+K442+L442+M442+N442+O442)</f>
        <v>5642939</v>
      </c>
    </row>
    <row r="443" spans="2:16" x14ac:dyDescent="0.2">
      <c r="B443" s="19">
        <v>16</v>
      </c>
      <c r="C443" s="20">
        <v>26</v>
      </c>
      <c r="D443" s="20" t="s">
        <v>460</v>
      </c>
      <c r="E443" s="21">
        <f>+[1]List1!I428</f>
        <v>4891101</v>
      </c>
      <c r="F443" s="21">
        <f>+[1]List1!J428</f>
        <v>3700052</v>
      </c>
      <c r="G443" s="21">
        <f>+[1]List1!K428</f>
        <v>0</v>
      </c>
      <c r="H443" s="22">
        <f t="shared" si="19"/>
        <v>8591153</v>
      </c>
      <c r="I443" s="21">
        <f>+[1]List1!L428</f>
        <v>0</v>
      </c>
      <c r="J443" s="21">
        <f>+[1]List1!M428</f>
        <v>528628</v>
      </c>
      <c r="K443" s="21">
        <f>+[1]List1!N428</f>
        <v>805840</v>
      </c>
      <c r="L443" s="21">
        <f>+[1]List1!O428</f>
        <v>302476</v>
      </c>
      <c r="M443" s="21">
        <f>+[1]List1!P428</f>
        <v>0</v>
      </c>
      <c r="N443" s="21">
        <f>+[1]List1!Q428</f>
        <v>0</v>
      </c>
      <c r="O443" s="21">
        <f>+[1]List1!R428</f>
        <v>0</v>
      </c>
      <c r="P443" s="22">
        <f>+H443-(+I443+J443+K443+L443+M443+N443+O443)</f>
        <v>6954209</v>
      </c>
    </row>
    <row r="444" spans="2:16" x14ac:dyDescent="0.2">
      <c r="B444" s="19">
        <v>16</v>
      </c>
      <c r="C444" s="20">
        <v>27</v>
      </c>
      <c r="D444" s="20" t="s">
        <v>461</v>
      </c>
      <c r="E444" s="21">
        <f>+[1]List1!I429</f>
        <v>5693368</v>
      </c>
      <c r="F444" s="21">
        <f>+[1]List1!J429</f>
        <v>0</v>
      </c>
      <c r="G444" s="21">
        <f>+[1]List1!K429</f>
        <v>1697314</v>
      </c>
      <c r="H444" s="22">
        <f t="shared" si="19"/>
        <v>3996054</v>
      </c>
      <c r="I444" s="21">
        <f>+[1]List1!L429</f>
        <v>0</v>
      </c>
      <c r="J444" s="21">
        <f>+[1]List1!M429</f>
        <v>887403</v>
      </c>
      <c r="K444" s="21">
        <f>+[1]List1!N429</f>
        <v>335085</v>
      </c>
      <c r="L444" s="21">
        <f>+[1]List1!O429</f>
        <v>86234</v>
      </c>
      <c r="M444" s="21">
        <f>+[1]List1!P429</f>
        <v>30546</v>
      </c>
      <c r="N444" s="21">
        <f>+[1]List1!Q429</f>
        <v>315680</v>
      </c>
      <c r="O444" s="21">
        <f>+[1]List1!R429</f>
        <v>0</v>
      </c>
      <c r="P444" s="22">
        <f>+H444-(+I444+J444+K444+L444+M444+N444+O444)</f>
        <v>2341106</v>
      </c>
    </row>
    <row r="445" spans="2:16" x14ac:dyDescent="0.2">
      <c r="B445" s="19">
        <v>16</v>
      </c>
      <c r="C445" s="20">
        <v>28</v>
      </c>
      <c r="D445" s="20" t="s">
        <v>462</v>
      </c>
      <c r="E445" s="21">
        <f>+[1]List1!I430</f>
        <v>11351814</v>
      </c>
      <c r="F445" s="21">
        <f>+[1]List1!J430</f>
        <v>3293293</v>
      </c>
      <c r="G445" s="21">
        <f>+[1]List1!K430</f>
        <v>0</v>
      </c>
      <c r="H445" s="22">
        <f t="shared" si="19"/>
        <v>14645107</v>
      </c>
      <c r="I445" s="21">
        <f>+[1]List1!L430</f>
        <v>0</v>
      </c>
      <c r="J445" s="21">
        <f>+[1]List1!M430</f>
        <v>1261100</v>
      </c>
      <c r="K445" s="21">
        <f>+[1]List1!N430</f>
        <v>4438327</v>
      </c>
      <c r="L445" s="21">
        <f>+[1]List1!O430</f>
        <v>661434</v>
      </c>
      <c r="M445" s="21">
        <f>+[1]List1!P430</f>
        <v>17250</v>
      </c>
      <c r="N445" s="21">
        <f>+[1]List1!Q430</f>
        <v>0</v>
      </c>
      <c r="O445" s="21">
        <f>+[1]List1!R430</f>
        <v>0</v>
      </c>
      <c r="P445" s="22">
        <f>+H445-(+I445+J445+K445+L445+M445+N445+O445)</f>
        <v>8266996</v>
      </c>
    </row>
    <row r="446" spans="2:16" x14ac:dyDescent="0.2">
      <c r="B446" s="19">
        <v>16</v>
      </c>
      <c r="C446" s="20">
        <v>29</v>
      </c>
      <c r="D446" s="20" t="s">
        <v>463</v>
      </c>
      <c r="E446" s="21">
        <f>+[1]List1!I431</f>
        <v>16905435</v>
      </c>
      <c r="F446" s="21">
        <f>+[1]List1!J431</f>
        <v>178098</v>
      </c>
      <c r="G446" s="21">
        <f>+[1]List1!K431</f>
        <v>0</v>
      </c>
      <c r="H446" s="22">
        <f t="shared" si="19"/>
        <v>17083533</v>
      </c>
      <c r="I446" s="21">
        <f>+[1]List1!L431</f>
        <v>0</v>
      </c>
      <c r="J446" s="21">
        <f>+[1]List1!M431</f>
        <v>1381399</v>
      </c>
      <c r="K446" s="21">
        <f>+[1]List1!N431</f>
        <v>3386572</v>
      </c>
      <c r="L446" s="21">
        <f>+[1]List1!O431</f>
        <v>1516438</v>
      </c>
      <c r="M446" s="21">
        <f>+[1]List1!P431</f>
        <v>0</v>
      </c>
      <c r="N446" s="21">
        <f>+[1]List1!Q431</f>
        <v>0</v>
      </c>
      <c r="O446" s="21">
        <f>+[1]List1!R431</f>
        <v>0</v>
      </c>
      <c r="P446" s="22">
        <f>+H446-(+I446+J446+K446+L446+M446+N446+O446)</f>
        <v>10799124</v>
      </c>
    </row>
    <row r="447" spans="2:16" x14ac:dyDescent="0.2">
      <c r="B447" s="19">
        <v>16</v>
      </c>
      <c r="C447" s="20">
        <v>30</v>
      </c>
      <c r="D447" s="20" t="s">
        <v>464</v>
      </c>
      <c r="E447" s="21">
        <f>+[1]List1!I432</f>
        <v>5800325</v>
      </c>
      <c r="F447" s="21">
        <f>+[1]List1!J432</f>
        <v>1030257</v>
      </c>
      <c r="G447" s="21">
        <f>+[1]List1!K432</f>
        <v>0</v>
      </c>
      <c r="H447" s="22">
        <f t="shared" si="19"/>
        <v>6830582</v>
      </c>
      <c r="I447" s="21">
        <f>+[1]List1!L432</f>
        <v>0</v>
      </c>
      <c r="J447" s="21">
        <f>+[1]List1!M432</f>
        <v>1092622</v>
      </c>
      <c r="K447" s="21">
        <f>+[1]List1!N432</f>
        <v>313216</v>
      </c>
      <c r="L447" s="21">
        <f>+[1]List1!O432</f>
        <v>480982</v>
      </c>
      <c r="M447" s="21">
        <f>+[1]List1!P432</f>
        <v>0</v>
      </c>
      <c r="N447" s="21">
        <f>+[1]List1!Q432</f>
        <v>0</v>
      </c>
      <c r="O447" s="21">
        <f>+[1]List1!R432</f>
        <v>0</v>
      </c>
      <c r="P447" s="22">
        <f>+H447-(+I447+J447+K447+L447+M447+N447+O447)</f>
        <v>4943762</v>
      </c>
    </row>
    <row r="448" spans="2:16" x14ac:dyDescent="0.2">
      <c r="B448" s="19">
        <v>16</v>
      </c>
      <c r="C448" s="20">
        <v>31</v>
      </c>
      <c r="D448" s="20" t="s">
        <v>465</v>
      </c>
      <c r="E448" s="21">
        <f>+[1]List1!I433</f>
        <v>14048316</v>
      </c>
      <c r="F448" s="21">
        <f>+[1]List1!J433</f>
        <v>1542942</v>
      </c>
      <c r="G448" s="21">
        <f>+[1]List1!K433</f>
        <v>0</v>
      </c>
      <c r="H448" s="22">
        <f t="shared" si="19"/>
        <v>15591258</v>
      </c>
      <c r="I448" s="21">
        <f>+[1]List1!L433</f>
        <v>0</v>
      </c>
      <c r="J448" s="21">
        <f>+[1]List1!M433</f>
        <v>633092</v>
      </c>
      <c r="K448" s="21">
        <f>+[1]List1!N433</f>
        <v>383764</v>
      </c>
      <c r="L448" s="21">
        <f>+[1]List1!O433</f>
        <v>1982012</v>
      </c>
      <c r="M448" s="21">
        <f>+[1]List1!P433</f>
        <v>2662081</v>
      </c>
      <c r="N448" s="21">
        <f>+[1]List1!Q433</f>
        <v>0</v>
      </c>
      <c r="O448" s="21">
        <f>+[1]List1!R433</f>
        <v>0</v>
      </c>
      <c r="P448" s="22">
        <f>+H448-(+I448+J448+K448+L448+M448+N448+O448)</f>
        <v>9930309</v>
      </c>
    </row>
    <row r="449" spans="2:16" ht="22.5" x14ac:dyDescent="0.2">
      <c r="B449" s="19">
        <v>16</v>
      </c>
      <c r="C449" s="20">
        <v>32</v>
      </c>
      <c r="D449" s="20" t="s">
        <v>466</v>
      </c>
      <c r="E449" s="21">
        <f>+[1]List1!I434</f>
        <v>240991023</v>
      </c>
      <c r="F449" s="21">
        <f>+[1]List1!J434</f>
        <v>2038823</v>
      </c>
      <c r="G449" s="21">
        <f>+[1]List1!K434</f>
        <v>0</v>
      </c>
      <c r="H449" s="22">
        <f t="shared" si="19"/>
        <v>243029846</v>
      </c>
      <c r="I449" s="21">
        <f>+[1]List1!L434</f>
        <v>160350</v>
      </c>
      <c r="J449" s="21">
        <f>+[1]List1!M434</f>
        <v>147623699</v>
      </c>
      <c r="K449" s="21">
        <f>+[1]List1!N434</f>
        <v>15171259</v>
      </c>
      <c r="L449" s="21">
        <f>+[1]List1!O434</f>
        <v>2676732</v>
      </c>
      <c r="M449" s="21">
        <f>+[1]List1!P434</f>
        <v>869505</v>
      </c>
      <c r="N449" s="21">
        <f>+[1]List1!Q434</f>
        <v>2053086</v>
      </c>
      <c r="O449" s="21">
        <f>+[1]List1!R434</f>
        <v>8144490.6828279998</v>
      </c>
      <c r="P449" s="22">
        <f>+H449-(+I449+J449+K449+L449+M449+N449+O449)</f>
        <v>66330724.317171991</v>
      </c>
    </row>
    <row r="450" spans="2:16" s="25" customFormat="1" ht="33.75" x14ac:dyDescent="0.2">
      <c r="B450" s="23">
        <v>16</v>
      </c>
      <c r="C450" s="24"/>
      <c r="D450" s="26" t="s">
        <v>467</v>
      </c>
      <c r="E450" s="22">
        <f>SUM(E418:E449)</f>
        <v>932605473</v>
      </c>
      <c r="F450" s="22">
        <f>SUM(F418:F449)</f>
        <v>90581359</v>
      </c>
      <c r="G450" s="22">
        <f>SUM(G418:G449)</f>
        <v>20857485</v>
      </c>
      <c r="H450" s="22">
        <f>+E450+F450-G450</f>
        <v>1002329347</v>
      </c>
      <c r="I450" s="22">
        <f t="shared" ref="I450:O450" si="22">SUM(I418:I449)</f>
        <v>160350</v>
      </c>
      <c r="J450" s="22">
        <f t="shared" si="22"/>
        <v>334226485</v>
      </c>
      <c r="K450" s="22">
        <f t="shared" si="22"/>
        <v>64044841</v>
      </c>
      <c r="L450" s="22">
        <f t="shared" si="22"/>
        <v>66528497</v>
      </c>
      <c r="M450" s="22">
        <f t="shared" si="22"/>
        <v>6056748</v>
      </c>
      <c r="N450" s="22">
        <f t="shared" si="22"/>
        <v>16029431</v>
      </c>
      <c r="O450" s="22">
        <f t="shared" si="22"/>
        <v>10114730.862980001</v>
      </c>
      <c r="P450" s="22">
        <f>+H450-(+I450+J450+K450+L450+M450+N450+O450)</f>
        <v>505168264.13701999</v>
      </c>
    </row>
    <row r="451" spans="2:16" x14ac:dyDescent="0.2">
      <c r="B451" s="19">
        <v>17</v>
      </c>
      <c r="C451" s="20">
        <v>1</v>
      </c>
      <c r="D451" s="20" t="s">
        <v>468</v>
      </c>
      <c r="E451" s="21">
        <f>+[1]List1!I435</f>
        <v>53803782</v>
      </c>
      <c r="F451" s="21">
        <f>+[1]List1!J435</f>
        <v>5984746</v>
      </c>
      <c r="G451" s="21">
        <f>+[1]List1!K435</f>
        <v>0</v>
      </c>
      <c r="H451" s="22">
        <f t="shared" si="19"/>
        <v>59788528</v>
      </c>
      <c r="I451" s="21">
        <f>+[1]List1!L435</f>
        <v>0</v>
      </c>
      <c r="J451" s="21">
        <f>+[1]List1!M435</f>
        <v>10641410</v>
      </c>
      <c r="K451" s="21">
        <f>+[1]List1!N435</f>
        <v>5974290</v>
      </c>
      <c r="L451" s="21">
        <f>+[1]List1!O435</f>
        <v>7387140</v>
      </c>
      <c r="M451" s="21">
        <f>+[1]List1!P435</f>
        <v>6741552</v>
      </c>
      <c r="N451" s="21">
        <f>+[1]List1!Q435</f>
        <v>0</v>
      </c>
      <c r="O451" s="21">
        <f>+[1]List1!R435</f>
        <v>0</v>
      </c>
      <c r="P451" s="22">
        <f>+H451-(+I451+J451+K451+L451+M451+N451+O451)</f>
        <v>29044136</v>
      </c>
    </row>
    <row r="452" spans="2:16" x14ac:dyDescent="0.2">
      <c r="B452" s="19">
        <v>17</v>
      </c>
      <c r="C452" s="20">
        <v>2</v>
      </c>
      <c r="D452" s="20" t="s">
        <v>469</v>
      </c>
      <c r="E452" s="21">
        <f>+[1]List1!I436</f>
        <v>38750896</v>
      </c>
      <c r="F452" s="21">
        <f>+[1]List1!J436</f>
        <v>656007</v>
      </c>
      <c r="G452" s="21">
        <f>+[1]List1!K436</f>
        <v>0</v>
      </c>
      <c r="H452" s="22">
        <f t="shared" si="19"/>
        <v>39406903</v>
      </c>
      <c r="I452" s="21">
        <f>+[1]List1!L436</f>
        <v>0</v>
      </c>
      <c r="J452" s="21">
        <f>+[1]List1!M436</f>
        <v>5370192</v>
      </c>
      <c r="K452" s="21">
        <f>+[1]List1!N436</f>
        <v>509925</v>
      </c>
      <c r="L452" s="21">
        <f>+[1]List1!O436</f>
        <v>6978947</v>
      </c>
      <c r="M452" s="21">
        <f>+[1]List1!P436</f>
        <v>0</v>
      </c>
      <c r="N452" s="21">
        <f>+[1]List1!Q436</f>
        <v>0</v>
      </c>
      <c r="O452" s="21">
        <f>+[1]List1!R436</f>
        <v>113275.597948</v>
      </c>
      <c r="P452" s="22">
        <f>+H452-(+I452+J452+K452+L452+M452+N452+O452)</f>
        <v>26434563.402052</v>
      </c>
    </row>
    <row r="453" spans="2:16" x14ac:dyDescent="0.2">
      <c r="B453" s="19">
        <v>17</v>
      </c>
      <c r="C453" s="20">
        <v>3</v>
      </c>
      <c r="D453" s="20" t="s">
        <v>470</v>
      </c>
      <c r="E453" s="21">
        <f>+[1]List1!I437</f>
        <v>136478796</v>
      </c>
      <c r="F453" s="21">
        <f>+[1]List1!J437</f>
        <v>3275836</v>
      </c>
      <c r="G453" s="21">
        <f>+[1]List1!K437</f>
        <v>0</v>
      </c>
      <c r="H453" s="22">
        <f t="shared" si="19"/>
        <v>139754632</v>
      </c>
      <c r="I453" s="21">
        <f>+[1]List1!L437</f>
        <v>0</v>
      </c>
      <c r="J453" s="21">
        <f>+[1]List1!M437</f>
        <v>5132584</v>
      </c>
      <c r="K453" s="21">
        <f>+[1]List1!N437</f>
        <v>4806393</v>
      </c>
      <c r="L453" s="21">
        <f>+[1]List1!O437</f>
        <v>34877234</v>
      </c>
      <c r="M453" s="21">
        <f>+[1]List1!P437</f>
        <v>371724</v>
      </c>
      <c r="N453" s="21">
        <f>+[1]List1!Q437</f>
        <v>0</v>
      </c>
      <c r="O453" s="21">
        <f>+[1]List1!R437</f>
        <v>0</v>
      </c>
      <c r="P453" s="22">
        <f>+H453-(+I453+J453+K453+L453+M453+N453+O453)</f>
        <v>94566697</v>
      </c>
    </row>
    <row r="454" spans="2:16" x14ac:dyDescent="0.2">
      <c r="B454" s="19">
        <v>17</v>
      </c>
      <c r="C454" s="20">
        <v>4</v>
      </c>
      <c r="D454" s="20" t="s">
        <v>471</v>
      </c>
      <c r="E454" s="21">
        <f>+[1]List1!I438</f>
        <v>13474994</v>
      </c>
      <c r="F454" s="21">
        <f>+[1]List1!J438</f>
        <v>1575019</v>
      </c>
      <c r="G454" s="21">
        <f>+[1]List1!K438</f>
        <v>0</v>
      </c>
      <c r="H454" s="22">
        <f t="shared" si="19"/>
        <v>15050013</v>
      </c>
      <c r="I454" s="21">
        <f>+[1]List1!L438</f>
        <v>0</v>
      </c>
      <c r="J454" s="21">
        <f>+[1]List1!M438</f>
        <v>7343353</v>
      </c>
      <c r="K454" s="21">
        <f>+[1]List1!N438</f>
        <v>1344008</v>
      </c>
      <c r="L454" s="21">
        <f>+[1]List1!O438</f>
        <v>921179</v>
      </c>
      <c r="M454" s="21">
        <f>+[1]List1!P438</f>
        <v>0</v>
      </c>
      <c r="N454" s="21">
        <f>+[1]List1!Q438</f>
        <v>0</v>
      </c>
      <c r="O454" s="21">
        <f>+[1]List1!R438</f>
        <v>0</v>
      </c>
      <c r="P454" s="22">
        <f>+H454-(+I454+J454+K454+L454+M454+N454+O454)</f>
        <v>5441473</v>
      </c>
    </row>
    <row r="455" spans="2:16" x14ac:dyDescent="0.2">
      <c r="B455" s="19">
        <v>17</v>
      </c>
      <c r="C455" s="20">
        <v>5</v>
      </c>
      <c r="D455" s="20" t="s">
        <v>472</v>
      </c>
      <c r="E455" s="21">
        <f>+[1]List1!I439</f>
        <v>105035980</v>
      </c>
      <c r="F455" s="21">
        <f>+[1]List1!J439</f>
        <v>3505066</v>
      </c>
      <c r="G455" s="21">
        <f>+[1]List1!K439</f>
        <v>0</v>
      </c>
      <c r="H455" s="22">
        <f t="shared" si="19"/>
        <v>108541046</v>
      </c>
      <c r="I455" s="21">
        <f>+[1]List1!L439</f>
        <v>0</v>
      </c>
      <c r="J455" s="21">
        <f>+[1]List1!M439</f>
        <v>4050692</v>
      </c>
      <c r="K455" s="21">
        <f>+[1]List1!N439</f>
        <v>4996167</v>
      </c>
      <c r="L455" s="21">
        <f>+[1]List1!O439</f>
        <v>36719333</v>
      </c>
      <c r="M455" s="21">
        <f>+[1]List1!P439</f>
        <v>8279892</v>
      </c>
      <c r="N455" s="21">
        <f>+[1]List1!Q439</f>
        <v>0</v>
      </c>
      <c r="O455" s="21">
        <f>+[1]List1!R439</f>
        <v>669823.27171300002</v>
      </c>
      <c r="P455" s="22">
        <f>+H455-(+I455+J455+K455+L455+M455+N455+O455)</f>
        <v>53825138.728286996</v>
      </c>
    </row>
    <row r="456" spans="2:16" x14ac:dyDescent="0.2">
      <c r="B456" s="19">
        <v>17</v>
      </c>
      <c r="C456" s="20">
        <v>6</v>
      </c>
      <c r="D456" s="20" t="s">
        <v>473</v>
      </c>
      <c r="E456" s="21">
        <f>+[1]List1!I440</f>
        <v>73466345</v>
      </c>
      <c r="F456" s="21">
        <f>+[1]List1!J440</f>
        <v>2519499</v>
      </c>
      <c r="G456" s="21">
        <f>+[1]List1!K440</f>
        <v>0</v>
      </c>
      <c r="H456" s="22">
        <f t="shared" si="19"/>
        <v>75985844</v>
      </c>
      <c r="I456" s="21">
        <f>+[1]List1!L440</f>
        <v>0</v>
      </c>
      <c r="J456" s="21">
        <f>+[1]List1!M440</f>
        <v>11583885</v>
      </c>
      <c r="K456" s="21">
        <f>+[1]List1!N440</f>
        <v>8953812</v>
      </c>
      <c r="L456" s="21">
        <f>+[1]List1!O440</f>
        <v>11371811</v>
      </c>
      <c r="M456" s="21">
        <f>+[1]List1!P440</f>
        <v>6287569</v>
      </c>
      <c r="N456" s="21">
        <f>+[1]List1!Q440</f>
        <v>0</v>
      </c>
      <c r="O456" s="21">
        <f>+[1]List1!R440</f>
        <v>0</v>
      </c>
      <c r="P456" s="22">
        <f>+H456-(+I456+J456+K456+L456+M456+N456+O456)</f>
        <v>37788767</v>
      </c>
    </row>
    <row r="457" spans="2:16" x14ac:dyDescent="0.2">
      <c r="B457" s="19">
        <v>17</v>
      </c>
      <c r="C457" s="20">
        <v>7</v>
      </c>
      <c r="D457" s="20" t="s">
        <v>474</v>
      </c>
      <c r="E457" s="21">
        <f>+[1]List1!I441</f>
        <v>83556513</v>
      </c>
      <c r="F457" s="21">
        <f>+[1]List1!J441</f>
        <v>0</v>
      </c>
      <c r="G457" s="21">
        <f>+[1]List1!K441</f>
        <v>1682911</v>
      </c>
      <c r="H457" s="22">
        <f t="shared" ref="H457:H520" si="23">+E457+F457-G457</f>
        <v>81873602</v>
      </c>
      <c r="I457" s="21">
        <f>+[1]List1!L441</f>
        <v>0</v>
      </c>
      <c r="J457" s="21">
        <f>+[1]List1!M441</f>
        <v>13890309</v>
      </c>
      <c r="K457" s="21">
        <f>+[1]List1!N441</f>
        <v>1523826</v>
      </c>
      <c r="L457" s="21">
        <f>+[1]List1!O441</f>
        <v>9319720</v>
      </c>
      <c r="M457" s="21">
        <f>+[1]List1!P441</f>
        <v>231961</v>
      </c>
      <c r="N457" s="21">
        <f>+[1]List1!Q441</f>
        <v>314868</v>
      </c>
      <c r="O457" s="21">
        <f>+[1]List1!R441</f>
        <v>349871.97004099999</v>
      </c>
      <c r="P457" s="22">
        <f>+H457-(+I457+J457+K457+L457+M457+N457+O457)</f>
        <v>56243046.029959001</v>
      </c>
    </row>
    <row r="458" spans="2:16" x14ac:dyDescent="0.2">
      <c r="B458" s="19">
        <v>17</v>
      </c>
      <c r="C458" s="20">
        <v>8</v>
      </c>
      <c r="D458" s="20" t="s">
        <v>475</v>
      </c>
      <c r="E458" s="21">
        <f>+[1]List1!I442</f>
        <v>100557326</v>
      </c>
      <c r="F458" s="21">
        <f>+[1]List1!J442</f>
        <v>0</v>
      </c>
      <c r="G458" s="21">
        <f>+[1]List1!K442</f>
        <v>4607299</v>
      </c>
      <c r="H458" s="22">
        <f t="shared" si="23"/>
        <v>95950027</v>
      </c>
      <c r="I458" s="21">
        <f>+[1]List1!L442</f>
        <v>0</v>
      </c>
      <c r="J458" s="21">
        <f>+[1]List1!M442</f>
        <v>5174277</v>
      </c>
      <c r="K458" s="21">
        <f>+[1]List1!N442</f>
        <v>2102904</v>
      </c>
      <c r="L458" s="21">
        <f>+[1]List1!O442</f>
        <v>35724987</v>
      </c>
      <c r="M458" s="21">
        <f>+[1]List1!P442</f>
        <v>1859574</v>
      </c>
      <c r="N458" s="21">
        <f>+[1]List1!Q442</f>
        <v>1511242</v>
      </c>
      <c r="O458" s="21">
        <f>+[1]List1!R442</f>
        <v>0</v>
      </c>
      <c r="P458" s="22">
        <f>+H458-(+I458+J458+K458+L458+M458+N458+O458)</f>
        <v>49577043</v>
      </c>
    </row>
    <row r="459" spans="2:16" x14ac:dyDescent="0.2">
      <c r="B459" s="19">
        <v>17</v>
      </c>
      <c r="C459" s="20">
        <v>9</v>
      </c>
      <c r="D459" s="20" t="s">
        <v>476</v>
      </c>
      <c r="E459" s="21">
        <f>+[1]List1!I443</f>
        <v>832515631</v>
      </c>
      <c r="F459" s="21">
        <f>+[1]List1!J443</f>
        <v>29198525</v>
      </c>
      <c r="G459" s="21">
        <f>+[1]List1!K443</f>
        <v>0</v>
      </c>
      <c r="H459" s="22">
        <f t="shared" si="23"/>
        <v>861714156</v>
      </c>
      <c r="I459" s="21">
        <f>+[1]List1!L443</f>
        <v>0</v>
      </c>
      <c r="J459" s="21">
        <f>+[1]List1!M443</f>
        <v>58617264</v>
      </c>
      <c r="K459" s="21">
        <f>+[1]List1!N443</f>
        <v>67629973</v>
      </c>
      <c r="L459" s="21">
        <f>+[1]List1!O443</f>
        <v>175625538</v>
      </c>
      <c r="M459" s="21">
        <f>+[1]List1!P443</f>
        <v>4274013</v>
      </c>
      <c r="N459" s="21">
        <f>+[1]List1!Q443</f>
        <v>6500000</v>
      </c>
      <c r="O459" s="21">
        <f>+[1]List1!R443</f>
        <v>15357449.627411</v>
      </c>
      <c r="P459" s="22">
        <f>+H459-(+I459+J459+K459+L459+M459+N459+O459)</f>
        <v>533709918.37258899</v>
      </c>
    </row>
    <row r="460" spans="2:16" x14ac:dyDescent="0.2">
      <c r="B460" s="19">
        <v>17</v>
      </c>
      <c r="C460" s="20">
        <v>10</v>
      </c>
      <c r="D460" s="20" t="s">
        <v>477</v>
      </c>
      <c r="E460" s="21">
        <f>+[1]List1!I444</f>
        <v>30861329</v>
      </c>
      <c r="F460" s="21">
        <f>+[1]List1!J444</f>
        <v>178282</v>
      </c>
      <c r="G460" s="21">
        <f>+[1]List1!K444</f>
        <v>0</v>
      </c>
      <c r="H460" s="22">
        <f t="shared" si="23"/>
        <v>31039611</v>
      </c>
      <c r="I460" s="21">
        <f>+[1]List1!L444</f>
        <v>0</v>
      </c>
      <c r="J460" s="21">
        <f>+[1]List1!M444</f>
        <v>969625</v>
      </c>
      <c r="K460" s="21">
        <f>+[1]List1!N444</f>
        <v>1697084</v>
      </c>
      <c r="L460" s="21">
        <f>+[1]List1!O444</f>
        <v>17125858</v>
      </c>
      <c r="M460" s="21">
        <f>+[1]List1!P444</f>
        <v>120000</v>
      </c>
      <c r="N460" s="21">
        <f>+[1]List1!Q444</f>
        <v>0</v>
      </c>
      <c r="O460" s="21">
        <f>+[1]List1!R444</f>
        <v>0</v>
      </c>
      <c r="P460" s="22">
        <f>+H460-(+I460+J460+K460+L460+M460+N460+O460)</f>
        <v>11127044</v>
      </c>
    </row>
    <row r="461" spans="2:16" x14ac:dyDescent="0.2">
      <c r="B461" s="19">
        <v>17</v>
      </c>
      <c r="C461" s="20">
        <v>11</v>
      </c>
      <c r="D461" s="20" t="s">
        <v>478</v>
      </c>
      <c r="E461" s="21">
        <f>+[1]List1!I445</f>
        <v>30025018</v>
      </c>
      <c r="F461" s="21">
        <f>+[1]List1!J445</f>
        <v>0</v>
      </c>
      <c r="G461" s="21">
        <f>+[1]List1!K445</f>
        <v>6409243</v>
      </c>
      <c r="H461" s="22">
        <f t="shared" si="23"/>
        <v>23615775</v>
      </c>
      <c r="I461" s="21">
        <f>+[1]List1!L445</f>
        <v>0</v>
      </c>
      <c r="J461" s="21">
        <f>+[1]List1!M445</f>
        <v>1840265</v>
      </c>
      <c r="K461" s="21">
        <f>+[1]List1!N445</f>
        <v>2325611</v>
      </c>
      <c r="L461" s="21">
        <f>+[1]List1!O445</f>
        <v>9434813</v>
      </c>
      <c r="M461" s="21">
        <f>+[1]List1!P445</f>
        <v>0</v>
      </c>
      <c r="N461" s="21">
        <f>+[1]List1!Q445</f>
        <v>2000000</v>
      </c>
      <c r="O461" s="21">
        <f>+[1]List1!R445</f>
        <v>0</v>
      </c>
      <c r="P461" s="22">
        <f>+H461-(+I461+J461+K461+L461+M461+N461+O461)</f>
        <v>8015086</v>
      </c>
    </row>
    <row r="462" spans="2:16" x14ac:dyDescent="0.2">
      <c r="B462" s="19">
        <v>17</v>
      </c>
      <c r="C462" s="20">
        <v>12</v>
      </c>
      <c r="D462" s="20" t="s">
        <v>479</v>
      </c>
      <c r="E462" s="21">
        <f>+[1]List1!I446</f>
        <v>33591374</v>
      </c>
      <c r="F462" s="21">
        <f>+[1]List1!J446</f>
        <v>0</v>
      </c>
      <c r="G462" s="21">
        <f>+[1]List1!K446</f>
        <v>8309171</v>
      </c>
      <c r="H462" s="22">
        <f t="shared" si="23"/>
        <v>25282203</v>
      </c>
      <c r="I462" s="21">
        <f>+[1]List1!L446</f>
        <v>0</v>
      </c>
      <c r="J462" s="21">
        <f>+[1]List1!M446</f>
        <v>1673785</v>
      </c>
      <c r="K462" s="21">
        <f>+[1]List1!N446</f>
        <v>6223585</v>
      </c>
      <c r="L462" s="21">
        <f>+[1]List1!O446</f>
        <v>1185589</v>
      </c>
      <c r="M462" s="21">
        <f>+[1]List1!P446</f>
        <v>250000</v>
      </c>
      <c r="N462" s="21">
        <f>+[1]List1!Q446</f>
        <v>3600000</v>
      </c>
      <c r="O462" s="21">
        <f>+[1]List1!R446</f>
        <v>0</v>
      </c>
      <c r="P462" s="22">
        <f>+H462-(+I462+J462+K462+L462+M462+N462+O462)</f>
        <v>12349244</v>
      </c>
    </row>
    <row r="463" spans="2:16" x14ac:dyDescent="0.2">
      <c r="B463" s="19">
        <v>17</v>
      </c>
      <c r="C463" s="20">
        <v>13</v>
      </c>
      <c r="D463" s="20" t="s">
        <v>480</v>
      </c>
      <c r="E463" s="21">
        <f>+[1]List1!I447</f>
        <v>81210953</v>
      </c>
      <c r="F463" s="21">
        <f>+[1]List1!J447</f>
        <v>0</v>
      </c>
      <c r="G463" s="21">
        <f>+[1]List1!K447</f>
        <v>12745392</v>
      </c>
      <c r="H463" s="22">
        <f t="shared" si="23"/>
        <v>68465561</v>
      </c>
      <c r="I463" s="21">
        <f>+[1]List1!L447</f>
        <v>0</v>
      </c>
      <c r="J463" s="21">
        <f>+[1]List1!M447</f>
        <v>5309584</v>
      </c>
      <c r="K463" s="21">
        <f>+[1]List1!N447</f>
        <v>18030246</v>
      </c>
      <c r="L463" s="21">
        <f>+[1]List1!O447</f>
        <v>15555390</v>
      </c>
      <c r="M463" s="21">
        <f>+[1]List1!P447</f>
        <v>0</v>
      </c>
      <c r="N463" s="21">
        <f>+[1]List1!Q447</f>
        <v>1302527</v>
      </c>
      <c r="O463" s="21">
        <f>+[1]List1!R447</f>
        <v>0</v>
      </c>
      <c r="P463" s="22">
        <f>+H463-(+I463+J463+K463+L463+M463+N463+O463)</f>
        <v>28267814</v>
      </c>
    </row>
    <row r="464" spans="2:16" x14ac:dyDescent="0.2">
      <c r="B464" s="19">
        <v>17</v>
      </c>
      <c r="C464" s="20">
        <v>14</v>
      </c>
      <c r="D464" s="20" t="s">
        <v>481</v>
      </c>
      <c r="E464" s="21">
        <f>+[1]List1!I448</f>
        <v>17106842</v>
      </c>
      <c r="F464" s="21">
        <f>+[1]List1!J448</f>
        <v>0</v>
      </c>
      <c r="G464" s="21">
        <f>+[1]List1!K448</f>
        <v>970070</v>
      </c>
      <c r="H464" s="22">
        <f t="shared" si="23"/>
        <v>16136772</v>
      </c>
      <c r="I464" s="21">
        <f>+[1]List1!L448</f>
        <v>0</v>
      </c>
      <c r="J464" s="21">
        <f>+[1]List1!M448</f>
        <v>5346573</v>
      </c>
      <c r="K464" s="21">
        <f>+[1]List1!N448</f>
        <v>2593645</v>
      </c>
      <c r="L464" s="21">
        <f>+[1]List1!O448</f>
        <v>1875967</v>
      </c>
      <c r="M464" s="21">
        <f>+[1]List1!P448</f>
        <v>13500</v>
      </c>
      <c r="N464" s="21">
        <f>+[1]List1!Q448</f>
        <v>0</v>
      </c>
      <c r="O464" s="21">
        <f>+[1]List1!R448</f>
        <v>0</v>
      </c>
      <c r="P464" s="22">
        <f>+H464-(+I464+J464+K464+L464+M464+N464+O464)</f>
        <v>6307087</v>
      </c>
    </row>
    <row r="465" spans="2:16" x14ac:dyDescent="0.2">
      <c r="B465" s="19">
        <v>17</v>
      </c>
      <c r="C465" s="20">
        <v>15</v>
      </c>
      <c r="D465" s="20" t="s">
        <v>482</v>
      </c>
      <c r="E465" s="21">
        <f>+[1]List1!I449</f>
        <v>25710877</v>
      </c>
      <c r="F465" s="21">
        <f>+[1]List1!J449</f>
        <v>0</v>
      </c>
      <c r="G465" s="21">
        <f>+[1]List1!K449</f>
        <v>416292</v>
      </c>
      <c r="H465" s="22">
        <f t="shared" si="23"/>
        <v>25294585</v>
      </c>
      <c r="I465" s="21">
        <f>+[1]List1!L449</f>
        <v>0</v>
      </c>
      <c r="J465" s="21">
        <f>+[1]List1!M449</f>
        <v>6675344</v>
      </c>
      <c r="K465" s="21">
        <f>+[1]List1!N449</f>
        <v>378748</v>
      </c>
      <c r="L465" s="21">
        <f>+[1]List1!O449</f>
        <v>2769503</v>
      </c>
      <c r="M465" s="21">
        <f>+[1]List1!P449</f>
        <v>0</v>
      </c>
      <c r="N465" s="21">
        <f>+[1]List1!Q449</f>
        <v>0</v>
      </c>
      <c r="O465" s="21">
        <f>+[1]List1!R449</f>
        <v>0</v>
      </c>
      <c r="P465" s="22">
        <f>+H465-(+I465+J465+K465+L465+M465+N465+O465)</f>
        <v>15470990</v>
      </c>
    </row>
    <row r="466" spans="2:16" x14ac:dyDescent="0.2">
      <c r="B466" s="19">
        <v>17</v>
      </c>
      <c r="C466" s="20">
        <v>16</v>
      </c>
      <c r="D466" s="20" t="s">
        <v>483</v>
      </c>
      <c r="E466" s="21">
        <f>+[1]List1!I450</f>
        <v>14523944</v>
      </c>
      <c r="F466" s="21">
        <f>+[1]List1!J450</f>
        <v>0</v>
      </c>
      <c r="G466" s="21">
        <f>+[1]List1!K450</f>
        <v>1206682</v>
      </c>
      <c r="H466" s="22">
        <f t="shared" si="23"/>
        <v>13317262</v>
      </c>
      <c r="I466" s="21">
        <f>+[1]List1!L450</f>
        <v>0</v>
      </c>
      <c r="J466" s="21">
        <f>+[1]List1!M450</f>
        <v>2660400</v>
      </c>
      <c r="K466" s="21">
        <f>+[1]List1!N450</f>
        <v>4481174</v>
      </c>
      <c r="L466" s="21">
        <f>+[1]List1!O450</f>
        <v>647010</v>
      </c>
      <c r="M466" s="21">
        <f>+[1]List1!P450</f>
        <v>0</v>
      </c>
      <c r="N466" s="21">
        <f>+[1]List1!Q450</f>
        <v>767000</v>
      </c>
      <c r="O466" s="21">
        <f>+[1]List1!R450</f>
        <v>0</v>
      </c>
      <c r="P466" s="22">
        <f>+H466-(+I466+J466+K466+L466+M466+N466+O466)</f>
        <v>4761678</v>
      </c>
    </row>
    <row r="467" spans="2:16" x14ac:dyDescent="0.2">
      <c r="B467" s="19">
        <v>17</v>
      </c>
      <c r="C467" s="20">
        <v>17</v>
      </c>
      <c r="D467" s="20" t="s">
        <v>484</v>
      </c>
      <c r="E467" s="21">
        <f>+[1]List1!I451</f>
        <v>28023629</v>
      </c>
      <c r="F467" s="21">
        <f>+[1]List1!J451</f>
        <v>13341578</v>
      </c>
      <c r="G467" s="21">
        <f>+[1]List1!K451</f>
        <v>0</v>
      </c>
      <c r="H467" s="22">
        <f t="shared" si="23"/>
        <v>41365207</v>
      </c>
      <c r="I467" s="21">
        <f>+[1]List1!L451</f>
        <v>0</v>
      </c>
      <c r="J467" s="21">
        <f>+[1]List1!M451</f>
        <v>470370</v>
      </c>
      <c r="K467" s="21">
        <f>+[1]List1!N451</f>
        <v>2924054</v>
      </c>
      <c r="L467" s="21">
        <f>+[1]List1!O451</f>
        <v>12986407</v>
      </c>
      <c r="M467" s="21">
        <f>+[1]List1!P451</f>
        <v>0</v>
      </c>
      <c r="N467" s="21">
        <f>+[1]List1!Q451</f>
        <v>0</v>
      </c>
      <c r="O467" s="21">
        <f>+[1]List1!R451</f>
        <v>0</v>
      </c>
      <c r="P467" s="22">
        <f>+H467-(+I467+J467+K467+L467+M467+N467+O467)</f>
        <v>24984376</v>
      </c>
    </row>
    <row r="468" spans="2:16" x14ac:dyDescent="0.2">
      <c r="B468" s="19">
        <v>17</v>
      </c>
      <c r="C468" s="20">
        <v>18</v>
      </c>
      <c r="D468" s="20" t="s">
        <v>485</v>
      </c>
      <c r="E468" s="21">
        <f>+[1]List1!I452</f>
        <v>23032127</v>
      </c>
      <c r="F468" s="21">
        <f>+[1]List1!J452</f>
        <v>0</v>
      </c>
      <c r="G468" s="21">
        <f>+[1]List1!K452</f>
        <v>1048613</v>
      </c>
      <c r="H468" s="22">
        <f t="shared" si="23"/>
        <v>21983514</v>
      </c>
      <c r="I468" s="21">
        <f>+[1]List1!L452</f>
        <v>0</v>
      </c>
      <c r="J468" s="21">
        <f>+[1]List1!M452</f>
        <v>1208384</v>
      </c>
      <c r="K468" s="21">
        <f>+[1]List1!N452</f>
        <v>5756890</v>
      </c>
      <c r="L468" s="21">
        <f>+[1]List1!O452</f>
        <v>6687762</v>
      </c>
      <c r="M468" s="21">
        <f>+[1]List1!P452</f>
        <v>79336</v>
      </c>
      <c r="N468" s="21">
        <f>+[1]List1!Q452</f>
        <v>1000000</v>
      </c>
      <c r="O468" s="21">
        <f>+[1]List1!R452</f>
        <v>0</v>
      </c>
      <c r="P468" s="22">
        <f>+H468-(+I468+J468+K468+L468+M468+N468+O468)</f>
        <v>7251142</v>
      </c>
    </row>
    <row r="469" spans="2:16" x14ac:dyDescent="0.2">
      <c r="B469" s="19">
        <v>17</v>
      </c>
      <c r="C469" s="20">
        <v>19</v>
      </c>
      <c r="D469" s="20" t="s">
        <v>486</v>
      </c>
      <c r="E469" s="21">
        <f>+[1]List1!I453</f>
        <v>12855463</v>
      </c>
      <c r="F469" s="21">
        <f>+[1]List1!J453</f>
        <v>2277785</v>
      </c>
      <c r="G469" s="21">
        <f>+[1]List1!K453</f>
        <v>0</v>
      </c>
      <c r="H469" s="22">
        <f t="shared" si="23"/>
        <v>15133248</v>
      </c>
      <c r="I469" s="21">
        <f>+[1]List1!L453</f>
        <v>0</v>
      </c>
      <c r="J469" s="21">
        <f>+[1]List1!M453</f>
        <v>0</v>
      </c>
      <c r="K469" s="21">
        <f>+[1]List1!N453</f>
        <v>1822496</v>
      </c>
      <c r="L469" s="21">
        <f>+[1]List1!O453</f>
        <v>5861559</v>
      </c>
      <c r="M469" s="21">
        <f>+[1]List1!P453</f>
        <v>0</v>
      </c>
      <c r="N469" s="21">
        <f>+[1]List1!Q453</f>
        <v>0</v>
      </c>
      <c r="O469" s="21">
        <f>+[1]List1!R453</f>
        <v>0</v>
      </c>
      <c r="P469" s="22">
        <f>+H469-(+I469+J469+K469+L469+M469+N469+O469)</f>
        <v>7449193</v>
      </c>
    </row>
    <row r="470" spans="2:16" x14ac:dyDescent="0.2">
      <c r="B470" s="19">
        <v>17</v>
      </c>
      <c r="C470" s="20">
        <v>20</v>
      </c>
      <c r="D470" s="20" t="s">
        <v>487</v>
      </c>
      <c r="E470" s="21">
        <f>+[1]List1!I454</f>
        <v>8225328</v>
      </c>
      <c r="F470" s="21">
        <f>+[1]List1!J454</f>
        <v>981786</v>
      </c>
      <c r="G470" s="21">
        <f>+[1]List1!K454</f>
        <v>0</v>
      </c>
      <c r="H470" s="22">
        <f t="shared" si="23"/>
        <v>9207114</v>
      </c>
      <c r="I470" s="21">
        <f>+[1]List1!L454</f>
        <v>0</v>
      </c>
      <c r="J470" s="21">
        <f>+[1]List1!M454</f>
        <v>1115494</v>
      </c>
      <c r="K470" s="21">
        <f>+[1]List1!N454</f>
        <v>1034583</v>
      </c>
      <c r="L470" s="21">
        <f>+[1]List1!O454</f>
        <v>248956</v>
      </c>
      <c r="M470" s="21">
        <f>+[1]List1!P454</f>
        <v>1787050</v>
      </c>
      <c r="N470" s="21">
        <f>+[1]List1!Q454</f>
        <v>0</v>
      </c>
      <c r="O470" s="21">
        <f>+[1]List1!R454</f>
        <v>0</v>
      </c>
      <c r="P470" s="22">
        <f>+H470-(+I470+J470+K470+L470+M470+N470+O470)</f>
        <v>5021031</v>
      </c>
    </row>
    <row r="471" spans="2:16" x14ac:dyDescent="0.2">
      <c r="B471" s="19">
        <v>17</v>
      </c>
      <c r="C471" s="20">
        <v>21</v>
      </c>
      <c r="D471" s="20" t="s">
        <v>488</v>
      </c>
      <c r="E471" s="21">
        <f>+[1]List1!I455</f>
        <v>9040052</v>
      </c>
      <c r="F471" s="21">
        <f>+[1]List1!J455</f>
        <v>0</v>
      </c>
      <c r="G471" s="21">
        <f>+[1]List1!K455</f>
        <v>2787472</v>
      </c>
      <c r="H471" s="22">
        <f t="shared" si="23"/>
        <v>6252580</v>
      </c>
      <c r="I471" s="21">
        <f>+[1]List1!L455</f>
        <v>0</v>
      </c>
      <c r="J471" s="21">
        <f>+[1]List1!M455</f>
        <v>1689894</v>
      </c>
      <c r="K471" s="21">
        <f>+[1]List1!N455</f>
        <v>302640</v>
      </c>
      <c r="L471" s="21">
        <f>+[1]List1!O455</f>
        <v>1603037</v>
      </c>
      <c r="M471" s="21">
        <f>+[1]List1!P455</f>
        <v>0</v>
      </c>
      <c r="N471" s="21">
        <f>+[1]List1!Q455</f>
        <v>0</v>
      </c>
      <c r="O471" s="21">
        <f>+[1]List1!R455</f>
        <v>0</v>
      </c>
      <c r="P471" s="22">
        <f>+H471-(+I471+J471+K471+L471+M471+N471+O471)</f>
        <v>2657009</v>
      </c>
    </row>
    <row r="472" spans="2:16" x14ac:dyDescent="0.2">
      <c r="B472" s="19">
        <v>17</v>
      </c>
      <c r="C472" s="20">
        <v>22</v>
      </c>
      <c r="D472" s="20" t="s">
        <v>489</v>
      </c>
      <c r="E472" s="21">
        <f>+[1]List1!I456</f>
        <v>27106659</v>
      </c>
      <c r="F472" s="21">
        <f>+[1]List1!J456</f>
        <v>4403851</v>
      </c>
      <c r="G472" s="21">
        <f>+[1]List1!K456</f>
        <v>0</v>
      </c>
      <c r="H472" s="22">
        <f t="shared" si="23"/>
        <v>31510510</v>
      </c>
      <c r="I472" s="21">
        <f>+[1]List1!L456</f>
        <v>0</v>
      </c>
      <c r="J472" s="21">
        <f>+[1]List1!M456</f>
        <v>1234536</v>
      </c>
      <c r="K472" s="21">
        <f>+[1]List1!N456</f>
        <v>1165425</v>
      </c>
      <c r="L472" s="21">
        <f>+[1]List1!O456</f>
        <v>5387077</v>
      </c>
      <c r="M472" s="21">
        <f>+[1]List1!P456</f>
        <v>0</v>
      </c>
      <c r="N472" s="21">
        <f>+[1]List1!Q456</f>
        <v>0</v>
      </c>
      <c r="O472" s="21">
        <f>+[1]List1!R456</f>
        <v>0</v>
      </c>
      <c r="P472" s="22">
        <f>+H472-(+I472+J472+K472+L472+M472+N472+O472)</f>
        <v>23723472</v>
      </c>
    </row>
    <row r="473" spans="2:16" x14ac:dyDescent="0.2">
      <c r="B473" s="19">
        <v>17</v>
      </c>
      <c r="C473" s="20">
        <v>23</v>
      </c>
      <c r="D473" s="20" t="s">
        <v>490</v>
      </c>
      <c r="E473" s="21">
        <f>+[1]List1!I457</f>
        <v>31042146</v>
      </c>
      <c r="F473" s="21">
        <f>+[1]List1!J457</f>
        <v>5032273</v>
      </c>
      <c r="G473" s="21">
        <f>+[1]List1!K457</f>
        <v>0</v>
      </c>
      <c r="H473" s="22">
        <f t="shared" si="23"/>
        <v>36074419</v>
      </c>
      <c r="I473" s="21">
        <f>+[1]List1!L457</f>
        <v>0</v>
      </c>
      <c r="J473" s="21">
        <f>+[1]List1!M457</f>
        <v>3204723</v>
      </c>
      <c r="K473" s="21">
        <f>+[1]List1!N457</f>
        <v>541001</v>
      </c>
      <c r="L473" s="21">
        <f>+[1]List1!O457</f>
        <v>17000662</v>
      </c>
      <c r="M473" s="21">
        <f>+[1]List1!P457</f>
        <v>0</v>
      </c>
      <c r="N473" s="21">
        <f>+[1]List1!Q457</f>
        <v>0</v>
      </c>
      <c r="O473" s="21">
        <f>+[1]List1!R457</f>
        <v>0</v>
      </c>
      <c r="P473" s="22">
        <f>+H473-(+I473+J473+K473+L473+M473+N473+O473)</f>
        <v>15328033</v>
      </c>
    </row>
    <row r="474" spans="2:16" x14ac:dyDescent="0.2">
      <c r="B474" s="19">
        <v>17</v>
      </c>
      <c r="C474" s="20">
        <v>24</v>
      </c>
      <c r="D474" s="20" t="s">
        <v>491</v>
      </c>
      <c r="E474" s="21">
        <f>+[1]List1!I458</f>
        <v>16200845</v>
      </c>
      <c r="F474" s="21">
        <f>+[1]List1!J458</f>
        <v>999029</v>
      </c>
      <c r="G474" s="21">
        <f>+[1]List1!K458</f>
        <v>0</v>
      </c>
      <c r="H474" s="22">
        <f t="shared" si="23"/>
        <v>17199874</v>
      </c>
      <c r="I474" s="21">
        <f>+[1]List1!L458</f>
        <v>0</v>
      </c>
      <c r="J474" s="21">
        <f>+[1]List1!M458</f>
        <v>845642</v>
      </c>
      <c r="K474" s="21">
        <f>+[1]List1!N458</f>
        <v>1058963</v>
      </c>
      <c r="L474" s="21">
        <f>+[1]List1!O458</f>
        <v>4551564</v>
      </c>
      <c r="M474" s="21">
        <f>+[1]List1!P458</f>
        <v>29330</v>
      </c>
      <c r="N474" s="21">
        <f>+[1]List1!Q458</f>
        <v>0</v>
      </c>
      <c r="O474" s="21">
        <f>+[1]List1!R458</f>
        <v>0</v>
      </c>
      <c r="P474" s="22">
        <f>+H474-(+I474+J474+K474+L474+M474+N474+O474)</f>
        <v>10714375</v>
      </c>
    </row>
    <row r="475" spans="2:16" x14ac:dyDescent="0.2">
      <c r="B475" s="19">
        <v>17</v>
      </c>
      <c r="C475" s="20">
        <v>25</v>
      </c>
      <c r="D475" s="20" t="s">
        <v>492</v>
      </c>
      <c r="E475" s="21">
        <f>+[1]List1!I459</f>
        <v>13477620</v>
      </c>
      <c r="F475" s="21">
        <f>+[1]List1!J459</f>
        <v>0</v>
      </c>
      <c r="G475" s="21">
        <f>+[1]List1!K459</f>
        <v>812835</v>
      </c>
      <c r="H475" s="22">
        <f t="shared" si="23"/>
        <v>12664785</v>
      </c>
      <c r="I475" s="21">
        <f>+[1]List1!L459</f>
        <v>0</v>
      </c>
      <c r="J475" s="21">
        <f>+[1]List1!M459</f>
        <v>2277739</v>
      </c>
      <c r="K475" s="21">
        <f>+[1]List1!N459</f>
        <v>3064203</v>
      </c>
      <c r="L475" s="21">
        <f>+[1]List1!O459</f>
        <v>1120570</v>
      </c>
      <c r="M475" s="21">
        <f>+[1]List1!P459</f>
        <v>0</v>
      </c>
      <c r="N475" s="21">
        <f>+[1]List1!Q459</f>
        <v>0</v>
      </c>
      <c r="O475" s="21">
        <f>+[1]List1!R459</f>
        <v>0</v>
      </c>
      <c r="P475" s="22">
        <f>+H475-(+I475+J475+K475+L475+M475+N475+O475)</f>
        <v>6202273</v>
      </c>
    </row>
    <row r="476" spans="2:16" x14ac:dyDescent="0.2">
      <c r="B476" s="19">
        <v>17</v>
      </c>
      <c r="C476" s="20">
        <v>26</v>
      </c>
      <c r="D476" s="20" t="s">
        <v>493</v>
      </c>
      <c r="E476" s="21">
        <f>+[1]List1!I460</f>
        <v>19895176</v>
      </c>
      <c r="F476" s="21">
        <f>+[1]List1!J460</f>
        <v>0</v>
      </c>
      <c r="G476" s="21">
        <f>+[1]List1!K460</f>
        <v>3046681</v>
      </c>
      <c r="H476" s="22">
        <f t="shared" si="23"/>
        <v>16848495</v>
      </c>
      <c r="I476" s="21">
        <f>+[1]List1!L460</f>
        <v>0</v>
      </c>
      <c r="J476" s="21">
        <f>+[1]List1!M460</f>
        <v>1837740</v>
      </c>
      <c r="K476" s="21">
        <f>+[1]List1!N460</f>
        <v>3098420</v>
      </c>
      <c r="L476" s="21">
        <f>+[1]List1!O460</f>
        <v>3626060</v>
      </c>
      <c r="M476" s="21">
        <f>+[1]List1!P460</f>
        <v>0</v>
      </c>
      <c r="N476" s="21">
        <f>+[1]List1!Q460</f>
        <v>0</v>
      </c>
      <c r="O476" s="21">
        <f>+[1]List1!R460</f>
        <v>0</v>
      </c>
      <c r="P476" s="22">
        <f>+H476-(+I476+J476+K476+L476+M476+N476+O476)</f>
        <v>8286275</v>
      </c>
    </row>
    <row r="477" spans="2:16" x14ac:dyDescent="0.2">
      <c r="B477" s="19">
        <v>17</v>
      </c>
      <c r="C477" s="20">
        <v>27</v>
      </c>
      <c r="D477" s="20" t="s">
        <v>494</v>
      </c>
      <c r="E477" s="21">
        <f>+[1]List1!I461</f>
        <v>30523834</v>
      </c>
      <c r="F477" s="21">
        <f>+[1]List1!J461</f>
        <v>0</v>
      </c>
      <c r="G477" s="21">
        <f>+[1]List1!K461</f>
        <v>7955331</v>
      </c>
      <c r="H477" s="22">
        <f t="shared" si="23"/>
        <v>22568503</v>
      </c>
      <c r="I477" s="21">
        <f>+[1]List1!L461</f>
        <v>0</v>
      </c>
      <c r="J477" s="21">
        <f>+[1]List1!M461</f>
        <v>4295696</v>
      </c>
      <c r="K477" s="21">
        <f>+[1]List1!N461</f>
        <v>3896227</v>
      </c>
      <c r="L477" s="21">
        <f>+[1]List1!O461</f>
        <v>4936035</v>
      </c>
      <c r="M477" s="21">
        <f>+[1]List1!P461</f>
        <v>0</v>
      </c>
      <c r="N477" s="21">
        <f>+[1]List1!Q461</f>
        <v>0</v>
      </c>
      <c r="O477" s="21">
        <f>+[1]List1!R461</f>
        <v>0</v>
      </c>
      <c r="P477" s="22">
        <f>+H477-(+I477+J477+K477+L477+M477+N477+O477)</f>
        <v>9440545</v>
      </c>
    </row>
    <row r="478" spans="2:16" x14ac:dyDescent="0.2">
      <c r="B478" s="19">
        <v>17</v>
      </c>
      <c r="C478" s="20">
        <v>28</v>
      </c>
      <c r="D478" s="20" t="s">
        <v>495</v>
      </c>
      <c r="E478" s="21">
        <f>+[1]List1!I462</f>
        <v>5966811</v>
      </c>
      <c r="F478" s="21">
        <f>+[1]List1!J462</f>
        <v>0</v>
      </c>
      <c r="G478" s="21">
        <f>+[1]List1!K462</f>
        <v>5478749</v>
      </c>
      <c r="H478" s="22">
        <f t="shared" si="23"/>
        <v>488062</v>
      </c>
      <c r="I478" s="21">
        <f>+[1]List1!L462</f>
        <v>0</v>
      </c>
      <c r="J478" s="21">
        <f>+[1]List1!M462</f>
        <v>3995760</v>
      </c>
      <c r="K478" s="21">
        <f>+[1]List1!N462</f>
        <v>576585</v>
      </c>
      <c r="L478" s="21">
        <f>+[1]List1!O462</f>
        <v>369268</v>
      </c>
      <c r="M478" s="21">
        <f>+[1]List1!P462</f>
        <v>0</v>
      </c>
      <c r="N478" s="21">
        <f>+[1]List1!Q462</f>
        <v>0</v>
      </c>
      <c r="O478" s="21">
        <f>+[1]List1!R462</f>
        <v>0</v>
      </c>
      <c r="P478" s="22">
        <f>+H478-(+I478+J478+K478+L478+M478+N478+O478)</f>
        <v>-4453551</v>
      </c>
    </row>
    <row r="479" spans="2:16" x14ac:dyDescent="0.2">
      <c r="B479" s="19">
        <v>17</v>
      </c>
      <c r="C479" s="20">
        <v>29</v>
      </c>
      <c r="D479" s="20" t="s">
        <v>496</v>
      </c>
      <c r="E479" s="21">
        <f>+[1]List1!I463</f>
        <v>5840636</v>
      </c>
      <c r="F479" s="21">
        <f>+[1]List1!J463</f>
        <v>111177</v>
      </c>
      <c r="G479" s="21">
        <f>+[1]List1!K463</f>
        <v>0</v>
      </c>
      <c r="H479" s="22">
        <f t="shared" si="23"/>
        <v>5951813</v>
      </c>
      <c r="I479" s="21">
        <f>+[1]List1!L463</f>
        <v>0</v>
      </c>
      <c r="J479" s="21">
        <f>+[1]List1!M463</f>
        <v>4741607</v>
      </c>
      <c r="K479" s="21">
        <f>+[1]List1!N463</f>
        <v>209</v>
      </c>
      <c r="L479" s="21">
        <f>+[1]List1!O463</f>
        <v>83016</v>
      </c>
      <c r="M479" s="21">
        <f>+[1]List1!P463</f>
        <v>0</v>
      </c>
      <c r="N479" s="21">
        <f>+[1]List1!Q463</f>
        <v>0</v>
      </c>
      <c r="O479" s="21">
        <f>+[1]List1!R463</f>
        <v>0</v>
      </c>
      <c r="P479" s="22">
        <f>+H479-(+I479+J479+K479+L479+M479+N479+O479)</f>
        <v>1126981</v>
      </c>
    </row>
    <row r="480" spans="2:16" x14ac:dyDescent="0.2">
      <c r="B480" s="19">
        <v>17</v>
      </c>
      <c r="C480" s="20">
        <v>30</v>
      </c>
      <c r="D480" s="20" t="s">
        <v>497</v>
      </c>
      <c r="E480" s="21">
        <f>+[1]List1!I464</f>
        <v>5365080</v>
      </c>
      <c r="F480" s="21">
        <f>+[1]List1!J464</f>
        <v>1756208</v>
      </c>
      <c r="G480" s="21">
        <f>+[1]List1!K464</f>
        <v>0</v>
      </c>
      <c r="H480" s="22">
        <f t="shared" si="23"/>
        <v>7121288</v>
      </c>
      <c r="I480" s="21">
        <f>+[1]List1!L464</f>
        <v>0</v>
      </c>
      <c r="J480" s="21">
        <f>+[1]List1!M464</f>
        <v>1137755</v>
      </c>
      <c r="K480" s="21">
        <f>+[1]List1!N464</f>
        <v>159269</v>
      </c>
      <c r="L480" s="21">
        <f>+[1]List1!O464</f>
        <v>585803</v>
      </c>
      <c r="M480" s="21">
        <f>+[1]List1!P464</f>
        <v>8721</v>
      </c>
      <c r="N480" s="21">
        <f>+[1]List1!Q464</f>
        <v>0</v>
      </c>
      <c r="O480" s="21">
        <f>+[1]List1!R464</f>
        <v>0</v>
      </c>
      <c r="P480" s="22">
        <f>+H480-(+I480+J480+K480+L480+M480+N480+O480)</f>
        <v>5229740</v>
      </c>
    </row>
    <row r="481" spans="2:16" x14ac:dyDescent="0.2">
      <c r="B481" s="19">
        <v>17</v>
      </c>
      <c r="C481" s="20">
        <v>31</v>
      </c>
      <c r="D481" s="20" t="s">
        <v>498</v>
      </c>
      <c r="E481" s="21">
        <f>+[1]List1!I465</f>
        <v>24010034</v>
      </c>
      <c r="F481" s="21">
        <f>+[1]List1!J465</f>
        <v>0</v>
      </c>
      <c r="G481" s="21">
        <f>+[1]List1!K465</f>
        <v>1588877</v>
      </c>
      <c r="H481" s="22">
        <f t="shared" si="23"/>
        <v>22421157</v>
      </c>
      <c r="I481" s="21">
        <f>+[1]List1!L465</f>
        <v>0</v>
      </c>
      <c r="J481" s="21">
        <f>+[1]List1!M465</f>
        <v>2643222</v>
      </c>
      <c r="K481" s="21">
        <f>+[1]List1!N465</f>
        <v>1540715</v>
      </c>
      <c r="L481" s="21">
        <f>+[1]List1!O465</f>
        <v>6620904</v>
      </c>
      <c r="M481" s="21">
        <f>+[1]List1!P465</f>
        <v>0</v>
      </c>
      <c r="N481" s="21">
        <f>+[1]List1!Q465</f>
        <v>70000</v>
      </c>
      <c r="O481" s="21">
        <f>+[1]List1!R465</f>
        <v>0</v>
      </c>
      <c r="P481" s="22">
        <f>+H481-(+I481+J481+K481+L481+M481+N481+O481)</f>
        <v>11546316</v>
      </c>
    </row>
    <row r="482" spans="2:16" x14ac:dyDescent="0.2">
      <c r="B482" s="19">
        <v>17</v>
      </c>
      <c r="C482" s="20">
        <v>32</v>
      </c>
      <c r="D482" s="20" t="s">
        <v>499</v>
      </c>
      <c r="E482" s="21">
        <f>+[1]List1!I466</f>
        <v>7523957</v>
      </c>
      <c r="F482" s="21">
        <f>+[1]List1!J466</f>
        <v>0</v>
      </c>
      <c r="G482" s="21">
        <f>+[1]List1!K466</f>
        <v>6983819</v>
      </c>
      <c r="H482" s="22">
        <f t="shared" si="23"/>
        <v>540138</v>
      </c>
      <c r="I482" s="21">
        <f>+[1]List1!L466</f>
        <v>0</v>
      </c>
      <c r="J482" s="21">
        <f>+[1]List1!M466</f>
        <v>5550</v>
      </c>
      <c r="K482" s="21">
        <f>+[1]List1!N466</f>
        <v>552742</v>
      </c>
      <c r="L482" s="21">
        <f>+[1]List1!O466</f>
        <v>1026102</v>
      </c>
      <c r="M482" s="21">
        <f>+[1]List1!P466</f>
        <v>0</v>
      </c>
      <c r="N482" s="21">
        <f>+[1]List1!Q466</f>
        <v>0</v>
      </c>
      <c r="O482" s="21">
        <f>+[1]List1!R466</f>
        <v>0</v>
      </c>
      <c r="P482" s="22">
        <f>+H482-(+I482+J482+K482+L482+M482+N482+O482)</f>
        <v>-1044256</v>
      </c>
    </row>
    <row r="483" spans="2:16" x14ac:dyDescent="0.2">
      <c r="B483" s="19">
        <v>17</v>
      </c>
      <c r="C483" s="20">
        <v>33</v>
      </c>
      <c r="D483" s="20" t="s">
        <v>500</v>
      </c>
      <c r="E483" s="21">
        <f>+[1]List1!I467</f>
        <v>13025636</v>
      </c>
      <c r="F483" s="21">
        <f>+[1]List1!J467</f>
        <v>0</v>
      </c>
      <c r="G483" s="21">
        <f>+[1]List1!K467</f>
        <v>2410633</v>
      </c>
      <c r="H483" s="22">
        <f t="shared" si="23"/>
        <v>10615003</v>
      </c>
      <c r="I483" s="21">
        <f>+[1]List1!L467</f>
        <v>0</v>
      </c>
      <c r="J483" s="21">
        <f>+[1]List1!M467</f>
        <v>2717839</v>
      </c>
      <c r="K483" s="21">
        <f>+[1]List1!N467</f>
        <v>1249313</v>
      </c>
      <c r="L483" s="21">
        <f>+[1]List1!O467</f>
        <v>1512733</v>
      </c>
      <c r="M483" s="21">
        <f>+[1]List1!P467</f>
        <v>547875</v>
      </c>
      <c r="N483" s="21">
        <f>+[1]List1!Q467</f>
        <v>0</v>
      </c>
      <c r="O483" s="21">
        <f>+[1]List1!R467</f>
        <v>0</v>
      </c>
      <c r="P483" s="22">
        <f>+H483-(+I483+J483+K483+L483+M483+N483+O483)</f>
        <v>4587243</v>
      </c>
    </row>
    <row r="484" spans="2:16" x14ac:dyDescent="0.2">
      <c r="B484" s="19">
        <v>17</v>
      </c>
      <c r="C484" s="20">
        <v>34</v>
      </c>
      <c r="D484" s="20" t="s">
        <v>501</v>
      </c>
      <c r="E484" s="21">
        <f>+[1]List1!I468</f>
        <v>7030876</v>
      </c>
      <c r="F484" s="21">
        <f>+[1]List1!J468</f>
        <v>692581</v>
      </c>
      <c r="G484" s="21">
        <f>+[1]List1!K468</f>
        <v>0</v>
      </c>
      <c r="H484" s="22">
        <f t="shared" si="23"/>
        <v>7723457</v>
      </c>
      <c r="I484" s="21">
        <f>+[1]List1!L468</f>
        <v>0</v>
      </c>
      <c r="J484" s="21">
        <f>+[1]List1!M468</f>
        <v>2376581</v>
      </c>
      <c r="K484" s="21">
        <f>+[1]List1!N468</f>
        <v>912683</v>
      </c>
      <c r="L484" s="21">
        <f>+[1]List1!O468</f>
        <v>546082</v>
      </c>
      <c r="M484" s="21">
        <f>+[1]List1!P468</f>
        <v>231020</v>
      </c>
      <c r="N484" s="21">
        <f>+[1]List1!Q468</f>
        <v>0</v>
      </c>
      <c r="O484" s="21">
        <f>+[1]List1!R468</f>
        <v>0</v>
      </c>
      <c r="P484" s="22">
        <f>+H484-(+I484+J484+K484+L484+M484+N484+O484)</f>
        <v>3657091</v>
      </c>
    </row>
    <row r="485" spans="2:16" x14ac:dyDescent="0.2">
      <c r="B485" s="19">
        <v>17</v>
      </c>
      <c r="C485" s="20">
        <v>35</v>
      </c>
      <c r="D485" s="20" t="s">
        <v>502</v>
      </c>
      <c r="E485" s="21">
        <f>+[1]List1!I469</f>
        <v>26091706</v>
      </c>
      <c r="F485" s="21">
        <f>+[1]List1!J469</f>
        <v>1383032</v>
      </c>
      <c r="G485" s="21">
        <f>+[1]List1!K469</f>
        <v>0</v>
      </c>
      <c r="H485" s="22">
        <f t="shared" si="23"/>
        <v>27474738</v>
      </c>
      <c r="I485" s="21">
        <f>+[1]List1!L469</f>
        <v>0</v>
      </c>
      <c r="J485" s="21">
        <f>+[1]List1!M469</f>
        <v>2173674</v>
      </c>
      <c r="K485" s="21">
        <f>+[1]List1!N469</f>
        <v>1538546</v>
      </c>
      <c r="L485" s="21">
        <f>+[1]List1!O469</f>
        <v>7453115</v>
      </c>
      <c r="M485" s="21">
        <f>+[1]List1!P469</f>
        <v>0</v>
      </c>
      <c r="N485" s="21">
        <f>+[1]List1!Q469</f>
        <v>0</v>
      </c>
      <c r="O485" s="21">
        <f>+[1]List1!R469</f>
        <v>0</v>
      </c>
      <c r="P485" s="22">
        <f>+H485-(+I485+J485+K485+L485+M485+N485+O485)</f>
        <v>16309403</v>
      </c>
    </row>
    <row r="486" spans="2:16" x14ac:dyDescent="0.2">
      <c r="B486" s="19">
        <v>17</v>
      </c>
      <c r="C486" s="20">
        <v>36</v>
      </c>
      <c r="D486" s="20" t="s">
        <v>503</v>
      </c>
      <c r="E486" s="21">
        <f>+[1]List1!I470</f>
        <v>18823343</v>
      </c>
      <c r="F486" s="21">
        <f>+[1]List1!J470</f>
        <v>1165013</v>
      </c>
      <c r="G486" s="21">
        <f>+[1]List1!K470</f>
        <v>0</v>
      </c>
      <c r="H486" s="22">
        <f t="shared" si="23"/>
        <v>19988356</v>
      </c>
      <c r="I486" s="21">
        <f>+[1]List1!L470</f>
        <v>0</v>
      </c>
      <c r="J486" s="21">
        <f>+[1]List1!M470</f>
        <v>2781911</v>
      </c>
      <c r="K486" s="21">
        <f>+[1]List1!N470</f>
        <v>5269882</v>
      </c>
      <c r="L486" s="21">
        <f>+[1]List1!O470</f>
        <v>826670</v>
      </c>
      <c r="M486" s="21">
        <f>+[1]List1!P470</f>
        <v>0</v>
      </c>
      <c r="N486" s="21">
        <f>+[1]List1!Q470</f>
        <v>0</v>
      </c>
      <c r="O486" s="21">
        <f>+[1]List1!R470</f>
        <v>0</v>
      </c>
      <c r="P486" s="22">
        <f>+H486-(+I486+J486+K486+L486+M486+N486+O486)</f>
        <v>11109893</v>
      </c>
    </row>
    <row r="487" spans="2:16" x14ac:dyDescent="0.2">
      <c r="B487" s="19">
        <v>17</v>
      </c>
      <c r="C487" s="20">
        <v>37</v>
      </c>
      <c r="D487" s="20" t="s">
        <v>504</v>
      </c>
      <c r="E487" s="21">
        <f>+[1]List1!I471</f>
        <v>11862659</v>
      </c>
      <c r="F487" s="21">
        <f>+[1]List1!J471</f>
        <v>1511457</v>
      </c>
      <c r="G487" s="21">
        <f>+[1]List1!K471</f>
        <v>0</v>
      </c>
      <c r="H487" s="22">
        <f t="shared" si="23"/>
        <v>13374116</v>
      </c>
      <c r="I487" s="21">
        <f>+[1]List1!L471</f>
        <v>0</v>
      </c>
      <c r="J487" s="21">
        <f>+[1]List1!M471</f>
        <v>3141811</v>
      </c>
      <c r="K487" s="21">
        <f>+[1]List1!N471</f>
        <v>22057</v>
      </c>
      <c r="L487" s="21">
        <f>+[1]List1!O471</f>
        <v>331372</v>
      </c>
      <c r="M487" s="21">
        <f>+[1]List1!P471</f>
        <v>0</v>
      </c>
      <c r="N487" s="21">
        <f>+[1]List1!Q471</f>
        <v>0</v>
      </c>
      <c r="O487" s="21">
        <f>+[1]List1!R471</f>
        <v>0</v>
      </c>
      <c r="P487" s="22">
        <f>+H487-(+I487+J487+K487+L487+M487+N487+O487)</f>
        <v>9878876</v>
      </c>
    </row>
    <row r="488" spans="2:16" x14ac:dyDescent="0.2">
      <c r="B488" s="19">
        <v>17</v>
      </c>
      <c r="C488" s="20">
        <v>38</v>
      </c>
      <c r="D488" s="20" t="s">
        <v>505</v>
      </c>
      <c r="E488" s="21">
        <f>+[1]List1!I472</f>
        <v>16032143</v>
      </c>
      <c r="F488" s="21">
        <f>+[1]List1!J472</f>
        <v>0</v>
      </c>
      <c r="G488" s="21">
        <f>+[1]List1!K472</f>
        <v>5773698</v>
      </c>
      <c r="H488" s="22">
        <f t="shared" si="23"/>
        <v>10258445</v>
      </c>
      <c r="I488" s="21">
        <f>+[1]List1!L472</f>
        <v>0</v>
      </c>
      <c r="J488" s="21">
        <f>+[1]List1!M472</f>
        <v>1280404</v>
      </c>
      <c r="K488" s="21">
        <f>+[1]List1!N472</f>
        <v>3972954</v>
      </c>
      <c r="L488" s="21">
        <f>+[1]List1!O472</f>
        <v>4061736</v>
      </c>
      <c r="M488" s="21">
        <f>+[1]List1!P472</f>
        <v>16890</v>
      </c>
      <c r="N488" s="21">
        <f>+[1]List1!Q472</f>
        <v>0</v>
      </c>
      <c r="O488" s="21">
        <f>+[1]List1!R472</f>
        <v>0</v>
      </c>
      <c r="P488" s="22">
        <f>+H488-(+I488+J488+K488+L488+M488+N488+O488)</f>
        <v>926461</v>
      </c>
    </row>
    <row r="489" spans="2:16" x14ac:dyDescent="0.2">
      <c r="B489" s="19">
        <v>17</v>
      </c>
      <c r="C489" s="20">
        <v>39</v>
      </c>
      <c r="D489" s="20" t="s">
        <v>506</v>
      </c>
      <c r="E489" s="21">
        <f>+[1]List1!I473</f>
        <v>48083308</v>
      </c>
      <c r="F489" s="21">
        <f>+[1]List1!J473</f>
        <v>0</v>
      </c>
      <c r="G489" s="21">
        <f>+[1]List1!K473</f>
        <v>1818017</v>
      </c>
      <c r="H489" s="22">
        <f t="shared" si="23"/>
        <v>46265291</v>
      </c>
      <c r="I489" s="21">
        <f>+[1]List1!L473</f>
        <v>0</v>
      </c>
      <c r="J489" s="21">
        <f>+[1]List1!M473</f>
        <v>6387300</v>
      </c>
      <c r="K489" s="21">
        <f>+[1]List1!N473</f>
        <v>1819749</v>
      </c>
      <c r="L489" s="21">
        <f>+[1]List1!O473</f>
        <v>10865036</v>
      </c>
      <c r="M489" s="21">
        <f>+[1]List1!P473</f>
        <v>379908</v>
      </c>
      <c r="N489" s="21">
        <f>+[1]List1!Q473</f>
        <v>3038893</v>
      </c>
      <c r="O489" s="21">
        <f>+[1]List1!R473</f>
        <v>0</v>
      </c>
      <c r="P489" s="22">
        <f>+H489-(+I489+J489+K489+L489+M489+N489+O489)</f>
        <v>23774405</v>
      </c>
    </row>
    <row r="490" spans="2:16" x14ac:dyDescent="0.2">
      <c r="B490" s="19">
        <v>17</v>
      </c>
      <c r="C490" s="20">
        <v>40</v>
      </c>
      <c r="D490" s="20" t="s">
        <v>507</v>
      </c>
      <c r="E490" s="21">
        <f>+[1]List1!I474</f>
        <v>10093102</v>
      </c>
      <c r="F490" s="21">
        <f>+[1]List1!J474</f>
        <v>0</v>
      </c>
      <c r="G490" s="21">
        <f>+[1]List1!K474</f>
        <v>255803</v>
      </c>
      <c r="H490" s="22">
        <f t="shared" si="23"/>
        <v>9837299</v>
      </c>
      <c r="I490" s="21">
        <f>+[1]List1!L474</f>
        <v>0</v>
      </c>
      <c r="J490" s="21">
        <f>+[1]List1!M474</f>
        <v>2427992</v>
      </c>
      <c r="K490" s="21">
        <f>+[1]List1!N474</f>
        <v>466576</v>
      </c>
      <c r="L490" s="21">
        <f>+[1]List1!O474</f>
        <v>1558015</v>
      </c>
      <c r="M490" s="21">
        <f>+[1]List1!P474</f>
        <v>0</v>
      </c>
      <c r="N490" s="21">
        <f>+[1]List1!Q474</f>
        <v>0</v>
      </c>
      <c r="O490" s="21">
        <f>+[1]List1!R474</f>
        <v>0</v>
      </c>
      <c r="P490" s="22">
        <f>+H490-(+I490+J490+K490+L490+M490+N490+O490)</f>
        <v>5384716</v>
      </c>
    </row>
    <row r="491" spans="2:16" x14ac:dyDescent="0.2">
      <c r="B491" s="19">
        <v>17</v>
      </c>
      <c r="C491" s="20">
        <v>41</v>
      </c>
      <c r="D491" s="20" t="s">
        <v>508</v>
      </c>
      <c r="E491" s="21">
        <f>+[1]List1!I475</f>
        <v>4340777</v>
      </c>
      <c r="F491" s="21">
        <f>+[1]List1!J475</f>
        <v>0</v>
      </c>
      <c r="G491" s="21">
        <f>+[1]List1!K475</f>
        <v>0</v>
      </c>
      <c r="H491" s="22">
        <f t="shared" si="23"/>
        <v>4340777</v>
      </c>
      <c r="I491" s="21">
        <f>+[1]List1!L475</f>
        <v>0</v>
      </c>
      <c r="J491" s="21">
        <f>+[1]List1!M475</f>
        <v>1431906</v>
      </c>
      <c r="K491" s="21">
        <f>+[1]List1!N475</f>
        <v>1104</v>
      </c>
      <c r="L491" s="21">
        <f>+[1]List1!O475</f>
        <v>1873622</v>
      </c>
      <c r="M491" s="21">
        <f>+[1]List1!P475</f>
        <v>0</v>
      </c>
      <c r="N491" s="21">
        <f>+[1]List1!Q475</f>
        <v>0</v>
      </c>
      <c r="O491" s="21">
        <f>+[1]List1!R475</f>
        <v>0</v>
      </c>
      <c r="P491" s="22">
        <f>+H491-(+I491+J491+K491+L491+M491+N491+O491)</f>
        <v>1034145</v>
      </c>
    </row>
    <row r="492" spans="2:16" x14ac:dyDescent="0.2">
      <c r="B492" s="19">
        <v>17</v>
      </c>
      <c r="C492" s="20">
        <v>42</v>
      </c>
      <c r="D492" s="20" t="s">
        <v>509</v>
      </c>
      <c r="E492" s="21">
        <f>+[1]List1!I476</f>
        <v>3451062</v>
      </c>
      <c r="F492" s="21">
        <f>+[1]List1!J476</f>
        <v>0</v>
      </c>
      <c r="G492" s="21">
        <f>+[1]List1!K476</f>
        <v>5562679</v>
      </c>
      <c r="H492" s="22">
        <f t="shared" si="23"/>
        <v>-2111617</v>
      </c>
      <c r="I492" s="21">
        <f>+[1]List1!L476</f>
        <v>0</v>
      </c>
      <c r="J492" s="21">
        <f>+[1]List1!M476</f>
        <v>1374745</v>
      </c>
      <c r="K492" s="21">
        <f>+[1]List1!N476</f>
        <v>67841</v>
      </c>
      <c r="L492" s="21">
        <f>+[1]List1!O476</f>
        <v>417838</v>
      </c>
      <c r="M492" s="21">
        <f>+[1]List1!P476</f>
        <v>0</v>
      </c>
      <c r="N492" s="21">
        <f>+[1]List1!Q476</f>
        <v>0</v>
      </c>
      <c r="O492" s="21">
        <f>+[1]List1!R476</f>
        <v>0</v>
      </c>
      <c r="P492" s="22">
        <f>+H492-(+I492+J492+K492+L492+M492+N492+O492)</f>
        <v>-3972041</v>
      </c>
    </row>
    <row r="493" spans="2:16" x14ac:dyDescent="0.2">
      <c r="B493" s="19">
        <v>17</v>
      </c>
      <c r="C493" s="20">
        <v>43</v>
      </c>
      <c r="D493" s="20" t="s">
        <v>510</v>
      </c>
      <c r="E493" s="21">
        <f>+[1]List1!I477</f>
        <v>9702919</v>
      </c>
      <c r="F493" s="21">
        <f>+[1]List1!J477</f>
        <v>1143947</v>
      </c>
      <c r="G493" s="21">
        <f>+[1]List1!K477</f>
        <v>0</v>
      </c>
      <c r="H493" s="22">
        <f t="shared" si="23"/>
        <v>10846866</v>
      </c>
      <c r="I493" s="21">
        <f>+[1]List1!L477</f>
        <v>0</v>
      </c>
      <c r="J493" s="21">
        <f>+[1]List1!M477</f>
        <v>7774931</v>
      </c>
      <c r="K493" s="21">
        <f>+[1]List1!N477</f>
        <v>67342</v>
      </c>
      <c r="L493" s="21">
        <f>+[1]List1!O477</f>
        <v>254063</v>
      </c>
      <c r="M493" s="21">
        <f>+[1]List1!P477</f>
        <v>0</v>
      </c>
      <c r="N493" s="21">
        <f>+[1]List1!Q477</f>
        <v>0</v>
      </c>
      <c r="O493" s="21">
        <f>+[1]List1!R477</f>
        <v>0</v>
      </c>
      <c r="P493" s="22">
        <f>+H493-(+I493+J493+K493+L493+M493+N493+O493)</f>
        <v>2750530</v>
      </c>
    </row>
    <row r="494" spans="2:16" x14ac:dyDescent="0.2">
      <c r="B494" s="19">
        <v>17</v>
      </c>
      <c r="C494" s="20">
        <v>44</v>
      </c>
      <c r="D494" s="20" t="s">
        <v>511</v>
      </c>
      <c r="E494" s="21">
        <f>+[1]List1!I478</f>
        <v>8198327</v>
      </c>
      <c r="F494" s="21">
        <f>+[1]List1!J478</f>
        <v>0</v>
      </c>
      <c r="G494" s="21">
        <f>+[1]List1!K478</f>
        <v>2589931</v>
      </c>
      <c r="H494" s="22">
        <f t="shared" si="23"/>
        <v>5608396</v>
      </c>
      <c r="I494" s="21">
        <f>+[1]List1!L478</f>
        <v>0</v>
      </c>
      <c r="J494" s="21">
        <f>+[1]List1!M478</f>
        <v>1100133</v>
      </c>
      <c r="K494" s="21">
        <f>+[1]List1!N478</f>
        <v>1345720</v>
      </c>
      <c r="L494" s="21">
        <f>+[1]List1!O478</f>
        <v>1300283</v>
      </c>
      <c r="M494" s="21">
        <f>+[1]List1!P478</f>
        <v>96336</v>
      </c>
      <c r="N494" s="21">
        <f>+[1]List1!Q478</f>
        <v>0</v>
      </c>
      <c r="O494" s="21">
        <f>+[1]List1!R478</f>
        <v>0</v>
      </c>
      <c r="P494" s="22">
        <f>+H494-(+I494+J494+K494+L494+M494+N494+O494)</f>
        <v>1765924</v>
      </c>
    </row>
    <row r="495" spans="2:16" x14ac:dyDescent="0.2">
      <c r="B495" s="19">
        <v>17</v>
      </c>
      <c r="C495" s="20">
        <v>45</v>
      </c>
      <c r="D495" s="20" t="s">
        <v>512</v>
      </c>
      <c r="E495" s="21">
        <f>+[1]List1!I479</f>
        <v>7217200</v>
      </c>
      <c r="F495" s="21">
        <f>+[1]List1!J479</f>
        <v>1635023</v>
      </c>
      <c r="G495" s="21">
        <f>+[1]List1!K479</f>
        <v>0</v>
      </c>
      <c r="H495" s="22">
        <f t="shared" si="23"/>
        <v>8852223</v>
      </c>
      <c r="I495" s="21">
        <f>+[1]List1!L479</f>
        <v>0</v>
      </c>
      <c r="J495" s="21">
        <f>+[1]List1!M479</f>
        <v>5663510</v>
      </c>
      <c r="K495" s="21">
        <f>+[1]List1!N479</f>
        <v>13106</v>
      </c>
      <c r="L495" s="21">
        <f>+[1]List1!O479</f>
        <v>256950</v>
      </c>
      <c r="M495" s="21">
        <f>+[1]List1!P479</f>
        <v>0</v>
      </c>
      <c r="N495" s="21">
        <f>+[1]List1!Q479</f>
        <v>0</v>
      </c>
      <c r="O495" s="21">
        <f>+[1]List1!R479</f>
        <v>0</v>
      </c>
      <c r="P495" s="22">
        <f>+H495-(+I495+J495+K495+L495+M495+N495+O495)</f>
        <v>2918657</v>
      </c>
    </row>
    <row r="496" spans="2:16" x14ac:dyDescent="0.2">
      <c r="B496" s="19">
        <v>17</v>
      </c>
      <c r="C496" s="20">
        <v>46</v>
      </c>
      <c r="D496" s="20" t="s">
        <v>513</v>
      </c>
      <c r="E496" s="21">
        <f>+[1]List1!I480</f>
        <v>19568084</v>
      </c>
      <c r="F496" s="21">
        <f>+[1]List1!J480</f>
        <v>0</v>
      </c>
      <c r="G496" s="21">
        <f>+[1]List1!K480</f>
        <v>3214593</v>
      </c>
      <c r="H496" s="22">
        <f t="shared" si="23"/>
        <v>16353491</v>
      </c>
      <c r="I496" s="21">
        <f>+[1]List1!L480</f>
        <v>0</v>
      </c>
      <c r="J496" s="21">
        <f>+[1]List1!M480</f>
        <v>467562</v>
      </c>
      <c r="K496" s="21">
        <f>+[1]List1!N480</f>
        <v>2652832</v>
      </c>
      <c r="L496" s="21">
        <f>+[1]List1!O480</f>
        <v>8470826</v>
      </c>
      <c r="M496" s="21">
        <f>+[1]List1!P480</f>
        <v>0</v>
      </c>
      <c r="N496" s="21">
        <f>+[1]List1!Q480</f>
        <v>0</v>
      </c>
      <c r="O496" s="21">
        <f>+[1]List1!R480</f>
        <v>0</v>
      </c>
      <c r="P496" s="22">
        <f>+H496-(+I496+J496+K496+L496+M496+N496+O496)</f>
        <v>4762271</v>
      </c>
    </row>
    <row r="497" spans="2:16" x14ac:dyDescent="0.2">
      <c r="B497" s="19">
        <v>17</v>
      </c>
      <c r="C497" s="20">
        <v>47</v>
      </c>
      <c r="D497" s="20" t="s">
        <v>514</v>
      </c>
      <c r="E497" s="21">
        <f>+[1]List1!I481</f>
        <v>11052878</v>
      </c>
      <c r="F497" s="21">
        <f>+[1]List1!J481</f>
        <v>0</v>
      </c>
      <c r="G497" s="21">
        <f>+[1]List1!K481</f>
        <v>4794007</v>
      </c>
      <c r="H497" s="22">
        <f t="shared" si="23"/>
        <v>6258871</v>
      </c>
      <c r="I497" s="21">
        <f>+[1]List1!L481</f>
        <v>0</v>
      </c>
      <c r="J497" s="21">
        <f>+[1]List1!M481</f>
        <v>3346922</v>
      </c>
      <c r="K497" s="21">
        <f>+[1]List1!N481</f>
        <v>759655</v>
      </c>
      <c r="L497" s="21">
        <f>+[1]List1!O481</f>
        <v>1388640</v>
      </c>
      <c r="M497" s="21">
        <f>+[1]List1!P481</f>
        <v>24100</v>
      </c>
      <c r="N497" s="21">
        <f>+[1]List1!Q481</f>
        <v>0</v>
      </c>
      <c r="O497" s="21">
        <f>+[1]List1!R481</f>
        <v>0</v>
      </c>
      <c r="P497" s="22">
        <f>+H497-(+I497+J497+K497+L497+M497+N497+O497)</f>
        <v>739554</v>
      </c>
    </row>
    <row r="498" spans="2:16" x14ac:dyDescent="0.2">
      <c r="B498" s="19">
        <v>17</v>
      </c>
      <c r="C498" s="20">
        <v>48</v>
      </c>
      <c r="D498" s="20" t="s">
        <v>515</v>
      </c>
      <c r="E498" s="21">
        <f>+[1]List1!I482</f>
        <v>3801553</v>
      </c>
      <c r="F498" s="21">
        <f>+[1]List1!J482</f>
        <v>0</v>
      </c>
      <c r="G498" s="21">
        <f>+[1]List1!K482</f>
        <v>2048591</v>
      </c>
      <c r="H498" s="22">
        <f t="shared" si="23"/>
        <v>1752962</v>
      </c>
      <c r="I498" s="21">
        <f>+[1]List1!L482</f>
        <v>0</v>
      </c>
      <c r="J498" s="21">
        <f>+[1]List1!M482</f>
        <v>715574</v>
      </c>
      <c r="K498" s="21">
        <f>+[1]List1!N482</f>
        <v>223539</v>
      </c>
      <c r="L498" s="21">
        <f>+[1]List1!O482</f>
        <v>470168</v>
      </c>
      <c r="M498" s="21">
        <f>+[1]List1!P482</f>
        <v>282696</v>
      </c>
      <c r="N498" s="21">
        <f>+[1]List1!Q482</f>
        <v>405278</v>
      </c>
      <c r="O498" s="21">
        <f>+[1]List1!R482</f>
        <v>0</v>
      </c>
      <c r="P498" s="22">
        <f>+H498-(+I498+J498+K498+L498+M498+N498+O498)</f>
        <v>-344293</v>
      </c>
    </row>
    <row r="499" spans="2:16" x14ac:dyDescent="0.2">
      <c r="B499" s="19">
        <v>17</v>
      </c>
      <c r="C499" s="20">
        <v>49</v>
      </c>
      <c r="D499" s="20" t="s">
        <v>516</v>
      </c>
      <c r="E499" s="21">
        <f>+[1]List1!I483</f>
        <v>16726488</v>
      </c>
      <c r="F499" s="21">
        <f>+[1]List1!J483</f>
        <v>737432</v>
      </c>
      <c r="G499" s="21">
        <f>+[1]List1!K483</f>
        <v>0</v>
      </c>
      <c r="H499" s="22">
        <f t="shared" si="23"/>
        <v>17463920</v>
      </c>
      <c r="I499" s="21">
        <f>+[1]List1!L483</f>
        <v>0</v>
      </c>
      <c r="J499" s="21">
        <f>+[1]List1!M483</f>
        <v>2833408</v>
      </c>
      <c r="K499" s="21">
        <f>+[1]List1!N483</f>
        <v>820328</v>
      </c>
      <c r="L499" s="21">
        <f>+[1]List1!O483</f>
        <v>3267144</v>
      </c>
      <c r="M499" s="21">
        <f>+[1]List1!P483</f>
        <v>1755437</v>
      </c>
      <c r="N499" s="21">
        <f>+[1]List1!Q483</f>
        <v>0</v>
      </c>
      <c r="O499" s="21">
        <f>+[1]List1!R483</f>
        <v>0</v>
      </c>
      <c r="P499" s="22">
        <f>+H499-(+I499+J499+K499+L499+M499+N499+O499)</f>
        <v>8787603</v>
      </c>
    </row>
    <row r="500" spans="2:16" x14ac:dyDescent="0.2">
      <c r="B500" s="19">
        <v>17</v>
      </c>
      <c r="C500" s="20">
        <v>50</v>
      </c>
      <c r="D500" s="20" t="s">
        <v>517</v>
      </c>
      <c r="E500" s="21">
        <f>+[1]List1!I484</f>
        <v>6517790</v>
      </c>
      <c r="F500" s="21">
        <f>+[1]List1!J484</f>
        <v>402316</v>
      </c>
      <c r="G500" s="21">
        <f>+[1]List1!K484</f>
        <v>0</v>
      </c>
      <c r="H500" s="22">
        <f t="shared" si="23"/>
        <v>6920106</v>
      </c>
      <c r="I500" s="21">
        <f>+[1]List1!L484</f>
        <v>0</v>
      </c>
      <c r="J500" s="21">
        <f>+[1]List1!M484</f>
        <v>1189872</v>
      </c>
      <c r="K500" s="21">
        <f>+[1]List1!N484</f>
        <v>1354436</v>
      </c>
      <c r="L500" s="21">
        <f>+[1]List1!O484</f>
        <v>178303</v>
      </c>
      <c r="M500" s="21">
        <f>+[1]List1!P484</f>
        <v>17400</v>
      </c>
      <c r="N500" s="21">
        <f>+[1]List1!Q484</f>
        <v>0</v>
      </c>
      <c r="O500" s="21">
        <f>+[1]List1!R484</f>
        <v>0</v>
      </c>
      <c r="P500" s="22">
        <f>+H500-(+I500+J500+K500+L500+M500+N500+O500)</f>
        <v>4180095</v>
      </c>
    </row>
    <row r="501" spans="2:16" x14ac:dyDescent="0.2">
      <c r="B501" s="19">
        <v>17</v>
      </c>
      <c r="C501" s="20">
        <v>51</v>
      </c>
      <c r="D501" s="20" t="s">
        <v>518</v>
      </c>
      <c r="E501" s="21">
        <f>+[1]List1!I485</f>
        <v>15205913</v>
      </c>
      <c r="F501" s="21">
        <f>+[1]List1!J485</f>
        <v>187929</v>
      </c>
      <c r="G501" s="21">
        <f>+[1]List1!K485</f>
        <v>0</v>
      </c>
      <c r="H501" s="22">
        <f t="shared" si="23"/>
        <v>15393842</v>
      </c>
      <c r="I501" s="21">
        <f>+[1]List1!L485</f>
        <v>0</v>
      </c>
      <c r="J501" s="21">
        <f>+[1]List1!M485</f>
        <v>2376411</v>
      </c>
      <c r="K501" s="21">
        <f>+[1]List1!N485</f>
        <v>1190616</v>
      </c>
      <c r="L501" s="21">
        <f>+[1]List1!O485</f>
        <v>3595808</v>
      </c>
      <c r="M501" s="21">
        <f>+[1]List1!P485</f>
        <v>96770</v>
      </c>
      <c r="N501" s="21">
        <f>+[1]List1!Q485</f>
        <v>2000</v>
      </c>
      <c r="O501" s="21">
        <f>+[1]List1!R485</f>
        <v>0</v>
      </c>
      <c r="P501" s="22">
        <f>+H501-(+I501+J501+K501+L501+M501+N501+O501)</f>
        <v>8132237</v>
      </c>
    </row>
    <row r="502" spans="2:16" x14ac:dyDescent="0.2">
      <c r="B502" s="19">
        <v>17</v>
      </c>
      <c r="C502" s="20">
        <v>52</v>
      </c>
      <c r="D502" s="20" t="s">
        <v>519</v>
      </c>
      <c r="E502" s="21">
        <f>+[1]List1!I486</f>
        <v>14963971</v>
      </c>
      <c r="F502" s="21">
        <f>+[1]List1!J486</f>
        <v>0</v>
      </c>
      <c r="G502" s="21">
        <f>+[1]List1!K486</f>
        <v>1197037</v>
      </c>
      <c r="H502" s="22">
        <f t="shared" si="23"/>
        <v>13766934</v>
      </c>
      <c r="I502" s="21">
        <f>+[1]List1!L486</f>
        <v>0</v>
      </c>
      <c r="J502" s="21">
        <f>+[1]List1!M486</f>
        <v>2496062</v>
      </c>
      <c r="K502" s="21">
        <f>+[1]List1!N486</f>
        <v>426796</v>
      </c>
      <c r="L502" s="21">
        <f>+[1]List1!O486</f>
        <v>5478108</v>
      </c>
      <c r="M502" s="21">
        <f>+[1]List1!P486</f>
        <v>8000</v>
      </c>
      <c r="N502" s="21">
        <f>+[1]List1!Q486</f>
        <v>0</v>
      </c>
      <c r="O502" s="21">
        <f>+[1]List1!R486</f>
        <v>0</v>
      </c>
      <c r="P502" s="22">
        <f>+H502-(+I502+J502+K502+L502+M502+N502+O502)</f>
        <v>5357968</v>
      </c>
    </row>
    <row r="503" spans="2:16" x14ac:dyDescent="0.2">
      <c r="B503" s="19">
        <v>17</v>
      </c>
      <c r="C503" s="20">
        <v>53</v>
      </c>
      <c r="D503" s="20" t="s">
        <v>520</v>
      </c>
      <c r="E503" s="21">
        <f>+[1]List1!I487</f>
        <v>2802890</v>
      </c>
      <c r="F503" s="21">
        <f>+[1]List1!J487</f>
        <v>0</v>
      </c>
      <c r="G503" s="21">
        <f>+[1]List1!K487</f>
        <v>500082</v>
      </c>
      <c r="H503" s="22">
        <f t="shared" si="23"/>
        <v>2302808</v>
      </c>
      <c r="I503" s="21">
        <f>+[1]List1!L487</f>
        <v>0</v>
      </c>
      <c r="J503" s="21">
        <f>+[1]List1!M487</f>
        <v>906160</v>
      </c>
      <c r="K503" s="21">
        <f>+[1]List1!N487</f>
        <v>498250</v>
      </c>
      <c r="L503" s="21">
        <f>+[1]List1!O487</f>
        <v>807532</v>
      </c>
      <c r="M503" s="21">
        <f>+[1]List1!P487</f>
        <v>29733</v>
      </c>
      <c r="N503" s="21">
        <f>+[1]List1!Q487</f>
        <v>0</v>
      </c>
      <c r="O503" s="21">
        <f>+[1]List1!R487</f>
        <v>0</v>
      </c>
      <c r="P503" s="22">
        <f>+H503-(+I503+J503+K503+L503+M503+N503+O503)</f>
        <v>61133</v>
      </c>
    </row>
    <row r="504" spans="2:16" x14ac:dyDescent="0.2">
      <c r="B504" s="19">
        <v>17</v>
      </c>
      <c r="C504" s="20">
        <v>54</v>
      </c>
      <c r="D504" s="20" t="s">
        <v>521</v>
      </c>
      <c r="E504" s="21">
        <f>+[1]List1!I488</f>
        <v>4750997</v>
      </c>
      <c r="F504" s="21">
        <f>+[1]List1!J488</f>
        <v>0</v>
      </c>
      <c r="G504" s="21">
        <f>+[1]List1!K488</f>
        <v>0</v>
      </c>
      <c r="H504" s="22">
        <f t="shared" si="23"/>
        <v>4750997</v>
      </c>
      <c r="I504" s="21">
        <f>+[1]List1!L488</f>
        <v>0</v>
      </c>
      <c r="J504" s="21">
        <f>+[1]List1!M488</f>
        <v>1793263</v>
      </c>
      <c r="K504" s="21">
        <f>+[1]List1!N488</f>
        <v>218746</v>
      </c>
      <c r="L504" s="21">
        <f>+[1]List1!O488</f>
        <v>989692</v>
      </c>
      <c r="M504" s="21">
        <f>+[1]List1!P488</f>
        <v>0</v>
      </c>
      <c r="N504" s="21">
        <f>+[1]List1!Q488</f>
        <v>0</v>
      </c>
      <c r="O504" s="21">
        <f>+[1]List1!R488</f>
        <v>0</v>
      </c>
      <c r="P504" s="22">
        <f>+H504-(+I504+J504+K504+L504+M504+N504+O504)</f>
        <v>1749296</v>
      </c>
    </row>
    <row r="505" spans="2:16" x14ac:dyDescent="0.2">
      <c r="B505" s="19">
        <v>17</v>
      </c>
      <c r="C505" s="20">
        <v>55</v>
      </c>
      <c r="D505" s="20" t="s">
        <v>522</v>
      </c>
      <c r="E505" s="21">
        <f>+[1]List1!I489</f>
        <v>7910015</v>
      </c>
      <c r="F505" s="21">
        <f>+[1]List1!J489</f>
        <v>178874</v>
      </c>
      <c r="G505" s="21">
        <f>+[1]List1!K489</f>
        <v>0</v>
      </c>
      <c r="H505" s="22">
        <f t="shared" si="23"/>
        <v>8088889</v>
      </c>
      <c r="I505" s="21">
        <f>+[1]List1!L489</f>
        <v>0</v>
      </c>
      <c r="J505" s="21">
        <f>+[1]List1!M489</f>
        <v>3509193</v>
      </c>
      <c r="K505" s="21">
        <f>+[1]List1!N489</f>
        <v>23784</v>
      </c>
      <c r="L505" s="21">
        <f>+[1]List1!O489</f>
        <v>789592</v>
      </c>
      <c r="M505" s="21">
        <f>+[1]List1!P489</f>
        <v>0</v>
      </c>
      <c r="N505" s="21">
        <f>+[1]List1!Q489</f>
        <v>0</v>
      </c>
      <c r="O505" s="21">
        <f>+[1]List1!R489</f>
        <v>0</v>
      </c>
      <c r="P505" s="22">
        <f>+H505-(+I505+J505+K505+L505+M505+N505+O505)</f>
        <v>3766320</v>
      </c>
    </row>
    <row r="506" spans="2:16" x14ac:dyDescent="0.2">
      <c r="B506" s="19">
        <v>17</v>
      </c>
      <c r="C506" s="20">
        <v>56</v>
      </c>
      <c r="D506" s="20" t="s">
        <v>523</v>
      </c>
      <c r="E506" s="21">
        <f>+[1]List1!I490</f>
        <v>466005474</v>
      </c>
      <c r="F506" s="21">
        <f>+[1]List1!J490</f>
        <v>66372819</v>
      </c>
      <c r="G506" s="21">
        <f>+[1]List1!K490</f>
        <v>0</v>
      </c>
      <c r="H506" s="22">
        <f t="shared" si="23"/>
        <v>532378293</v>
      </c>
      <c r="I506" s="21">
        <f>+[1]List1!L490</f>
        <v>260335</v>
      </c>
      <c r="J506" s="21">
        <f>+[1]List1!M490</f>
        <v>178231440</v>
      </c>
      <c r="K506" s="21">
        <f>+[1]List1!N490</f>
        <v>30651410</v>
      </c>
      <c r="L506" s="21">
        <f>+[1]List1!O490</f>
        <v>8160344</v>
      </c>
      <c r="M506" s="21">
        <f>+[1]List1!P490</f>
        <v>0</v>
      </c>
      <c r="N506" s="21">
        <f>+[1]List1!Q490</f>
        <v>7017899</v>
      </c>
      <c r="O506" s="21">
        <f>+[1]List1!R490</f>
        <v>44730338.290959001</v>
      </c>
      <c r="P506" s="22">
        <f>+H506-(+I506+J506+K506+L506+M506+N506+O506)</f>
        <v>263326526.709041</v>
      </c>
    </row>
    <row r="507" spans="2:16" s="25" customFormat="1" ht="22.5" x14ac:dyDescent="0.2">
      <c r="B507" s="23">
        <v>17</v>
      </c>
      <c r="C507" s="24"/>
      <c r="D507" s="26" t="s">
        <v>524</v>
      </c>
      <c r="E507" s="22">
        <f>SUM(E451:E506)</f>
        <v>2692059108</v>
      </c>
      <c r="F507" s="22">
        <f>SUM(F451:F506)</f>
        <v>151207090</v>
      </c>
      <c r="G507" s="22">
        <f>SUM(G451:G506)</f>
        <v>96214508</v>
      </c>
      <c r="H507" s="22">
        <f>+E507+F507-G507</f>
        <v>2747051690</v>
      </c>
      <c r="I507" s="22">
        <f t="shared" ref="I507:O507" si="24">SUM(I451:I506)</f>
        <v>260335</v>
      </c>
      <c r="J507" s="22">
        <f t="shared" si="24"/>
        <v>415482258</v>
      </c>
      <c r="K507" s="22">
        <f t="shared" si="24"/>
        <v>216633078</v>
      </c>
      <c r="L507" s="22">
        <f t="shared" si="24"/>
        <v>505068473</v>
      </c>
      <c r="M507" s="22">
        <f t="shared" si="24"/>
        <v>33820387</v>
      </c>
      <c r="N507" s="22">
        <f t="shared" si="24"/>
        <v>27529707</v>
      </c>
      <c r="O507" s="22">
        <f t="shared" si="24"/>
        <v>61220758.758072004</v>
      </c>
      <c r="P507" s="22">
        <f>+H507-(+I507+J507+K507+L507+M507+N507+O507)</f>
        <v>1487036693.2419281</v>
      </c>
    </row>
    <row r="508" spans="2:16" x14ac:dyDescent="0.2">
      <c r="B508" s="19">
        <v>18</v>
      </c>
      <c r="C508" s="20">
        <v>1</v>
      </c>
      <c r="D508" s="20" t="s">
        <v>525</v>
      </c>
      <c r="E508" s="21">
        <f>+[1]List1!I491</f>
        <v>28135969</v>
      </c>
      <c r="F508" s="21">
        <f>+[1]List1!J491</f>
        <v>2021320</v>
      </c>
      <c r="G508" s="21">
        <f>+[1]List1!K491</f>
        <v>0</v>
      </c>
      <c r="H508" s="22">
        <f t="shared" si="23"/>
        <v>30157289</v>
      </c>
      <c r="I508" s="21">
        <f>+[1]List1!L491</f>
        <v>0</v>
      </c>
      <c r="J508" s="21">
        <f>+[1]List1!M491</f>
        <v>1340733</v>
      </c>
      <c r="K508" s="21">
        <f>+[1]List1!N491</f>
        <v>2112080</v>
      </c>
      <c r="L508" s="21">
        <f>+[1]List1!O491</f>
        <v>8677575</v>
      </c>
      <c r="M508" s="21">
        <f>+[1]List1!P491</f>
        <v>0</v>
      </c>
      <c r="N508" s="21">
        <f>+[1]List1!Q491</f>
        <v>0</v>
      </c>
      <c r="O508" s="21">
        <f>+[1]List1!R491</f>
        <v>114486.835519</v>
      </c>
      <c r="P508" s="22">
        <f>+H508-(+I508+J508+K508+L508+M508+N508+O508)</f>
        <v>17912414.164480999</v>
      </c>
    </row>
    <row r="509" spans="2:16" x14ac:dyDescent="0.2">
      <c r="B509" s="19">
        <v>18</v>
      </c>
      <c r="C509" s="20">
        <v>2</v>
      </c>
      <c r="D509" s="20" t="s">
        <v>526</v>
      </c>
      <c r="E509" s="21">
        <f>+[1]List1!I492</f>
        <v>29359864</v>
      </c>
      <c r="F509" s="21">
        <f>+[1]List1!J492</f>
        <v>5026301</v>
      </c>
      <c r="G509" s="21">
        <f>+[1]List1!K492</f>
        <v>0</v>
      </c>
      <c r="H509" s="22">
        <f t="shared" si="23"/>
        <v>34386165</v>
      </c>
      <c r="I509" s="21">
        <f>+[1]List1!L492</f>
        <v>0</v>
      </c>
      <c r="J509" s="21">
        <f>+[1]List1!M492</f>
        <v>7567493</v>
      </c>
      <c r="K509" s="21">
        <f>+[1]List1!N492</f>
        <v>1046005</v>
      </c>
      <c r="L509" s="21">
        <f>+[1]List1!O492</f>
        <v>7070662</v>
      </c>
      <c r="M509" s="21">
        <f>+[1]List1!P492</f>
        <v>15715</v>
      </c>
      <c r="N509" s="21">
        <f>+[1]List1!Q492</f>
        <v>0</v>
      </c>
      <c r="O509" s="21">
        <f>+[1]List1!R492</f>
        <v>180160.34378900001</v>
      </c>
      <c r="P509" s="22">
        <f>+H509-(+I509+J509+K509+L509+M509+N509+O509)</f>
        <v>18506129.656211</v>
      </c>
    </row>
    <row r="510" spans="2:16" x14ac:dyDescent="0.2">
      <c r="B510" s="19">
        <v>18</v>
      </c>
      <c r="C510" s="20">
        <v>3</v>
      </c>
      <c r="D510" s="20" t="s">
        <v>527</v>
      </c>
      <c r="E510" s="21">
        <f>+[1]List1!I493</f>
        <v>71437760</v>
      </c>
      <c r="F510" s="21">
        <f>+[1]List1!J493</f>
        <v>89694</v>
      </c>
      <c r="G510" s="21">
        <f>+[1]List1!K493</f>
        <v>0</v>
      </c>
      <c r="H510" s="22">
        <f t="shared" si="23"/>
        <v>71527454</v>
      </c>
      <c r="I510" s="21">
        <f>+[1]List1!L493</f>
        <v>0</v>
      </c>
      <c r="J510" s="21">
        <f>+[1]List1!M493</f>
        <v>6715629</v>
      </c>
      <c r="K510" s="21">
        <f>+[1]List1!N493</f>
        <v>7609658</v>
      </c>
      <c r="L510" s="21">
        <f>+[1]List1!O493</f>
        <v>17796281</v>
      </c>
      <c r="M510" s="21">
        <f>+[1]List1!P493</f>
        <v>732491</v>
      </c>
      <c r="N510" s="21">
        <f>+[1]List1!Q493</f>
        <v>2600000</v>
      </c>
      <c r="O510" s="21">
        <f>+[1]List1!R493</f>
        <v>983515.74036199995</v>
      </c>
      <c r="P510" s="22">
        <f>+H510-(+I510+J510+K510+L510+M510+N510+O510)</f>
        <v>35089879.259637997</v>
      </c>
    </row>
    <row r="511" spans="2:16" x14ac:dyDescent="0.2">
      <c r="B511" s="19">
        <v>18</v>
      </c>
      <c r="C511" s="20">
        <v>4</v>
      </c>
      <c r="D511" s="20" t="s">
        <v>528</v>
      </c>
      <c r="E511" s="21">
        <f>+[1]List1!I494</f>
        <v>46351961</v>
      </c>
      <c r="F511" s="21">
        <f>+[1]List1!J494</f>
        <v>6823402</v>
      </c>
      <c r="G511" s="21">
        <f>+[1]List1!K494</f>
        <v>0</v>
      </c>
      <c r="H511" s="22">
        <f t="shared" si="23"/>
        <v>53175363</v>
      </c>
      <c r="I511" s="21">
        <f>+[1]List1!L494</f>
        <v>0</v>
      </c>
      <c r="J511" s="21">
        <f>+[1]List1!M494</f>
        <v>2042879</v>
      </c>
      <c r="K511" s="21">
        <f>+[1]List1!N494</f>
        <v>3764156</v>
      </c>
      <c r="L511" s="21">
        <f>+[1]List1!O494</f>
        <v>15838165</v>
      </c>
      <c r="M511" s="21">
        <f>+[1]List1!P494</f>
        <v>440175</v>
      </c>
      <c r="N511" s="21">
        <f>+[1]List1!Q494</f>
        <v>0</v>
      </c>
      <c r="O511" s="21">
        <f>+[1]List1!R494</f>
        <v>173003.20124600001</v>
      </c>
      <c r="P511" s="22">
        <f>+H511-(+I511+J511+K511+L511+M511+N511+O511)</f>
        <v>30916984.798753999</v>
      </c>
    </row>
    <row r="512" spans="2:16" x14ac:dyDescent="0.2">
      <c r="B512" s="19">
        <v>18</v>
      </c>
      <c r="C512" s="20">
        <v>5</v>
      </c>
      <c r="D512" s="20" t="s">
        <v>529</v>
      </c>
      <c r="E512" s="21">
        <f>+[1]List1!I495</f>
        <v>56967089</v>
      </c>
      <c r="F512" s="21">
        <f>+[1]List1!J495</f>
        <v>0</v>
      </c>
      <c r="G512" s="21">
        <f>+[1]List1!K495</f>
        <v>6859898</v>
      </c>
      <c r="H512" s="22">
        <f t="shared" si="23"/>
        <v>50107191</v>
      </c>
      <c r="I512" s="21">
        <f>+[1]List1!L495</f>
        <v>0</v>
      </c>
      <c r="J512" s="21">
        <f>+[1]List1!M495</f>
        <v>21144925</v>
      </c>
      <c r="K512" s="21">
        <f>+[1]List1!N495</f>
        <v>2836933</v>
      </c>
      <c r="L512" s="21">
        <f>+[1]List1!O495</f>
        <v>7136250</v>
      </c>
      <c r="M512" s="21">
        <f>+[1]List1!P495</f>
        <v>429127</v>
      </c>
      <c r="N512" s="21">
        <f>+[1]List1!Q495</f>
        <v>1480000</v>
      </c>
      <c r="O512" s="21">
        <f>+[1]List1!R495</f>
        <v>772256.87913200003</v>
      </c>
      <c r="P512" s="22">
        <f>+H512-(+I512+J512+K512+L512+M512+N512+O512)</f>
        <v>16307699.120867997</v>
      </c>
    </row>
    <row r="513" spans="2:16" x14ac:dyDescent="0.2">
      <c r="B513" s="19">
        <v>18</v>
      </c>
      <c r="C513" s="20">
        <v>6</v>
      </c>
      <c r="D513" s="20" t="s">
        <v>530</v>
      </c>
      <c r="E513" s="21">
        <f>+[1]List1!I496</f>
        <v>233075179</v>
      </c>
      <c r="F513" s="21">
        <f>+[1]List1!J496</f>
        <v>2994521</v>
      </c>
      <c r="G513" s="21">
        <f>+[1]List1!K496</f>
        <v>0</v>
      </c>
      <c r="H513" s="22">
        <f t="shared" si="23"/>
        <v>236069700</v>
      </c>
      <c r="I513" s="21">
        <f>+[1]List1!L496</f>
        <v>0</v>
      </c>
      <c r="J513" s="21">
        <f>+[1]List1!M496</f>
        <v>10710381</v>
      </c>
      <c r="K513" s="21">
        <f>+[1]List1!N496</f>
        <v>9270367</v>
      </c>
      <c r="L513" s="21">
        <f>+[1]List1!O496</f>
        <v>46293508</v>
      </c>
      <c r="M513" s="21">
        <f>+[1]List1!P496</f>
        <v>1971918</v>
      </c>
      <c r="N513" s="21">
        <f>+[1]List1!Q496</f>
        <v>46087512</v>
      </c>
      <c r="O513" s="21">
        <f>+[1]List1!R496</f>
        <v>1978229.6458300001</v>
      </c>
      <c r="P513" s="22">
        <f>+H513-(+I513+J513+K513+L513+M513+N513+O513)</f>
        <v>119757784.35416999</v>
      </c>
    </row>
    <row r="514" spans="2:16" x14ac:dyDescent="0.2">
      <c r="B514" s="19">
        <v>18</v>
      </c>
      <c r="C514" s="20">
        <v>7</v>
      </c>
      <c r="D514" s="20" t="s">
        <v>531</v>
      </c>
      <c r="E514" s="21">
        <f>+[1]List1!I497</f>
        <v>310645053</v>
      </c>
      <c r="F514" s="21">
        <f>+[1]List1!J497</f>
        <v>46583910</v>
      </c>
      <c r="G514" s="21">
        <f>+[1]List1!K497</f>
        <v>0</v>
      </c>
      <c r="H514" s="22">
        <f t="shared" si="23"/>
        <v>357228963</v>
      </c>
      <c r="I514" s="21">
        <f>+[1]List1!L497</f>
        <v>0</v>
      </c>
      <c r="J514" s="21">
        <f>+[1]List1!M497</f>
        <v>24803407</v>
      </c>
      <c r="K514" s="21">
        <f>+[1]List1!N497</f>
        <v>31677716</v>
      </c>
      <c r="L514" s="21">
        <f>+[1]List1!O497</f>
        <v>67381780</v>
      </c>
      <c r="M514" s="21">
        <f>+[1]List1!P497</f>
        <v>83226</v>
      </c>
      <c r="N514" s="21">
        <f>+[1]List1!Q497</f>
        <v>528144</v>
      </c>
      <c r="O514" s="21">
        <f>+[1]List1!R497</f>
        <v>5371295.1242169999</v>
      </c>
      <c r="P514" s="22">
        <f>+H514-(+I514+J514+K514+L514+M514+N514+O514)</f>
        <v>227383394.875783</v>
      </c>
    </row>
    <row r="515" spans="2:16" x14ac:dyDescent="0.2">
      <c r="B515" s="19">
        <v>18</v>
      </c>
      <c r="C515" s="20">
        <v>8</v>
      </c>
      <c r="D515" s="20" t="s">
        <v>532</v>
      </c>
      <c r="E515" s="21">
        <f>+[1]List1!I498</f>
        <v>137065390</v>
      </c>
      <c r="F515" s="21">
        <f>+[1]List1!J498</f>
        <v>60575835</v>
      </c>
      <c r="G515" s="21">
        <f>+[1]List1!K498</f>
        <v>0</v>
      </c>
      <c r="H515" s="22">
        <f t="shared" si="23"/>
        <v>197641225</v>
      </c>
      <c r="I515" s="21">
        <f>+[1]List1!L498</f>
        <v>0</v>
      </c>
      <c r="J515" s="21">
        <f>+[1]List1!M498</f>
        <v>5382560</v>
      </c>
      <c r="K515" s="21">
        <f>+[1]List1!N498</f>
        <v>13308843</v>
      </c>
      <c r="L515" s="21">
        <f>+[1]List1!O498</f>
        <v>32677963</v>
      </c>
      <c r="M515" s="21">
        <f>+[1]List1!P498</f>
        <v>0</v>
      </c>
      <c r="N515" s="21">
        <f>+[1]List1!Q498</f>
        <v>0</v>
      </c>
      <c r="O515" s="21">
        <f>+[1]List1!R498</f>
        <v>1818058.831735</v>
      </c>
      <c r="P515" s="22">
        <f>+H515-(+I515+J515+K515+L515+M515+N515+O515)</f>
        <v>144453800.16826499</v>
      </c>
    </row>
    <row r="516" spans="2:16" x14ac:dyDescent="0.2">
      <c r="B516" s="19">
        <v>18</v>
      </c>
      <c r="C516" s="20">
        <v>9</v>
      </c>
      <c r="D516" s="20" t="s">
        <v>533</v>
      </c>
      <c r="E516" s="21">
        <f>+[1]List1!I499</f>
        <v>147813637</v>
      </c>
      <c r="F516" s="21">
        <f>+[1]List1!J499</f>
        <v>44921663</v>
      </c>
      <c r="G516" s="21">
        <f>+[1]List1!K499</f>
        <v>0</v>
      </c>
      <c r="H516" s="22">
        <f t="shared" si="23"/>
        <v>192735300</v>
      </c>
      <c r="I516" s="21">
        <f>+[1]List1!L499</f>
        <v>0</v>
      </c>
      <c r="J516" s="21">
        <f>+[1]List1!M499</f>
        <v>6848877</v>
      </c>
      <c r="K516" s="21">
        <f>+[1]List1!N499</f>
        <v>9848615</v>
      </c>
      <c r="L516" s="21">
        <f>+[1]List1!O499</f>
        <v>54052023</v>
      </c>
      <c r="M516" s="21">
        <f>+[1]List1!P499</f>
        <v>262709</v>
      </c>
      <c r="N516" s="21">
        <f>+[1]List1!Q499</f>
        <v>945</v>
      </c>
      <c r="O516" s="21">
        <f>+[1]List1!R499</f>
        <v>1233926.0768559999</v>
      </c>
      <c r="P516" s="22">
        <f>+H516-(+I516+J516+K516+L516+M516+N516+O516)</f>
        <v>120488204.923144</v>
      </c>
    </row>
    <row r="517" spans="2:16" x14ac:dyDescent="0.2">
      <c r="B517" s="19">
        <v>18</v>
      </c>
      <c r="C517" s="20">
        <v>10</v>
      </c>
      <c r="D517" s="20" t="s">
        <v>534</v>
      </c>
      <c r="E517" s="21">
        <f>+[1]List1!I500</f>
        <v>40171119</v>
      </c>
      <c r="F517" s="21">
        <f>+[1]List1!J500</f>
        <v>0</v>
      </c>
      <c r="G517" s="21">
        <f>+[1]List1!K500</f>
        <v>4996189</v>
      </c>
      <c r="H517" s="22">
        <f t="shared" si="23"/>
        <v>35174930</v>
      </c>
      <c r="I517" s="21">
        <f>+[1]List1!L500</f>
        <v>0</v>
      </c>
      <c r="J517" s="21">
        <f>+[1]List1!M500</f>
        <v>1980970</v>
      </c>
      <c r="K517" s="21">
        <f>+[1]List1!N500</f>
        <v>2948128</v>
      </c>
      <c r="L517" s="21">
        <f>+[1]List1!O500</f>
        <v>12683351</v>
      </c>
      <c r="M517" s="21">
        <f>+[1]List1!P500</f>
        <v>15991</v>
      </c>
      <c r="N517" s="21">
        <f>+[1]List1!Q500</f>
        <v>0</v>
      </c>
      <c r="O517" s="21">
        <f>+[1]List1!R500</f>
        <v>142435.65256700001</v>
      </c>
      <c r="P517" s="22">
        <f>+H517-(+I517+J517+K517+L517+M517+N517+O517)</f>
        <v>17404054.347433001</v>
      </c>
    </row>
    <row r="518" spans="2:16" x14ac:dyDescent="0.2">
      <c r="B518" s="19">
        <v>18</v>
      </c>
      <c r="C518" s="20">
        <v>11</v>
      </c>
      <c r="D518" s="20" t="s">
        <v>535</v>
      </c>
      <c r="E518" s="21">
        <f>+[1]List1!I501</f>
        <v>15329517</v>
      </c>
      <c r="F518" s="21">
        <f>+[1]List1!J501</f>
        <v>1798936</v>
      </c>
      <c r="G518" s="21">
        <f>+[1]List1!K501</f>
        <v>0</v>
      </c>
      <c r="H518" s="22">
        <f t="shared" si="23"/>
        <v>17128453</v>
      </c>
      <c r="I518" s="21">
        <f>+[1]List1!L501</f>
        <v>0</v>
      </c>
      <c r="J518" s="21">
        <f>+[1]List1!M501</f>
        <v>555083</v>
      </c>
      <c r="K518" s="21">
        <f>+[1]List1!N501</f>
        <v>2276096</v>
      </c>
      <c r="L518" s="21">
        <f>+[1]List1!O501</f>
        <v>4630522</v>
      </c>
      <c r="M518" s="21">
        <f>+[1]List1!P501</f>
        <v>207324</v>
      </c>
      <c r="N518" s="21">
        <f>+[1]List1!Q501</f>
        <v>420698</v>
      </c>
      <c r="O518" s="21">
        <f>+[1]List1!R501</f>
        <v>33704.255333000001</v>
      </c>
      <c r="P518" s="22">
        <f>+H518-(+I518+J518+K518+L518+M518+N518+O518)</f>
        <v>9005025.7446670011</v>
      </c>
    </row>
    <row r="519" spans="2:16" x14ac:dyDescent="0.2">
      <c r="B519" s="19">
        <v>18</v>
      </c>
      <c r="C519" s="20">
        <v>12</v>
      </c>
      <c r="D519" s="20" t="s">
        <v>536</v>
      </c>
      <c r="E519" s="21">
        <f>+[1]List1!I502</f>
        <v>10987543</v>
      </c>
      <c r="F519" s="21">
        <f>+[1]List1!J502</f>
        <v>0</v>
      </c>
      <c r="G519" s="21">
        <f>+[1]List1!K502</f>
        <v>1651293</v>
      </c>
      <c r="H519" s="22">
        <f t="shared" si="23"/>
        <v>9336250</v>
      </c>
      <c r="I519" s="21">
        <f>+[1]List1!L502</f>
        <v>0</v>
      </c>
      <c r="J519" s="21">
        <f>+[1]List1!M502</f>
        <v>1689672</v>
      </c>
      <c r="K519" s="21">
        <f>+[1]List1!N502</f>
        <v>710620</v>
      </c>
      <c r="L519" s="21">
        <f>+[1]List1!O502</f>
        <v>1440132</v>
      </c>
      <c r="M519" s="21">
        <f>+[1]List1!P502</f>
        <v>1695</v>
      </c>
      <c r="N519" s="21">
        <f>+[1]List1!Q502</f>
        <v>1300000</v>
      </c>
      <c r="O519" s="21">
        <f>+[1]List1!R502</f>
        <v>71849.185918999996</v>
      </c>
      <c r="P519" s="22">
        <f>+H519-(+I519+J519+K519+L519+M519+N519+O519)</f>
        <v>4122281.8140810002</v>
      </c>
    </row>
    <row r="520" spans="2:16" x14ac:dyDescent="0.2">
      <c r="B520" s="19">
        <v>18</v>
      </c>
      <c r="C520" s="20">
        <v>13</v>
      </c>
      <c r="D520" s="20" t="s">
        <v>537</v>
      </c>
      <c r="E520" s="21">
        <f>+[1]List1!I503</f>
        <v>10533242</v>
      </c>
      <c r="F520" s="21">
        <f>+[1]List1!J503</f>
        <v>0</v>
      </c>
      <c r="G520" s="21">
        <f>+[1]List1!K503</f>
        <v>1360540</v>
      </c>
      <c r="H520" s="22">
        <f t="shared" si="23"/>
        <v>9172702</v>
      </c>
      <c r="I520" s="21">
        <f>+[1]List1!L503</f>
        <v>0</v>
      </c>
      <c r="J520" s="21">
        <f>+[1]List1!M503</f>
        <v>461277</v>
      </c>
      <c r="K520" s="21">
        <f>+[1]List1!N503</f>
        <v>919184</v>
      </c>
      <c r="L520" s="21">
        <f>+[1]List1!O503</f>
        <v>3580276</v>
      </c>
      <c r="M520" s="21">
        <f>+[1]List1!P503</f>
        <v>63875</v>
      </c>
      <c r="N520" s="21">
        <f>+[1]List1!Q503</f>
        <v>0</v>
      </c>
      <c r="O520" s="21">
        <f>+[1]List1!R503</f>
        <v>34395.146388000001</v>
      </c>
      <c r="P520" s="22">
        <f>+H520-(+I520+J520+K520+L520+M520+N520+O520)</f>
        <v>4113694.8536120001</v>
      </c>
    </row>
    <row r="521" spans="2:16" x14ac:dyDescent="0.2">
      <c r="B521" s="19">
        <v>18</v>
      </c>
      <c r="C521" s="20">
        <v>14</v>
      </c>
      <c r="D521" s="20" t="s">
        <v>538</v>
      </c>
      <c r="E521" s="21">
        <f>+[1]List1!I504</f>
        <v>6410535</v>
      </c>
      <c r="F521" s="21">
        <f>+[1]List1!J504</f>
        <v>0</v>
      </c>
      <c r="G521" s="21">
        <f>+[1]List1!K504</f>
        <v>147698</v>
      </c>
      <c r="H521" s="22">
        <f t="shared" ref="H521:H584" si="25">+E521+F521-G521</f>
        <v>6262837</v>
      </c>
      <c r="I521" s="21">
        <f>+[1]List1!L504</f>
        <v>0</v>
      </c>
      <c r="J521" s="21">
        <f>+[1]List1!M504</f>
        <v>1624873</v>
      </c>
      <c r="K521" s="21">
        <f>+[1]List1!N504</f>
        <v>144385</v>
      </c>
      <c r="L521" s="21">
        <f>+[1]List1!O504</f>
        <v>685264</v>
      </c>
      <c r="M521" s="21">
        <f>+[1]List1!P504</f>
        <v>0</v>
      </c>
      <c r="N521" s="21">
        <f>+[1]List1!Q504</f>
        <v>612561</v>
      </c>
      <c r="O521" s="21">
        <f>+[1]List1!R504</f>
        <v>29287.976585</v>
      </c>
      <c r="P521" s="22">
        <f>+H521-(+I521+J521+K521+L521+M521+N521+O521)</f>
        <v>3166466.0234150002</v>
      </c>
    </row>
    <row r="522" spans="2:16" x14ac:dyDescent="0.2">
      <c r="B522" s="19">
        <v>18</v>
      </c>
      <c r="C522" s="20">
        <v>15</v>
      </c>
      <c r="D522" s="20" t="s">
        <v>539</v>
      </c>
      <c r="E522" s="21">
        <f>+[1]List1!I505</f>
        <v>34151638</v>
      </c>
      <c r="F522" s="21">
        <f>+[1]List1!J505</f>
        <v>5712116</v>
      </c>
      <c r="G522" s="21">
        <f>+[1]List1!K505</f>
        <v>0</v>
      </c>
      <c r="H522" s="22">
        <f t="shared" si="25"/>
        <v>39863754</v>
      </c>
      <c r="I522" s="21">
        <f>+[1]List1!L505</f>
        <v>0</v>
      </c>
      <c r="J522" s="21">
        <f>+[1]List1!M505</f>
        <v>717131</v>
      </c>
      <c r="K522" s="21">
        <f>+[1]List1!N505</f>
        <v>4588851</v>
      </c>
      <c r="L522" s="21">
        <f>+[1]List1!O505</f>
        <v>10406290</v>
      </c>
      <c r="M522" s="21">
        <f>+[1]List1!P505</f>
        <v>5000</v>
      </c>
      <c r="N522" s="21">
        <f>+[1]List1!Q505</f>
        <v>0</v>
      </c>
      <c r="O522" s="21">
        <f>+[1]List1!R505</f>
        <v>131803.972813</v>
      </c>
      <c r="P522" s="22">
        <f>+H522-(+I522+J522+K522+L522+M522+N522+O522)</f>
        <v>24014678.027186997</v>
      </c>
    </row>
    <row r="523" spans="2:16" x14ac:dyDescent="0.2">
      <c r="B523" s="19">
        <v>18</v>
      </c>
      <c r="C523" s="20">
        <v>16</v>
      </c>
      <c r="D523" s="20" t="s">
        <v>540</v>
      </c>
      <c r="E523" s="21">
        <f>+[1]List1!I506</f>
        <v>16038557</v>
      </c>
      <c r="F523" s="21">
        <f>+[1]List1!J506</f>
        <v>0</v>
      </c>
      <c r="G523" s="21">
        <f>+[1]List1!K506</f>
        <v>112943</v>
      </c>
      <c r="H523" s="22">
        <f t="shared" si="25"/>
        <v>15925614</v>
      </c>
      <c r="I523" s="21">
        <f>+[1]List1!L506</f>
        <v>0</v>
      </c>
      <c r="J523" s="21">
        <f>+[1]List1!M506</f>
        <v>215180</v>
      </c>
      <c r="K523" s="21">
        <f>+[1]List1!N506</f>
        <v>816266</v>
      </c>
      <c r="L523" s="21">
        <f>+[1]List1!O506</f>
        <v>9853875</v>
      </c>
      <c r="M523" s="21">
        <f>+[1]List1!P506</f>
        <v>343499</v>
      </c>
      <c r="N523" s="21">
        <f>+[1]List1!Q506</f>
        <v>0</v>
      </c>
      <c r="O523" s="21">
        <f>+[1]List1!R506</f>
        <v>31425.932132999998</v>
      </c>
      <c r="P523" s="22">
        <f>+H523-(+I523+J523+K523+L523+M523+N523+O523)</f>
        <v>4665368.0678669997</v>
      </c>
    </row>
    <row r="524" spans="2:16" x14ac:dyDescent="0.2">
      <c r="B524" s="19">
        <v>18</v>
      </c>
      <c r="C524" s="20">
        <v>17</v>
      </c>
      <c r="D524" s="20" t="s">
        <v>541</v>
      </c>
      <c r="E524" s="21">
        <f>+[1]List1!I507</f>
        <v>9262528</v>
      </c>
      <c r="F524" s="21">
        <f>+[1]List1!J507</f>
        <v>0</v>
      </c>
      <c r="G524" s="21">
        <f>+[1]List1!K507</f>
        <v>1374287</v>
      </c>
      <c r="H524" s="22">
        <f t="shared" si="25"/>
        <v>7888241</v>
      </c>
      <c r="I524" s="21">
        <f>+[1]List1!L507</f>
        <v>0</v>
      </c>
      <c r="J524" s="21">
        <f>+[1]List1!M507</f>
        <v>2760103</v>
      </c>
      <c r="K524" s="21">
        <f>+[1]List1!N507</f>
        <v>144930</v>
      </c>
      <c r="L524" s="21">
        <f>+[1]List1!O507</f>
        <v>1275091</v>
      </c>
      <c r="M524" s="21">
        <f>+[1]List1!P507</f>
        <v>2000</v>
      </c>
      <c r="N524" s="21">
        <f>+[1]List1!Q507</f>
        <v>2365499</v>
      </c>
      <c r="O524" s="21">
        <f>+[1]List1!R507</f>
        <v>34947.576316999999</v>
      </c>
      <c r="P524" s="22">
        <f>+H524-(+I524+J524+K524+L524+M524+N524+O524)</f>
        <v>1305670.4236829998</v>
      </c>
    </row>
    <row r="525" spans="2:16" x14ac:dyDescent="0.2">
      <c r="B525" s="19">
        <v>18</v>
      </c>
      <c r="C525" s="20">
        <v>18</v>
      </c>
      <c r="D525" s="20" t="s">
        <v>542</v>
      </c>
      <c r="E525" s="21">
        <f>+[1]List1!I508</f>
        <v>8849872</v>
      </c>
      <c r="F525" s="21">
        <f>+[1]List1!J508</f>
        <v>0</v>
      </c>
      <c r="G525" s="21">
        <f>+[1]List1!K508</f>
        <v>1845648</v>
      </c>
      <c r="H525" s="22">
        <f t="shared" si="25"/>
        <v>7004224</v>
      </c>
      <c r="I525" s="21">
        <f>+[1]List1!L508</f>
        <v>0</v>
      </c>
      <c r="J525" s="21">
        <f>+[1]List1!M508</f>
        <v>473198</v>
      </c>
      <c r="K525" s="21">
        <f>+[1]List1!N508</f>
        <v>626849</v>
      </c>
      <c r="L525" s="21">
        <f>+[1]List1!O508</f>
        <v>482216</v>
      </c>
      <c r="M525" s="21">
        <f>+[1]List1!P508</f>
        <v>102620</v>
      </c>
      <c r="N525" s="21">
        <f>+[1]List1!Q508</f>
        <v>1593235</v>
      </c>
      <c r="O525" s="21">
        <f>+[1]List1!R508</f>
        <v>17154.01355</v>
      </c>
      <c r="P525" s="22">
        <f>+H525-(+I525+J525+K525+L525+M525+N525+O525)</f>
        <v>3708951.9864500002</v>
      </c>
    </row>
    <row r="526" spans="2:16" x14ac:dyDescent="0.2">
      <c r="B526" s="19">
        <v>18</v>
      </c>
      <c r="C526" s="20">
        <v>19</v>
      </c>
      <c r="D526" s="20" t="s">
        <v>543</v>
      </c>
      <c r="E526" s="21">
        <f>+[1]List1!I509</f>
        <v>9800583</v>
      </c>
      <c r="F526" s="21">
        <f>+[1]List1!J509</f>
        <v>0</v>
      </c>
      <c r="G526" s="21">
        <f>+[1]List1!K509</f>
        <v>642920</v>
      </c>
      <c r="H526" s="22">
        <f t="shared" si="25"/>
        <v>9157663</v>
      </c>
      <c r="I526" s="21">
        <f>+[1]List1!L509</f>
        <v>0</v>
      </c>
      <c r="J526" s="21">
        <f>+[1]List1!M509</f>
        <v>1134718</v>
      </c>
      <c r="K526" s="21">
        <f>+[1]List1!N509</f>
        <v>1511944</v>
      </c>
      <c r="L526" s="21">
        <f>+[1]List1!O509</f>
        <v>2108901</v>
      </c>
      <c r="M526" s="21">
        <f>+[1]List1!P509</f>
        <v>59200</v>
      </c>
      <c r="N526" s="21">
        <f>+[1]List1!Q509</f>
        <v>0</v>
      </c>
      <c r="O526" s="21">
        <f>+[1]List1!R509</f>
        <v>43922.865790000003</v>
      </c>
      <c r="P526" s="22">
        <f>+H526-(+I526+J526+K526+L526+M526+N526+O526)</f>
        <v>4298977.1342099998</v>
      </c>
    </row>
    <row r="527" spans="2:16" x14ac:dyDescent="0.2">
      <c r="B527" s="19">
        <v>18</v>
      </c>
      <c r="C527" s="20">
        <v>20</v>
      </c>
      <c r="D527" s="20" t="s">
        <v>544</v>
      </c>
      <c r="E527" s="21">
        <f>+[1]List1!I510</f>
        <v>4110904</v>
      </c>
      <c r="F527" s="21">
        <f>+[1]List1!J510</f>
        <v>0</v>
      </c>
      <c r="G527" s="21">
        <f>+[1]List1!K510</f>
        <v>36950</v>
      </c>
      <c r="H527" s="22">
        <f t="shared" si="25"/>
        <v>4073954</v>
      </c>
      <c r="I527" s="21">
        <f>+[1]List1!L510</f>
        <v>0</v>
      </c>
      <c r="J527" s="21">
        <f>+[1]List1!M510</f>
        <v>673209</v>
      </c>
      <c r="K527" s="21">
        <f>+[1]List1!N510</f>
        <v>32478</v>
      </c>
      <c r="L527" s="21">
        <f>+[1]List1!O510</f>
        <v>429862</v>
      </c>
      <c r="M527" s="21">
        <f>+[1]List1!P510</f>
        <v>0</v>
      </c>
      <c r="N527" s="21">
        <f>+[1]List1!Q510</f>
        <v>0</v>
      </c>
      <c r="O527" s="21">
        <f>+[1]List1!R510</f>
        <v>28978.336065</v>
      </c>
      <c r="P527" s="22">
        <f>+H527-(+I527+J527+K527+L527+M527+N527+O527)</f>
        <v>2909426.6639350001</v>
      </c>
    </row>
    <row r="528" spans="2:16" x14ac:dyDescent="0.2">
      <c r="B528" s="19">
        <v>18</v>
      </c>
      <c r="C528" s="20">
        <v>21</v>
      </c>
      <c r="D528" s="20" t="s">
        <v>545</v>
      </c>
      <c r="E528" s="21">
        <f>+[1]List1!I511</f>
        <v>6450992</v>
      </c>
      <c r="F528" s="21">
        <f>+[1]List1!J511</f>
        <v>824708</v>
      </c>
      <c r="G528" s="21">
        <f>+[1]List1!K511</f>
        <v>0</v>
      </c>
      <c r="H528" s="22">
        <f t="shared" si="25"/>
        <v>7275700</v>
      </c>
      <c r="I528" s="21">
        <f>+[1]List1!L511</f>
        <v>0</v>
      </c>
      <c r="J528" s="21">
        <f>+[1]List1!M511</f>
        <v>52322</v>
      </c>
      <c r="K528" s="21">
        <f>+[1]List1!N511</f>
        <v>427485</v>
      </c>
      <c r="L528" s="21">
        <f>+[1]List1!O511</f>
        <v>1128101</v>
      </c>
      <c r="M528" s="21">
        <f>+[1]List1!P511</f>
        <v>0</v>
      </c>
      <c r="N528" s="21">
        <f>+[1]List1!Q511</f>
        <v>337309</v>
      </c>
      <c r="O528" s="21">
        <f>+[1]List1!R511</f>
        <v>31924.877776000001</v>
      </c>
      <c r="P528" s="22">
        <f>+H528-(+I528+J528+K528+L528+M528+N528+O528)</f>
        <v>5298558.1222240003</v>
      </c>
    </row>
    <row r="529" spans="2:16" x14ac:dyDescent="0.2">
      <c r="B529" s="19">
        <v>18</v>
      </c>
      <c r="C529" s="20">
        <v>22</v>
      </c>
      <c r="D529" s="20" t="s">
        <v>546</v>
      </c>
      <c r="E529" s="21">
        <f>+[1]List1!I512</f>
        <v>26350205</v>
      </c>
      <c r="F529" s="21">
        <f>+[1]List1!J512</f>
        <v>0</v>
      </c>
      <c r="G529" s="21">
        <f>+[1]List1!K512</f>
        <v>8945552</v>
      </c>
      <c r="H529" s="22">
        <f t="shared" si="25"/>
        <v>17404653</v>
      </c>
      <c r="I529" s="21">
        <f>+[1]List1!L512</f>
        <v>0</v>
      </c>
      <c r="J529" s="21">
        <f>+[1]List1!M512</f>
        <v>1853346</v>
      </c>
      <c r="K529" s="21">
        <f>+[1]List1!N512</f>
        <v>9731403</v>
      </c>
      <c r="L529" s="21">
        <f>+[1]List1!O512</f>
        <v>8046647</v>
      </c>
      <c r="M529" s="21">
        <f>+[1]List1!P512</f>
        <v>0</v>
      </c>
      <c r="N529" s="21">
        <f>+[1]List1!Q512</f>
        <v>0</v>
      </c>
      <c r="O529" s="21">
        <f>+[1]List1!R512</f>
        <v>75334.770988000004</v>
      </c>
      <c r="P529" s="22">
        <f>+H529-(+I529+J529+K529+L529+M529+N529+O529)</f>
        <v>-2302077.7709879987</v>
      </c>
    </row>
    <row r="530" spans="2:16" x14ac:dyDescent="0.2">
      <c r="B530" s="19">
        <v>18</v>
      </c>
      <c r="C530" s="20">
        <v>23</v>
      </c>
      <c r="D530" s="20" t="s">
        <v>547</v>
      </c>
      <c r="E530" s="21">
        <f>+[1]List1!I513</f>
        <v>1685329</v>
      </c>
      <c r="F530" s="21">
        <f>+[1]List1!J513</f>
        <v>156362</v>
      </c>
      <c r="G530" s="21">
        <f>+[1]List1!K513</f>
        <v>0</v>
      </c>
      <c r="H530" s="22">
        <f t="shared" si="25"/>
        <v>1841691</v>
      </c>
      <c r="I530" s="21">
        <f>+[1]List1!L513</f>
        <v>0</v>
      </c>
      <c r="J530" s="21">
        <f>+[1]List1!M513</f>
        <v>352700</v>
      </c>
      <c r="K530" s="21">
        <f>+[1]List1!N513</f>
        <v>10135</v>
      </c>
      <c r="L530" s="21">
        <f>+[1]List1!O513</f>
        <v>617707</v>
      </c>
      <c r="M530" s="21">
        <f>+[1]List1!P513</f>
        <v>39200</v>
      </c>
      <c r="N530" s="21">
        <f>+[1]List1!Q513</f>
        <v>0</v>
      </c>
      <c r="O530" s="21">
        <f>+[1]List1!R513</f>
        <v>5962.7003459999996</v>
      </c>
      <c r="P530" s="22">
        <f>+H530-(+I530+J530+K530+L530+M530+N530+O530)</f>
        <v>815986.29965399997</v>
      </c>
    </row>
    <row r="531" spans="2:16" x14ac:dyDescent="0.2">
      <c r="B531" s="19">
        <v>18</v>
      </c>
      <c r="C531" s="20">
        <v>24</v>
      </c>
      <c r="D531" s="20" t="s">
        <v>548</v>
      </c>
      <c r="E531" s="21">
        <f>+[1]List1!I514</f>
        <v>19902442</v>
      </c>
      <c r="F531" s="21">
        <f>+[1]List1!J514</f>
        <v>4422468</v>
      </c>
      <c r="G531" s="21">
        <f>+[1]List1!K514</f>
        <v>0</v>
      </c>
      <c r="H531" s="22">
        <f t="shared" si="25"/>
        <v>24324910</v>
      </c>
      <c r="I531" s="21">
        <f>+[1]List1!L514</f>
        <v>0</v>
      </c>
      <c r="J531" s="21">
        <f>+[1]List1!M514</f>
        <v>446980</v>
      </c>
      <c r="K531" s="21">
        <f>+[1]List1!N514</f>
        <v>3397850</v>
      </c>
      <c r="L531" s="21">
        <f>+[1]List1!O514</f>
        <v>4166285</v>
      </c>
      <c r="M531" s="21">
        <f>+[1]List1!P514</f>
        <v>0</v>
      </c>
      <c r="N531" s="21">
        <f>+[1]List1!Q514</f>
        <v>0</v>
      </c>
      <c r="O531" s="21">
        <f>+[1]List1!R514</f>
        <v>115950.512873</v>
      </c>
      <c r="P531" s="22">
        <f>+H531-(+I531+J531+K531+L531+M531+N531+O531)</f>
        <v>16197844.487127</v>
      </c>
    </row>
    <row r="532" spans="2:16" x14ac:dyDescent="0.2">
      <c r="B532" s="19">
        <v>18</v>
      </c>
      <c r="C532" s="20">
        <v>25</v>
      </c>
      <c r="D532" s="20" t="s">
        <v>549</v>
      </c>
      <c r="E532" s="21">
        <f>+[1]List1!I515</f>
        <v>3237209</v>
      </c>
      <c r="F532" s="21">
        <f>+[1]List1!J515</f>
        <v>988576</v>
      </c>
      <c r="G532" s="21">
        <f>+[1]List1!K515</f>
        <v>0</v>
      </c>
      <c r="H532" s="22">
        <f t="shared" si="25"/>
        <v>4225785</v>
      </c>
      <c r="I532" s="21">
        <f>+[1]List1!L515</f>
        <v>0</v>
      </c>
      <c r="J532" s="21">
        <f>+[1]List1!M515</f>
        <v>775917</v>
      </c>
      <c r="K532" s="21">
        <f>+[1]List1!N515</f>
        <v>96659</v>
      </c>
      <c r="L532" s="21">
        <f>+[1]List1!O515</f>
        <v>675380</v>
      </c>
      <c r="M532" s="21">
        <f>+[1]List1!P515</f>
        <v>0</v>
      </c>
      <c r="N532" s="21">
        <f>+[1]List1!Q515</f>
        <v>0</v>
      </c>
      <c r="O532" s="21">
        <f>+[1]List1!R515</f>
        <v>20735.450142000002</v>
      </c>
      <c r="P532" s="22">
        <f>+H532-(+I532+J532+K532+L532+M532+N532+O532)</f>
        <v>2657093.5498580001</v>
      </c>
    </row>
    <row r="533" spans="2:16" x14ac:dyDescent="0.2">
      <c r="B533" s="19">
        <v>18</v>
      </c>
      <c r="C533" s="20">
        <v>26</v>
      </c>
      <c r="D533" s="20" t="s">
        <v>550</v>
      </c>
      <c r="E533" s="21">
        <f>+[1]List1!I516</f>
        <v>20675805</v>
      </c>
      <c r="F533" s="21">
        <f>+[1]List1!J516</f>
        <v>469084</v>
      </c>
      <c r="G533" s="21">
        <f>+[1]List1!K516</f>
        <v>0</v>
      </c>
      <c r="H533" s="22">
        <f t="shared" si="25"/>
        <v>21144889</v>
      </c>
      <c r="I533" s="21">
        <f>+[1]List1!L516</f>
        <v>0</v>
      </c>
      <c r="J533" s="21">
        <f>+[1]List1!M516</f>
        <v>687122</v>
      </c>
      <c r="K533" s="21">
        <f>+[1]List1!N516</f>
        <v>948384</v>
      </c>
      <c r="L533" s="21">
        <f>+[1]List1!O516</f>
        <v>7613396</v>
      </c>
      <c r="M533" s="21">
        <f>+[1]List1!P516</f>
        <v>0</v>
      </c>
      <c r="N533" s="21">
        <f>+[1]List1!Q516</f>
        <v>0</v>
      </c>
      <c r="O533" s="21">
        <f>+[1]List1!R516</f>
        <v>116098.93307699999</v>
      </c>
      <c r="P533" s="22">
        <f>+H533-(+I533+J533+K533+L533+M533+N533+O533)</f>
        <v>11779888.066923</v>
      </c>
    </row>
    <row r="534" spans="2:16" x14ac:dyDescent="0.2">
      <c r="B534" s="19">
        <v>18</v>
      </c>
      <c r="C534" s="20">
        <v>27</v>
      </c>
      <c r="D534" s="20" t="s">
        <v>551</v>
      </c>
      <c r="E534" s="21">
        <f>+[1]List1!I517</f>
        <v>75794028</v>
      </c>
      <c r="F534" s="21">
        <f>+[1]List1!J517</f>
        <v>7756348</v>
      </c>
      <c r="G534" s="21">
        <f>+[1]List1!K517</f>
        <v>0</v>
      </c>
      <c r="H534" s="22">
        <f t="shared" si="25"/>
        <v>83550376</v>
      </c>
      <c r="I534" s="21">
        <f>+[1]List1!L517</f>
        <v>0</v>
      </c>
      <c r="J534" s="21">
        <f>+[1]List1!M517</f>
        <v>5119468</v>
      </c>
      <c r="K534" s="21">
        <f>+[1]List1!N517</f>
        <v>5428581</v>
      </c>
      <c r="L534" s="21">
        <f>+[1]List1!O517</f>
        <v>34005379</v>
      </c>
      <c r="M534" s="21">
        <f>+[1]List1!P517</f>
        <v>226544</v>
      </c>
      <c r="N534" s="21">
        <f>+[1]List1!Q517</f>
        <v>0</v>
      </c>
      <c r="O534" s="21">
        <f>+[1]List1!R517</f>
        <v>308194.61721499998</v>
      </c>
      <c r="P534" s="22">
        <f>+H534-(+I534+J534+K534+L534+M534+N534+O534)</f>
        <v>38462209.382785</v>
      </c>
    </row>
    <row r="535" spans="2:16" x14ac:dyDescent="0.2">
      <c r="B535" s="19">
        <v>18</v>
      </c>
      <c r="C535" s="20">
        <v>28</v>
      </c>
      <c r="D535" s="20" t="s">
        <v>552</v>
      </c>
      <c r="E535" s="21">
        <f>+[1]List1!I518</f>
        <v>5801091</v>
      </c>
      <c r="F535" s="21">
        <f>+[1]List1!J518</f>
        <v>0</v>
      </c>
      <c r="G535" s="21">
        <f>+[1]List1!K518</f>
        <v>100824</v>
      </c>
      <c r="H535" s="22">
        <f t="shared" si="25"/>
        <v>5700267</v>
      </c>
      <c r="I535" s="21">
        <f>+[1]List1!L518</f>
        <v>0</v>
      </c>
      <c r="J535" s="21">
        <f>+[1]List1!M518</f>
        <v>468443</v>
      </c>
      <c r="K535" s="21">
        <f>+[1]List1!N518</f>
        <v>582267</v>
      </c>
      <c r="L535" s="21">
        <f>+[1]List1!O518</f>
        <v>645826</v>
      </c>
      <c r="M535" s="21">
        <f>+[1]List1!P518</f>
        <v>772417</v>
      </c>
      <c r="N535" s="21">
        <f>+[1]List1!Q518</f>
        <v>0</v>
      </c>
      <c r="O535" s="21">
        <f>+[1]List1!R518</f>
        <v>16778.687248999999</v>
      </c>
      <c r="P535" s="22">
        <f>+H535-(+I535+J535+K535+L535+M535+N535+O535)</f>
        <v>3214535.3127509998</v>
      </c>
    </row>
    <row r="536" spans="2:16" x14ac:dyDescent="0.2">
      <c r="B536" s="19">
        <v>18</v>
      </c>
      <c r="C536" s="20">
        <v>29</v>
      </c>
      <c r="D536" s="20" t="s">
        <v>553</v>
      </c>
      <c r="E536" s="21">
        <f>+[1]List1!I519</f>
        <v>3874447</v>
      </c>
      <c r="F536" s="21">
        <f>+[1]List1!J519</f>
        <v>0</v>
      </c>
      <c r="G536" s="21">
        <f>+[1]List1!K519</f>
        <v>537529</v>
      </c>
      <c r="H536" s="22">
        <f t="shared" si="25"/>
        <v>3336918</v>
      </c>
      <c r="I536" s="21">
        <f>+[1]List1!L519</f>
        <v>0</v>
      </c>
      <c r="J536" s="21">
        <f>+[1]List1!M519</f>
        <v>409351</v>
      </c>
      <c r="K536" s="21">
        <f>+[1]List1!N519</f>
        <v>198202</v>
      </c>
      <c r="L536" s="21">
        <f>+[1]List1!O519</f>
        <v>1100125</v>
      </c>
      <c r="M536" s="21">
        <f>+[1]List1!P519</f>
        <v>85000</v>
      </c>
      <c r="N536" s="21">
        <f>+[1]List1!Q519</f>
        <v>0</v>
      </c>
      <c r="O536" s="21">
        <f>+[1]List1!R519</f>
        <v>15686.900213000001</v>
      </c>
      <c r="P536" s="22">
        <f>+H536-(+I536+J536+K536+L536+M536+N536+O536)</f>
        <v>1528553.0997870001</v>
      </c>
    </row>
    <row r="537" spans="2:16" x14ac:dyDescent="0.2">
      <c r="B537" s="19">
        <v>18</v>
      </c>
      <c r="C537" s="20">
        <v>30</v>
      </c>
      <c r="D537" s="20" t="s">
        <v>554</v>
      </c>
      <c r="E537" s="21">
        <f>+[1]List1!I520</f>
        <v>9362243</v>
      </c>
      <c r="F537" s="21">
        <f>+[1]List1!J520</f>
        <v>3595729</v>
      </c>
      <c r="G537" s="21">
        <f>+[1]List1!K520</f>
        <v>0</v>
      </c>
      <c r="H537" s="22">
        <f t="shared" si="25"/>
        <v>12957972</v>
      </c>
      <c r="I537" s="21">
        <f>+[1]List1!L520</f>
        <v>0</v>
      </c>
      <c r="J537" s="21">
        <f>+[1]List1!M520</f>
        <v>746508</v>
      </c>
      <c r="K537" s="21">
        <f>+[1]List1!N520</f>
        <v>1010721</v>
      </c>
      <c r="L537" s="21">
        <f>+[1]List1!O520</f>
        <v>3527626</v>
      </c>
      <c r="M537" s="21">
        <f>+[1]List1!P520</f>
        <v>70500</v>
      </c>
      <c r="N537" s="21">
        <f>+[1]List1!Q520</f>
        <v>811461</v>
      </c>
      <c r="O537" s="21">
        <f>+[1]List1!R520</f>
        <v>43583.568638999997</v>
      </c>
      <c r="P537" s="22">
        <f>+H537-(+I537+J537+K537+L537+M537+N537+O537)</f>
        <v>6747572.4313610001</v>
      </c>
    </row>
    <row r="538" spans="2:16" x14ac:dyDescent="0.2">
      <c r="B538" s="19">
        <v>18</v>
      </c>
      <c r="C538" s="20">
        <v>31</v>
      </c>
      <c r="D538" s="20" t="s">
        <v>555</v>
      </c>
      <c r="E538" s="21">
        <f>+[1]List1!I521</f>
        <v>15167896</v>
      </c>
      <c r="F538" s="21">
        <f>+[1]List1!J521</f>
        <v>780152</v>
      </c>
      <c r="G538" s="21">
        <f>+[1]List1!K521</f>
        <v>0</v>
      </c>
      <c r="H538" s="22">
        <f t="shared" si="25"/>
        <v>15948048</v>
      </c>
      <c r="I538" s="21">
        <f>+[1]List1!L521</f>
        <v>0</v>
      </c>
      <c r="J538" s="21">
        <f>+[1]List1!M521</f>
        <v>766943</v>
      </c>
      <c r="K538" s="21">
        <f>+[1]List1!N521</f>
        <v>2142214</v>
      </c>
      <c r="L538" s="21">
        <f>+[1]List1!O521</f>
        <v>3483177</v>
      </c>
      <c r="M538" s="21">
        <f>+[1]List1!P521</f>
        <v>1141250</v>
      </c>
      <c r="N538" s="21">
        <f>+[1]List1!Q521</f>
        <v>0</v>
      </c>
      <c r="O538" s="21">
        <f>+[1]List1!R521</f>
        <v>68244.331311999995</v>
      </c>
      <c r="P538" s="22">
        <f>+H538-(+I538+J538+K538+L538+M538+N538+O538)</f>
        <v>8346219.6686880002</v>
      </c>
    </row>
    <row r="539" spans="2:16" x14ac:dyDescent="0.2">
      <c r="B539" s="19">
        <v>18</v>
      </c>
      <c r="C539" s="20">
        <v>32</v>
      </c>
      <c r="D539" s="20" t="s">
        <v>556</v>
      </c>
      <c r="E539" s="21">
        <f>+[1]List1!I522</f>
        <v>16419858</v>
      </c>
      <c r="F539" s="21">
        <f>+[1]List1!J522</f>
        <v>0</v>
      </c>
      <c r="G539" s="21">
        <f>+[1]List1!K522</f>
        <v>666825</v>
      </c>
      <c r="H539" s="22">
        <f t="shared" si="25"/>
        <v>15753033</v>
      </c>
      <c r="I539" s="21">
        <f>+[1]List1!L522</f>
        <v>0</v>
      </c>
      <c r="J539" s="21">
        <f>+[1]List1!M522</f>
        <v>335054</v>
      </c>
      <c r="K539" s="21">
        <f>+[1]List1!N522</f>
        <v>1121854</v>
      </c>
      <c r="L539" s="21">
        <f>+[1]List1!O522</f>
        <v>3710131</v>
      </c>
      <c r="M539" s="21">
        <f>+[1]List1!P522</f>
        <v>0</v>
      </c>
      <c r="N539" s="21">
        <f>+[1]List1!Q522</f>
        <v>4757285</v>
      </c>
      <c r="O539" s="21">
        <f>+[1]List1!R522</f>
        <v>78189.457454000003</v>
      </c>
      <c r="P539" s="22">
        <f>+H539-(+I539+J539+K539+L539+M539+N539+O539)</f>
        <v>5750519.5425460003</v>
      </c>
    </row>
    <row r="540" spans="2:16" x14ac:dyDescent="0.2">
      <c r="B540" s="19">
        <v>18</v>
      </c>
      <c r="C540" s="20">
        <v>33</v>
      </c>
      <c r="D540" s="20" t="s">
        <v>557</v>
      </c>
      <c r="E540" s="21">
        <f>+[1]List1!I523</f>
        <v>6993242</v>
      </c>
      <c r="F540" s="21">
        <f>+[1]List1!J523</f>
        <v>545692</v>
      </c>
      <c r="G540" s="21">
        <f>+[1]List1!K523</f>
        <v>0</v>
      </c>
      <c r="H540" s="22">
        <f t="shared" si="25"/>
        <v>7538934</v>
      </c>
      <c r="I540" s="21">
        <f>+[1]List1!L523</f>
        <v>0</v>
      </c>
      <c r="J540" s="21">
        <f>+[1]List1!M523</f>
        <v>187582</v>
      </c>
      <c r="K540" s="21">
        <f>+[1]List1!N523</f>
        <v>170958</v>
      </c>
      <c r="L540" s="21">
        <f>+[1]List1!O523</f>
        <v>770795</v>
      </c>
      <c r="M540" s="21">
        <f>+[1]List1!P523</f>
        <v>58382</v>
      </c>
      <c r="N540" s="21">
        <f>+[1]List1!Q523</f>
        <v>0</v>
      </c>
      <c r="O540" s="21">
        <f>+[1]List1!R523</f>
        <v>27291.289202</v>
      </c>
      <c r="P540" s="22">
        <f>+H540-(+I540+J540+K540+L540+M540+N540+O540)</f>
        <v>6323925.710798</v>
      </c>
    </row>
    <row r="541" spans="2:16" x14ac:dyDescent="0.2">
      <c r="B541" s="19">
        <v>18</v>
      </c>
      <c r="C541" s="20">
        <v>34</v>
      </c>
      <c r="D541" s="20" t="s">
        <v>558</v>
      </c>
      <c r="E541" s="21">
        <f>+[1]List1!I524</f>
        <v>3490270</v>
      </c>
      <c r="F541" s="21">
        <f>+[1]List1!J524</f>
        <v>0</v>
      </c>
      <c r="G541" s="21">
        <f>+[1]List1!K524</f>
        <v>354148</v>
      </c>
      <c r="H541" s="22">
        <f t="shared" si="25"/>
        <v>3136122</v>
      </c>
      <c r="I541" s="21">
        <f>+[1]List1!L524</f>
        <v>0</v>
      </c>
      <c r="J541" s="21">
        <f>+[1]List1!M524</f>
        <v>641242</v>
      </c>
      <c r="K541" s="21">
        <f>+[1]List1!N524</f>
        <v>145736</v>
      </c>
      <c r="L541" s="21">
        <f>+[1]List1!O524</f>
        <v>646405</v>
      </c>
      <c r="M541" s="21">
        <f>+[1]List1!P524</f>
        <v>91125</v>
      </c>
      <c r="N541" s="21">
        <f>+[1]List1!Q524</f>
        <v>0</v>
      </c>
      <c r="O541" s="21">
        <f>+[1]List1!R524</f>
        <v>24504.683389000002</v>
      </c>
      <c r="P541" s="22">
        <f>+H541-(+I541+J541+K541+L541+M541+N541+O541)</f>
        <v>1587109.3166110001</v>
      </c>
    </row>
    <row r="542" spans="2:16" x14ac:dyDescent="0.2">
      <c r="B542" s="19">
        <v>18</v>
      </c>
      <c r="C542" s="20">
        <v>35</v>
      </c>
      <c r="D542" s="20" t="s">
        <v>559</v>
      </c>
      <c r="E542" s="21">
        <f>+[1]List1!I525</f>
        <v>16795474</v>
      </c>
      <c r="F542" s="21">
        <f>+[1]List1!J525</f>
        <v>0</v>
      </c>
      <c r="G542" s="21">
        <f>+[1]List1!K525</f>
        <v>1245541</v>
      </c>
      <c r="H542" s="22">
        <f t="shared" si="25"/>
        <v>15549933</v>
      </c>
      <c r="I542" s="21">
        <f>+[1]List1!L525</f>
        <v>0</v>
      </c>
      <c r="J542" s="21">
        <f>+[1]List1!M525</f>
        <v>8069354</v>
      </c>
      <c r="K542" s="21">
        <f>+[1]List1!N525</f>
        <v>341403</v>
      </c>
      <c r="L542" s="21">
        <f>+[1]List1!O525</f>
        <v>1882009</v>
      </c>
      <c r="M542" s="21">
        <f>+[1]List1!P525</f>
        <v>40440</v>
      </c>
      <c r="N542" s="21">
        <f>+[1]List1!Q525</f>
        <v>800000</v>
      </c>
      <c r="O542" s="21">
        <f>+[1]List1!R525</f>
        <v>53039.536302</v>
      </c>
      <c r="P542" s="22">
        <f>+H542-(+I542+J542+K542+L542+M542+N542+O542)</f>
        <v>4363687.4636979997</v>
      </c>
    </row>
    <row r="543" spans="2:16" x14ac:dyDescent="0.2">
      <c r="B543" s="19">
        <v>18</v>
      </c>
      <c r="C543" s="20">
        <v>36</v>
      </c>
      <c r="D543" s="20" t="s">
        <v>560</v>
      </c>
      <c r="E543" s="21">
        <f>+[1]List1!I526</f>
        <v>41290577</v>
      </c>
      <c r="F543" s="21">
        <f>+[1]List1!J526</f>
        <v>0</v>
      </c>
      <c r="G543" s="21">
        <f>+[1]List1!K526</f>
        <v>424946</v>
      </c>
      <c r="H543" s="22">
        <f t="shared" si="25"/>
        <v>40865631</v>
      </c>
      <c r="I543" s="21">
        <f>+[1]List1!L526</f>
        <v>0</v>
      </c>
      <c r="J543" s="21">
        <f>+[1]List1!M526</f>
        <v>2420220</v>
      </c>
      <c r="K543" s="21">
        <f>+[1]List1!N526</f>
        <v>1760172</v>
      </c>
      <c r="L543" s="21">
        <f>+[1]List1!O526</f>
        <v>11746646</v>
      </c>
      <c r="M543" s="21">
        <f>+[1]List1!P526</f>
        <v>481457</v>
      </c>
      <c r="N543" s="21">
        <f>+[1]List1!Q526</f>
        <v>10044000</v>
      </c>
      <c r="O543" s="21">
        <f>+[1]List1!R526</f>
        <v>62280.535429000003</v>
      </c>
      <c r="P543" s="22">
        <f>+H543-(+I543+J543+K543+L543+M543+N543+O543)</f>
        <v>14350855.464570999</v>
      </c>
    </row>
    <row r="544" spans="2:16" x14ac:dyDescent="0.2">
      <c r="B544" s="19">
        <v>18</v>
      </c>
      <c r="C544" s="20">
        <v>37</v>
      </c>
      <c r="D544" s="20" t="s">
        <v>561</v>
      </c>
      <c r="E544" s="21">
        <f>+[1]List1!I527</f>
        <v>8950695</v>
      </c>
      <c r="F544" s="21">
        <f>+[1]List1!J527</f>
        <v>1991740</v>
      </c>
      <c r="G544" s="21">
        <f>+[1]List1!K527</f>
        <v>0</v>
      </c>
      <c r="H544" s="22">
        <f t="shared" si="25"/>
        <v>10942435</v>
      </c>
      <c r="I544" s="21">
        <f>+[1]List1!L527</f>
        <v>0</v>
      </c>
      <c r="J544" s="21">
        <f>+[1]List1!M527</f>
        <v>725725</v>
      </c>
      <c r="K544" s="21">
        <f>+[1]List1!N527</f>
        <v>491830</v>
      </c>
      <c r="L544" s="21">
        <f>+[1]List1!O527</f>
        <v>1254622</v>
      </c>
      <c r="M544" s="21">
        <f>+[1]List1!P527</f>
        <v>185191</v>
      </c>
      <c r="N544" s="21">
        <f>+[1]List1!Q527</f>
        <v>0</v>
      </c>
      <c r="O544" s="21">
        <f>+[1]List1!R527</f>
        <v>48564.593866000003</v>
      </c>
      <c r="P544" s="22">
        <f>+H544-(+I544+J544+K544+L544+M544+N544+O544)</f>
        <v>8236502.406134</v>
      </c>
    </row>
    <row r="545" spans="2:16" x14ac:dyDescent="0.2">
      <c r="B545" s="19">
        <v>18</v>
      </c>
      <c r="C545" s="20">
        <v>38</v>
      </c>
      <c r="D545" s="20" t="s">
        <v>562</v>
      </c>
      <c r="E545" s="21">
        <f>+[1]List1!I528</f>
        <v>20669105</v>
      </c>
      <c r="F545" s="21">
        <f>+[1]List1!J528</f>
        <v>0</v>
      </c>
      <c r="G545" s="21">
        <f>+[1]List1!K528</f>
        <v>2304042</v>
      </c>
      <c r="H545" s="22">
        <f t="shared" si="25"/>
        <v>18365063</v>
      </c>
      <c r="I545" s="21">
        <f>+[1]List1!L528</f>
        <v>0</v>
      </c>
      <c r="J545" s="21">
        <f>+[1]List1!M528</f>
        <v>307079</v>
      </c>
      <c r="K545" s="21">
        <f>+[1]List1!N528</f>
        <v>620935</v>
      </c>
      <c r="L545" s="21">
        <f>+[1]List1!O528</f>
        <v>1777948</v>
      </c>
      <c r="M545" s="21">
        <f>+[1]List1!P528</f>
        <v>0</v>
      </c>
      <c r="N545" s="21">
        <f>+[1]List1!Q528</f>
        <v>0</v>
      </c>
      <c r="O545" s="21">
        <f>+[1]List1!R528</f>
        <v>221765.999618</v>
      </c>
      <c r="P545" s="22">
        <f>+H545-(+I545+J545+K545+L545+M545+N545+O545)</f>
        <v>15437335.000382001</v>
      </c>
    </row>
    <row r="546" spans="2:16" x14ac:dyDescent="0.2">
      <c r="B546" s="19">
        <v>18</v>
      </c>
      <c r="C546" s="20">
        <v>39</v>
      </c>
      <c r="D546" s="20" t="s">
        <v>563</v>
      </c>
      <c r="E546" s="21">
        <f>+[1]List1!I529</f>
        <v>6626789</v>
      </c>
      <c r="F546" s="21">
        <f>+[1]List1!J529</f>
        <v>4005706</v>
      </c>
      <c r="G546" s="21">
        <f>+[1]List1!K529</f>
        <v>0</v>
      </c>
      <c r="H546" s="22">
        <f t="shared" si="25"/>
        <v>10632495</v>
      </c>
      <c r="I546" s="21">
        <f>+[1]List1!L529</f>
        <v>0</v>
      </c>
      <c r="J546" s="21">
        <f>+[1]List1!M529</f>
        <v>1797193</v>
      </c>
      <c r="K546" s="21">
        <f>+[1]List1!N529</f>
        <v>271852</v>
      </c>
      <c r="L546" s="21">
        <f>+[1]List1!O529</f>
        <v>1571424</v>
      </c>
      <c r="M546" s="21">
        <f>+[1]List1!P529</f>
        <v>0</v>
      </c>
      <c r="N546" s="21">
        <f>+[1]List1!Q529</f>
        <v>0</v>
      </c>
      <c r="O546" s="21">
        <f>+[1]List1!R529</f>
        <v>24059.232656</v>
      </c>
      <c r="P546" s="22">
        <f>+H546-(+I546+J546+K546+L546+M546+N546+O546)</f>
        <v>6967966.7673439998</v>
      </c>
    </row>
    <row r="547" spans="2:16" x14ac:dyDescent="0.2">
      <c r="B547" s="19">
        <v>18</v>
      </c>
      <c r="C547" s="20">
        <v>40</v>
      </c>
      <c r="D547" s="20" t="s">
        <v>564</v>
      </c>
      <c r="E547" s="21">
        <f>+[1]List1!I530</f>
        <v>34579443</v>
      </c>
      <c r="F547" s="21">
        <f>+[1]List1!J530</f>
        <v>6651230</v>
      </c>
      <c r="G547" s="21">
        <f>+[1]List1!K530</f>
        <v>0</v>
      </c>
      <c r="H547" s="22">
        <f t="shared" si="25"/>
        <v>41230673</v>
      </c>
      <c r="I547" s="21">
        <f>+[1]List1!L530</f>
        <v>0</v>
      </c>
      <c r="J547" s="21">
        <f>+[1]List1!M530</f>
        <v>3055300</v>
      </c>
      <c r="K547" s="21">
        <f>+[1]List1!N530</f>
        <v>3044531</v>
      </c>
      <c r="L547" s="21">
        <f>+[1]List1!O530</f>
        <v>7501320</v>
      </c>
      <c r="M547" s="21">
        <f>+[1]List1!P530</f>
        <v>7500000</v>
      </c>
      <c r="N547" s="21">
        <f>+[1]List1!Q530</f>
        <v>0</v>
      </c>
      <c r="O547" s="21">
        <f>+[1]List1!R530</f>
        <v>70718.814475000006</v>
      </c>
      <c r="P547" s="22">
        <f>+H547-(+I547+J547+K547+L547+M547+N547+O547)</f>
        <v>20058803.185525</v>
      </c>
    </row>
    <row r="548" spans="2:16" x14ac:dyDescent="0.2">
      <c r="B548" s="19">
        <v>18</v>
      </c>
      <c r="C548" s="20">
        <v>41</v>
      </c>
      <c r="D548" s="20" t="s">
        <v>565</v>
      </c>
      <c r="E548" s="21">
        <f>+[1]List1!I531</f>
        <v>14288647</v>
      </c>
      <c r="F548" s="21">
        <f>+[1]List1!J531</f>
        <v>0</v>
      </c>
      <c r="G548" s="21">
        <f>+[1]List1!K531</f>
        <v>3567946</v>
      </c>
      <c r="H548" s="22">
        <f t="shared" si="25"/>
        <v>10720701</v>
      </c>
      <c r="I548" s="21">
        <f>+[1]List1!L531</f>
        <v>0</v>
      </c>
      <c r="J548" s="21">
        <f>+[1]List1!M531</f>
        <v>2024315</v>
      </c>
      <c r="K548" s="21">
        <f>+[1]List1!N531</f>
        <v>228793</v>
      </c>
      <c r="L548" s="21">
        <f>+[1]List1!O531</f>
        <v>1376330</v>
      </c>
      <c r="M548" s="21">
        <f>+[1]List1!P531</f>
        <v>45803</v>
      </c>
      <c r="N548" s="21">
        <f>+[1]List1!Q531</f>
        <v>3281387</v>
      </c>
      <c r="O548" s="21">
        <f>+[1]List1!R531</f>
        <v>89476.141629999998</v>
      </c>
      <c r="P548" s="22">
        <f>+H548-(+I548+J548+K548+L548+M548+N548+O548)</f>
        <v>3674596.8583699996</v>
      </c>
    </row>
    <row r="549" spans="2:16" x14ac:dyDescent="0.2">
      <c r="B549" s="19">
        <v>18</v>
      </c>
      <c r="C549" s="20">
        <v>42</v>
      </c>
      <c r="D549" s="20" t="s">
        <v>566</v>
      </c>
      <c r="E549" s="21">
        <f>+[1]List1!I532</f>
        <v>307927970</v>
      </c>
      <c r="F549" s="21">
        <f>+[1]List1!J532</f>
        <v>12474293</v>
      </c>
      <c r="G549" s="21">
        <f>+[1]List1!K532</f>
        <v>0</v>
      </c>
      <c r="H549" s="22">
        <f t="shared" si="25"/>
        <v>320402263</v>
      </c>
      <c r="I549" s="21">
        <f>+[1]List1!L532</f>
        <v>227600</v>
      </c>
      <c r="J549" s="21">
        <f>+[1]List1!M532</f>
        <v>87266537</v>
      </c>
      <c r="K549" s="21">
        <f>+[1]List1!N532</f>
        <v>21143954</v>
      </c>
      <c r="L549" s="21">
        <f>+[1]List1!O532</f>
        <v>14671148</v>
      </c>
      <c r="M549" s="21">
        <f>+[1]List1!P532</f>
        <v>5827955</v>
      </c>
      <c r="N549" s="21">
        <f>+[1]List1!Q532</f>
        <v>20795695</v>
      </c>
      <c r="O549" s="21">
        <f>+[1]List1!R532</f>
        <v>25925418.357227001</v>
      </c>
      <c r="P549" s="22">
        <f>+H549-(+I549+J549+K549+L549+M549+N549+O549)</f>
        <v>144543955.642773</v>
      </c>
    </row>
    <row r="550" spans="2:16" s="25" customFormat="1" x14ac:dyDescent="0.2">
      <c r="B550" s="23">
        <v>18</v>
      </c>
      <c r="C550" s="24"/>
      <c r="D550" s="26" t="s">
        <v>567</v>
      </c>
      <c r="E550" s="22">
        <f>SUM(E508:E549)</f>
        <v>1892831697</v>
      </c>
      <c r="F550" s="22">
        <f>SUM(F508:F549)</f>
        <v>221209786</v>
      </c>
      <c r="G550" s="22">
        <f>SUM(G508:G549)</f>
        <v>37175719</v>
      </c>
      <c r="H550" s="22">
        <f>+E550+F550-G550</f>
        <v>2076865764</v>
      </c>
      <c r="I550" s="22">
        <f t="shared" ref="I550:O550" si="26">SUM(I508:I549)</f>
        <v>227600</v>
      </c>
      <c r="J550" s="22">
        <f t="shared" si="26"/>
        <v>217350999</v>
      </c>
      <c r="K550" s="22">
        <f t="shared" si="26"/>
        <v>149510023</v>
      </c>
      <c r="L550" s="22">
        <f t="shared" si="26"/>
        <v>416418414</v>
      </c>
      <c r="M550" s="22">
        <f t="shared" si="26"/>
        <v>21301829</v>
      </c>
      <c r="N550" s="22">
        <f t="shared" si="26"/>
        <v>97815731</v>
      </c>
      <c r="O550" s="22">
        <f t="shared" si="26"/>
        <v>40668641.583224006</v>
      </c>
      <c r="P550" s="22">
        <f>+H550-(+I550+J550+K550+L550+M550+N550+O550)</f>
        <v>1133572526.4167759</v>
      </c>
    </row>
    <row r="551" spans="2:16" x14ac:dyDescent="0.2">
      <c r="B551" s="19">
        <v>19</v>
      </c>
      <c r="C551" s="20">
        <v>1</v>
      </c>
      <c r="D551" s="20" t="s">
        <v>568</v>
      </c>
      <c r="E551" s="21">
        <f>+[1]List1!I533</f>
        <v>511299314</v>
      </c>
      <c r="F551" s="21">
        <f>+[1]List1!J533</f>
        <v>26103533</v>
      </c>
      <c r="G551" s="21">
        <f>+[1]List1!K533</f>
        <v>0</v>
      </c>
      <c r="H551" s="22">
        <f t="shared" si="25"/>
        <v>537402847</v>
      </c>
      <c r="I551" s="21">
        <f>+[1]List1!L533</f>
        <v>0</v>
      </c>
      <c r="J551" s="21">
        <f>+[1]List1!M533</f>
        <v>27035750</v>
      </c>
      <c r="K551" s="21">
        <f>+[1]List1!N533</f>
        <v>154631286</v>
      </c>
      <c r="L551" s="21">
        <f>+[1]List1!O533</f>
        <v>100538459</v>
      </c>
      <c r="M551" s="21">
        <f>+[1]List1!P533</f>
        <v>25709385</v>
      </c>
      <c r="N551" s="21">
        <f>+[1]List1!Q533</f>
        <v>19139119</v>
      </c>
      <c r="O551" s="21">
        <f>+[1]List1!R533</f>
        <v>5374938.7454019999</v>
      </c>
      <c r="P551" s="22">
        <f>+H551-(+I551+J551+K551+L551+M551+N551+O551)</f>
        <v>204973909.25459802</v>
      </c>
    </row>
    <row r="552" spans="2:16" x14ac:dyDescent="0.2">
      <c r="B552" s="19">
        <v>19</v>
      </c>
      <c r="C552" s="20">
        <v>2</v>
      </c>
      <c r="D552" s="20" t="s">
        <v>569</v>
      </c>
      <c r="E552" s="21">
        <f>+[1]List1!I534</f>
        <v>28835021</v>
      </c>
      <c r="F552" s="21">
        <f>+[1]List1!J534</f>
        <v>1052105</v>
      </c>
      <c r="G552" s="21">
        <f>+[1]List1!K534</f>
        <v>0</v>
      </c>
      <c r="H552" s="22">
        <f t="shared" si="25"/>
        <v>29887126</v>
      </c>
      <c r="I552" s="21">
        <f>+[1]List1!L534</f>
        <v>0</v>
      </c>
      <c r="J552" s="21">
        <f>+[1]List1!M534</f>
        <v>3621034</v>
      </c>
      <c r="K552" s="21">
        <f>+[1]List1!N534</f>
        <v>6425676</v>
      </c>
      <c r="L552" s="21">
        <f>+[1]List1!O534</f>
        <v>4111878</v>
      </c>
      <c r="M552" s="21">
        <f>+[1]List1!P534</f>
        <v>117350</v>
      </c>
      <c r="N552" s="21">
        <f>+[1]List1!Q534</f>
        <v>0</v>
      </c>
      <c r="O552" s="21">
        <f>+[1]List1!R534</f>
        <v>0</v>
      </c>
      <c r="P552" s="22">
        <f>+H552-(+I552+J552+K552+L552+M552+N552+O552)</f>
        <v>15611188</v>
      </c>
    </row>
    <row r="553" spans="2:16" x14ac:dyDescent="0.2">
      <c r="B553" s="19">
        <v>19</v>
      </c>
      <c r="C553" s="20">
        <v>3</v>
      </c>
      <c r="D553" s="20" t="s">
        <v>570</v>
      </c>
      <c r="E553" s="21">
        <f>+[1]List1!I535</f>
        <v>51209850</v>
      </c>
      <c r="F553" s="21">
        <f>+[1]List1!J535</f>
        <v>2186107</v>
      </c>
      <c r="G553" s="21">
        <f>+[1]List1!K535</f>
        <v>0</v>
      </c>
      <c r="H553" s="22">
        <f t="shared" si="25"/>
        <v>53395957</v>
      </c>
      <c r="I553" s="21">
        <f>+[1]List1!L535</f>
        <v>0</v>
      </c>
      <c r="J553" s="21">
        <f>+[1]List1!M535</f>
        <v>6628623</v>
      </c>
      <c r="K553" s="21">
        <f>+[1]List1!N535</f>
        <v>244596</v>
      </c>
      <c r="L553" s="21">
        <f>+[1]List1!O535</f>
        <v>5734065</v>
      </c>
      <c r="M553" s="21">
        <f>+[1]List1!P535</f>
        <v>352827</v>
      </c>
      <c r="N553" s="21">
        <f>+[1]List1!Q535</f>
        <v>0</v>
      </c>
      <c r="O553" s="21">
        <f>+[1]List1!R535</f>
        <v>191399.610865</v>
      </c>
      <c r="P553" s="22">
        <f>+H553-(+I553+J553+K553+L553+M553+N553+O553)</f>
        <v>40244446.389135003</v>
      </c>
    </row>
    <row r="554" spans="2:16" x14ac:dyDescent="0.2">
      <c r="B554" s="19">
        <v>19</v>
      </c>
      <c r="C554" s="20">
        <v>4</v>
      </c>
      <c r="D554" s="20" t="s">
        <v>571</v>
      </c>
      <c r="E554" s="21">
        <f>+[1]List1!I536</f>
        <v>18589785</v>
      </c>
      <c r="F554" s="21">
        <f>+[1]List1!J536</f>
        <v>7121259</v>
      </c>
      <c r="G554" s="21">
        <f>+[1]List1!K536</f>
        <v>0</v>
      </c>
      <c r="H554" s="22">
        <f t="shared" si="25"/>
        <v>25711044</v>
      </c>
      <c r="I554" s="21">
        <f>+[1]List1!L536</f>
        <v>0</v>
      </c>
      <c r="J554" s="21">
        <f>+[1]List1!M536</f>
        <v>4863332</v>
      </c>
      <c r="K554" s="21">
        <f>+[1]List1!N536</f>
        <v>1118162</v>
      </c>
      <c r="L554" s="21">
        <f>+[1]List1!O536</f>
        <v>1851849</v>
      </c>
      <c r="M554" s="21">
        <f>+[1]List1!P536</f>
        <v>0</v>
      </c>
      <c r="N554" s="21">
        <f>+[1]List1!Q536</f>
        <v>3800000</v>
      </c>
      <c r="O554" s="21">
        <f>+[1]List1!R536</f>
        <v>0</v>
      </c>
      <c r="P554" s="22">
        <f>+H554-(+I554+J554+K554+L554+M554+N554+O554)</f>
        <v>14077701</v>
      </c>
    </row>
    <row r="555" spans="2:16" x14ac:dyDescent="0.2">
      <c r="B555" s="19">
        <v>19</v>
      </c>
      <c r="C555" s="20">
        <v>5</v>
      </c>
      <c r="D555" s="20" t="s">
        <v>572</v>
      </c>
      <c r="E555" s="21">
        <f>+[1]List1!I537</f>
        <v>35594632</v>
      </c>
      <c r="F555" s="21">
        <f>+[1]List1!J537</f>
        <v>0</v>
      </c>
      <c r="G555" s="21">
        <f>+[1]List1!K537</f>
        <v>2721841</v>
      </c>
      <c r="H555" s="22">
        <f t="shared" si="25"/>
        <v>32872791</v>
      </c>
      <c r="I555" s="21">
        <f>+[1]List1!L537</f>
        <v>0</v>
      </c>
      <c r="J555" s="21">
        <f>+[1]List1!M537</f>
        <v>5748447</v>
      </c>
      <c r="K555" s="21">
        <f>+[1]List1!N537</f>
        <v>2780554</v>
      </c>
      <c r="L555" s="21">
        <f>+[1]List1!O537</f>
        <v>5574072</v>
      </c>
      <c r="M555" s="21">
        <f>+[1]List1!P537</f>
        <v>131800</v>
      </c>
      <c r="N555" s="21">
        <f>+[1]List1!Q537</f>
        <v>0</v>
      </c>
      <c r="O555" s="21">
        <f>+[1]List1!R537</f>
        <v>147976.756047</v>
      </c>
      <c r="P555" s="22">
        <f>+H555-(+I555+J555+K555+L555+M555+N555+O555)</f>
        <v>18489941.243953001</v>
      </c>
    </row>
    <row r="556" spans="2:16" x14ac:dyDescent="0.2">
      <c r="B556" s="19">
        <v>19</v>
      </c>
      <c r="C556" s="20">
        <v>6</v>
      </c>
      <c r="D556" s="20" t="s">
        <v>573</v>
      </c>
      <c r="E556" s="21">
        <f>+[1]List1!I538</f>
        <v>28502892</v>
      </c>
      <c r="F556" s="21">
        <f>+[1]List1!J538</f>
        <v>1336241</v>
      </c>
      <c r="G556" s="21">
        <f>+[1]List1!K538</f>
        <v>0</v>
      </c>
      <c r="H556" s="22">
        <f t="shared" si="25"/>
        <v>29839133</v>
      </c>
      <c r="I556" s="21">
        <f>+[1]List1!L538</f>
        <v>0</v>
      </c>
      <c r="J556" s="21">
        <f>+[1]List1!M538</f>
        <v>17629499</v>
      </c>
      <c r="K556" s="21">
        <f>+[1]List1!N538</f>
        <v>720446</v>
      </c>
      <c r="L556" s="21">
        <f>+[1]List1!O538</f>
        <v>2401365</v>
      </c>
      <c r="M556" s="21">
        <f>+[1]List1!P538</f>
        <v>0</v>
      </c>
      <c r="N556" s="21">
        <f>+[1]List1!Q538</f>
        <v>0</v>
      </c>
      <c r="O556" s="21">
        <f>+[1]List1!R538</f>
        <v>0</v>
      </c>
      <c r="P556" s="22">
        <f>+H556-(+I556+J556+K556+L556+M556+N556+O556)</f>
        <v>9087823</v>
      </c>
    </row>
    <row r="557" spans="2:16" x14ac:dyDescent="0.2">
      <c r="B557" s="19">
        <v>19</v>
      </c>
      <c r="C557" s="20">
        <v>7</v>
      </c>
      <c r="D557" s="20" t="s">
        <v>574</v>
      </c>
      <c r="E557" s="21">
        <f>+[1]List1!I539</f>
        <v>14904264</v>
      </c>
      <c r="F557" s="21">
        <f>+[1]List1!J539</f>
        <v>297235</v>
      </c>
      <c r="G557" s="21">
        <f>+[1]List1!K539</f>
        <v>0</v>
      </c>
      <c r="H557" s="22">
        <f t="shared" si="25"/>
        <v>15201499</v>
      </c>
      <c r="I557" s="21">
        <f>+[1]List1!L539</f>
        <v>0</v>
      </c>
      <c r="J557" s="21">
        <f>+[1]List1!M539</f>
        <v>4729456</v>
      </c>
      <c r="K557" s="21">
        <f>+[1]List1!N539</f>
        <v>1432221</v>
      </c>
      <c r="L557" s="21">
        <f>+[1]List1!O539</f>
        <v>1903246</v>
      </c>
      <c r="M557" s="21">
        <f>+[1]List1!P539</f>
        <v>93762</v>
      </c>
      <c r="N557" s="21">
        <f>+[1]List1!Q539</f>
        <v>0</v>
      </c>
      <c r="O557" s="21">
        <f>+[1]List1!R539</f>
        <v>59087.670250000003</v>
      </c>
      <c r="P557" s="22">
        <f>+H557-(+I557+J557+K557+L557+M557+N557+O557)</f>
        <v>6983726.3297499996</v>
      </c>
    </row>
    <row r="558" spans="2:16" x14ac:dyDescent="0.2">
      <c r="B558" s="19">
        <v>19</v>
      </c>
      <c r="C558" s="20">
        <v>8</v>
      </c>
      <c r="D558" s="20" t="s">
        <v>575</v>
      </c>
      <c r="E558" s="21">
        <f>+[1]List1!I540</f>
        <v>4860567</v>
      </c>
      <c r="F558" s="21">
        <f>+[1]List1!J540</f>
        <v>195399</v>
      </c>
      <c r="G558" s="21">
        <f>+[1]List1!K540</f>
        <v>0</v>
      </c>
      <c r="H558" s="22">
        <f t="shared" si="25"/>
        <v>5055966</v>
      </c>
      <c r="I558" s="21">
        <f>+[1]List1!L540</f>
        <v>0</v>
      </c>
      <c r="J558" s="21">
        <f>+[1]List1!M540</f>
        <v>1063728</v>
      </c>
      <c r="K558" s="21">
        <f>+[1]List1!N540</f>
        <v>132027</v>
      </c>
      <c r="L558" s="21">
        <f>+[1]List1!O540</f>
        <v>505823</v>
      </c>
      <c r="M558" s="21">
        <f>+[1]List1!P540</f>
        <v>1245580</v>
      </c>
      <c r="N558" s="21">
        <f>+[1]List1!Q540</f>
        <v>218287</v>
      </c>
      <c r="O558" s="21">
        <f>+[1]List1!R540</f>
        <v>0</v>
      </c>
      <c r="P558" s="22">
        <f>+H558-(+I558+J558+K558+L558+M558+N558+O558)</f>
        <v>1890521</v>
      </c>
    </row>
    <row r="559" spans="2:16" x14ac:dyDescent="0.2">
      <c r="B559" s="19">
        <v>19</v>
      </c>
      <c r="C559" s="20">
        <v>9</v>
      </c>
      <c r="D559" s="20" t="s">
        <v>576</v>
      </c>
      <c r="E559" s="21">
        <f>+[1]List1!I541</f>
        <v>63773536</v>
      </c>
      <c r="F559" s="21">
        <f>+[1]List1!J541</f>
        <v>4139867</v>
      </c>
      <c r="G559" s="21">
        <f>+[1]List1!K541</f>
        <v>0</v>
      </c>
      <c r="H559" s="22">
        <f t="shared" si="25"/>
        <v>67913403</v>
      </c>
      <c r="I559" s="21">
        <f>+[1]List1!L541</f>
        <v>0</v>
      </c>
      <c r="J559" s="21">
        <f>+[1]List1!M541</f>
        <v>2896876</v>
      </c>
      <c r="K559" s="21">
        <f>+[1]List1!N541</f>
        <v>7754749</v>
      </c>
      <c r="L559" s="21">
        <f>+[1]List1!O541</f>
        <v>20511701</v>
      </c>
      <c r="M559" s="21">
        <f>+[1]List1!P541</f>
        <v>82718</v>
      </c>
      <c r="N559" s="21">
        <f>+[1]List1!Q541</f>
        <v>0</v>
      </c>
      <c r="O559" s="21">
        <f>+[1]List1!R541</f>
        <v>346235.27583900001</v>
      </c>
      <c r="P559" s="22">
        <f>+H559-(+I559+J559+K559+L559+M559+N559+O559)</f>
        <v>36321123.724160999</v>
      </c>
    </row>
    <row r="560" spans="2:16" x14ac:dyDescent="0.2">
      <c r="B560" s="19">
        <v>19</v>
      </c>
      <c r="C560" s="20">
        <v>10</v>
      </c>
      <c r="D560" s="20" t="s">
        <v>577</v>
      </c>
      <c r="E560" s="21">
        <f>+[1]List1!I542</f>
        <v>5380547</v>
      </c>
      <c r="F560" s="21">
        <f>+[1]List1!J542</f>
        <v>326139</v>
      </c>
      <c r="G560" s="21">
        <f>+[1]List1!K542</f>
        <v>0</v>
      </c>
      <c r="H560" s="22">
        <f t="shared" si="25"/>
        <v>5706686</v>
      </c>
      <c r="I560" s="21">
        <f>+[1]List1!L542</f>
        <v>0</v>
      </c>
      <c r="J560" s="21">
        <f>+[1]List1!M542</f>
        <v>1246789</v>
      </c>
      <c r="K560" s="21">
        <f>+[1]List1!N542</f>
        <v>291675</v>
      </c>
      <c r="L560" s="21">
        <f>+[1]List1!O542</f>
        <v>49284</v>
      </c>
      <c r="M560" s="21">
        <f>+[1]List1!P542</f>
        <v>0</v>
      </c>
      <c r="N560" s="21">
        <f>+[1]List1!Q542</f>
        <v>0</v>
      </c>
      <c r="O560" s="21">
        <f>+[1]List1!R542</f>
        <v>0</v>
      </c>
      <c r="P560" s="22">
        <f>+H560-(+I560+J560+K560+L560+M560+N560+O560)</f>
        <v>4118938</v>
      </c>
    </row>
    <row r="561" spans="2:16" x14ac:dyDescent="0.2">
      <c r="B561" s="19">
        <v>19</v>
      </c>
      <c r="C561" s="20">
        <v>11</v>
      </c>
      <c r="D561" s="20" t="s">
        <v>578</v>
      </c>
      <c r="E561" s="21">
        <f>+[1]List1!I543</f>
        <v>20650927</v>
      </c>
      <c r="F561" s="21">
        <f>+[1]List1!J543</f>
        <v>0</v>
      </c>
      <c r="G561" s="21">
        <f>+[1]List1!K543</f>
        <v>1131582</v>
      </c>
      <c r="H561" s="22">
        <f t="shared" si="25"/>
        <v>19519345</v>
      </c>
      <c r="I561" s="21">
        <f>+[1]List1!L543</f>
        <v>0</v>
      </c>
      <c r="J561" s="21">
        <f>+[1]List1!M543</f>
        <v>18369583</v>
      </c>
      <c r="K561" s="21">
        <f>+[1]List1!N543</f>
        <v>293622</v>
      </c>
      <c r="L561" s="21">
        <f>+[1]List1!O543</f>
        <v>484549</v>
      </c>
      <c r="M561" s="21">
        <f>+[1]List1!P543</f>
        <v>0</v>
      </c>
      <c r="N561" s="21">
        <f>+[1]List1!Q543</f>
        <v>0</v>
      </c>
      <c r="O561" s="21">
        <f>+[1]List1!R543</f>
        <v>0</v>
      </c>
      <c r="P561" s="22">
        <f>+H561-(+I561+J561+K561+L561+M561+N561+O561)</f>
        <v>371591</v>
      </c>
    </row>
    <row r="562" spans="2:16" x14ac:dyDescent="0.2">
      <c r="B562" s="19">
        <v>19</v>
      </c>
      <c r="C562" s="20">
        <v>12</v>
      </c>
      <c r="D562" s="20" t="s">
        <v>579</v>
      </c>
      <c r="E562" s="21">
        <f>+[1]List1!I544</f>
        <v>7304808</v>
      </c>
      <c r="F562" s="21">
        <f>+[1]List1!J544</f>
        <v>1177793</v>
      </c>
      <c r="G562" s="21">
        <f>+[1]List1!K544</f>
        <v>0</v>
      </c>
      <c r="H562" s="22">
        <f t="shared" si="25"/>
        <v>8482601</v>
      </c>
      <c r="I562" s="21">
        <f>+[1]List1!L544</f>
        <v>0</v>
      </c>
      <c r="J562" s="21">
        <f>+[1]List1!M544</f>
        <v>752221</v>
      </c>
      <c r="K562" s="21">
        <f>+[1]List1!N544</f>
        <v>802498</v>
      </c>
      <c r="L562" s="21">
        <f>+[1]List1!O544</f>
        <v>1151740</v>
      </c>
      <c r="M562" s="21">
        <f>+[1]List1!P544</f>
        <v>0</v>
      </c>
      <c r="N562" s="21">
        <f>+[1]List1!Q544</f>
        <v>0</v>
      </c>
      <c r="O562" s="21">
        <f>+[1]List1!R544</f>
        <v>0</v>
      </c>
      <c r="P562" s="22">
        <f>+H562-(+I562+J562+K562+L562+M562+N562+O562)</f>
        <v>5776142</v>
      </c>
    </row>
    <row r="563" spans="2:16" x14ac:dyDescent="0.2">
      <c r="B563" s="19">
        <v>19</v>
      </c>
      <c r="C563" s="20">
        <v>13</v>
      </c>
      <c r="D563" s="20" t="s">
        <v>580</v>
      </c>
      <c r="E563" s="21">
        <f>+[1]List1!I545</f>
        <v>10688699</v>
      </c>
      <c r="F563" s="21">
        <f>+[1]List1!J545</f>
        <v>278126</v>
      </c>
      <c r="G563" s="21">
        <f>+[1]List1!K545</f>
        <v>0</v>
      </c>
      <c r="H563" s="22">
        <f t="shared" si="25"/>
        <v>10966825</v>
      </c>
      <c r="I563" s="21">
        <f>+[1]List1!L545</f>
        <v>0</v>
      </c>
      <c r="J563" s="21">
        <f>+[1]List1!M545</f>
        <v>4153767</v>
      </c>
      <c r="K563" s="21">
        <f>+[1]List1!N545</f>
        <v>846472</v>
      </c>
      <c r="L563" s="21">
        <f>+[1]List1!O545</f>
        <v>590049</v>
      </c>
      <c r="M563" s="21">
        <f>+[1]List1!P545</f>
        <v>3250</v>
      </c>
      <c r="N563" s="21">
        <f>+[1]List1!Q545</f>
        <v>0</v>
      </c>
      <c r="O563" s="21">
        <f>+[1]List1!R545</f>
        <v>21896.139155000001</v>
      </c>
      <c r="P563" s="22">
        <f>+H563-(+I563+J563+K563+L563+M563+N563+O563)</f>
        <v>5351390.8608449996</v>
      </c>
    </row>
    <row r="564" spans="2:16" x14ac:dyDescent="0.2">
      <c r="B564" s="19">
        <v>19</v>
      </c>
      <c r="C564" s="20">
        <v>14</v>
      </c>
      <c r="D564" s="20" t="s">
        <v>581</v>
      </c>
      <c r="E564" s="21">
        <f>+[1]List1!I546</f>
        <v>15960980</v>
      </c>
      <c r="F564" s="21">
        <f>+[1]List1!J546</f>
        <v>4193922</v>
      </c>
      <c r="G564" s="21">
        <f>+[1]List1!K546</f>
        <v>0</v>
      </c>
      <c r="H564" s="22">
        <f t="shared" si="25"/>
        <v>20154902</v>
      </c>
      <c r="I564" s="21">
        <f>+[1]List1!L546</f>
        <v>0</v>
      </c>
      <c r="J564" s="21">
        <f>+[1]List1!M546</f>
        <v>917423</v>
      </c>
      <c r="K564" s="21">
        <f>+[1]List1!N546</f>
        <v>1470198</v>
      </c>
      <c r="L564" s="21">
        <f>+[1]List1!O546</f>
        <v>2728144</v>
      </c>
      <c r="M564" s="21">
        <f>+[1]List1!P546</f>
        <v>575535</v>
      </c>
      <c r="N564" s="21">
        <f>+[1]List1!Q546</f>
        <v>1000000</v>
      </c>
      <c r="O564" s="21">
        <f>+[1]List1!R546</f>
        <v>0</v>
      </c>
      <c r="P564" s="22">
        <f>+H564-(+I564+J564+K564+L564+M564+N564+O564)</f>
        <v>13463602</v>
      </c>
    </row>
    <row r="565" spans="2:16" x14ac:dyDescent="0.2">
      <c r="B565" s="19">
        <v>19</v>
      </c>
      <c r="C565" s="20">
        <v>15</v>
      </c>
      <c r="D565" s="20" t="s">
        <v>582</v>
      </c>
      <c r="E565" s="21">
        <f>+[1]List1!I547</f>
        <v>2804621</v>
      </c>
      <c r="F565" s="21">
        <f>+[1]List1!J547</f>
        <v>0</v>
      </c>
      <c r="G565" s="21">
        <f>+[1]List1!K547</f>
        <v>23960</v>
      </c>
      <c r="H565" s="22">
        <f t="shared" si="25"/>
        <v>2780661</v>
      </c>
      <c r="I565" s="21">
        <f>+[1]List1!L547</f>
        <v>0</v>
      </c>
      <c r="J565" s="21">
        <f>+[1]List1!M547</f>
        <v>972918</v>
      </c>
      <c r="K565" s="21">
        <f>+[1]List1!N547</f>
        <v>64328</v>
      </c>
      <c r="L565" s="21">
        <f>+[1]List1!O547</f>
        <v>8499</v>
      </c>
      <c r="M565" s="21">
        <f>+[1]List1!P547</f>
        <v>0</v>
      </c>
      <c r="N565" s="21">
        <f>+[1]List1!Q547</f>
        <v>0</v>
      </c>
      <c r="O565" s="21">
        <f>+[1]List1!R547</f>
        <v>0</v>
      </c>
      <c r="P565" s="22">
        <f>+H565-(+I565+J565+K565+L565+M565+N565+O565)</f>
        <v>1734916</v>
      </c>
    </row>
    <row r="566" spans="2:16" x14ac:dyDescent="0.2">
      <c r="B566" s="19">
        <v>19</v>
      </c>
      <c r="C566" s="20">
        <v>16</v>
      </c>
      <c r="D566" s="20" t="s">
        <v>583</v>
      </c>
      <c r="E566" s="21">
        <f>+[1]List1!I548</f>
        <v>10400312</v>
      </c>
      <c r="F566" s="21">
        <f>+[1]List1!J548</f>
        <v>3519669</v>
      </c>
      <c r="G566" s="21">
        <f>+[1]List1!K548</f>
        <v>0</v>
      </c>
      <c r="H566" s="22">
        <f t="shared" si="25"/>
        <v>13919981</v>
      </c>
      <c r="I566" s="21">
        <f>+[1]List1!L548</f>
        <v>0</v>
      </c>
      <c r="J566" s="21">
        <f>+[1]List1!M548</f>
        <v>2555377</v>
      </c>
      <c r="K566" s="21">
        <f>+[1]List1!N548</f>
        <v>185837</v>
      </c>
      <c r="L566" s="21">
        <f>+[1]List1!O548</f>
        <v>1018437</v>
      </c>
      <c r="M566" s="21">
        <f>+[1]List1!P548</f>
        <v>0</v>
      </c>
      <c r="N566" s="21">
        <f>+[1]List1!Q548</f>
        <v>0</v>
      </c>
      <c r="O566" s="21">
        <f>+[1]List1!R548</f>
        <v>0</v>
      </c>
      <c r="P566" s="22">
        <f>+H566-(+I566+J566+K566+L566+M566+N566+O566)</f>
        <v>10160330</v>
      </c>
    </row>
    <row r="567" spans="2:16" x14ac:dyDescent="0.2">
      <c r="B567" s="19">
        <v>19</v>
      </c>
      <c r="C567" s="20">
        <v>17</v>
      </c>
      <c r="D567" s="20" t="s">
        <v>584</v>
      </c>
      <c r="E567" s="21">
        <f>+[1]List1!I549</f>
        <v>7066564</v>
      </c>
      <c r="F567" s="21">
        <f>+[1]List1!J549</f>
        <v>539784</v>
      </c>
      <c r="G567" s="21">
        <f>+[1]List1!K549</f>
        <v>0</v>
      </c>
      <c r="H567" s="22">
        <f t="shared" si="25"/>
        <v>7606348</v>
      </c>
      <c r="I567" s="21">
        <f>+[1]List1!L549</f>
        <v>0</v>
      </c>
      <c r="J567" s="21">
        <f>+[1]List1!M549</f>
        <v>1578186</v>
      </c>
      <c r="K567" s="21">
        <f>+[1]List1!N549</f>
        <v>182061</v>
      </c>
      <c r="L567" s="21">
        <f>+[1]List1!O549</f>
        <v>619108</v>
      </c>
      <c r="M567" s="21">
        <f>+[1]List1!P549</f>
        <v>450</v>
      </c>
      <c r="N567" s="21">
        <f>+[1]List1!Q549</f>
        <v>2942134</v>
      </c>
      <c r="O567" s="21">
        <f>+[1]List1!R549</f>
        <v>0</v>
      </c>
      <c r="P567" s="22">
        <f>+H567-(+I567+J567+K567+L567+M567+N567+O567)</f>
        <v>2284409</v>
      </c>
    </row>
    <row r="568" spans="2:16" x14ac:dyDescent="0.2">
      <c r="B568" s="19">
        <v>19</v>
      </c>
      <c r="C568" s="20">
        <v>18</v>
      </c>
      <c r="D568" s="20" t="s">
        <v>585</v>
      </c>
      <c r="E568" s="21">
        <f>+[1]List1!I550</f>
        <v>15856565</v>
      </c>
      <c r="F568" s="21">
        <f>+[1]List1!J550</f>
        <v>0</v>
      </c>
      <c r="G568" s="21">
        <f>+[1]List1!K550</f>
        <v>257653</v>
      </c>
      <c r="H568" s="22">
        <f t="shared" si="25"/>
        <v>15598912</v>
      </c>
      <c r="I568" s="21">
        <f>+[1]List1!L550</f>
        <v>0</v>
      </c>
      <c r="J568" s="21">
        <f>+[1]List1!M550</f>
        <v>5040941</v>
      </c>
      <c r="K568" s="21">
        <f>+[1]List1!N550</f>
        <v>1333608</v>
      </c>
      <c r="L568" s="21">
        <f>+[1]List1!O550</f>
        <v>2067543</v>
      </c>
      <c r="M568" s="21">
        <f>+[1]List1!P550</f>
        <v>303090</v>
      </c>
      <c r="N568" s="21">
        <f>+[1]List1!Q550</f>
        <v>0</v>
      </c>
      <c r="O568" s="21">
        <f>+[1]List1!R550</f>
        <v>0</v>
      </c>
      <c r="P568" s="22">
        <f>+H568-(+I568+J568+K568+L568+M568+N568+O568)</f>
        <v>6853730</v>
      </c>
    </row>
    <row r="569" spans="2:16" x14ac:dyDescent="0.2">
      <c r="B569" s="19">
        <v>19</v>
      </c>
      <c r="C569" s="20">
        <v>19</v>
      </c>
      <c r="D569" s="20" t="s">
        <v>586</v>
      </c>
      <c r="E569" s="21">
        <f>+[1]List1!I551</f>
        <v>3567722</v>
      </c>
      <c r="F569" s="21">
        <f>+[1]List1!J551</f>
        <v>825598</v>
      </c>
      <c r="G569" s="21">
        <f>+[1]List1!K551</f>
        <v>0</v>
      </c>
      <c r="H569" s="22">
        <f t="shared" si="25"/>
        <v>4393320</v>
      </c>
      <c r="I569" s="21">
        <f>+[1]List1!L551</f>
        <v>0</v>
      </c>
      <c r="J569" s="21">
        <f>+[1]List1!M551</f>
        <v>676000</v>
      </c>
      <c r="K569" s="21">
        <f>+[1]List1!N551</f>
        <v>217860</v>
      </c>
      <c r="L569" s="21">
        <f>+[1]List1!O551</f>
        <v>729018</v>
      </c>
      <c r="M569" s="21">
        <f>+[1]List1!P551</f>
        <v>0</v>
      </c>
      <c r="N569" s="21">
        <f>+[1]List1!Q551</f>
        <v>0</v>
      </c>
      <c r="O569" s="21">
        <f>+[1]List1!R551</f>
        <v>0</v>
      </c>
      <c r="P569" s="22">
        <f>+H569-(+I569+J569+K569+L569+M569+N569+O569)</f>
        <v>2770442</v>
      </c>
    </row>
    <row r="570" spans="2:16" x14ac:dyDescent="0.2">
      <c r="B570" s="19">
        <v>19</v>
      </c>
      <c r="C570" s="20">
        <v>20</v>
      </c>
      <c r="D570" s="20" t="s">
        <v>587</v>
      </c>
      <c r="E570" s="21">
        <f>+[1]List1!I552</f>
        <v>11545261</v>
      </c>
      <c r="F570" s="21">
        <f>+[1]List1!J552</f>
        <v>0</v>
      </c>
      <c r="G570" s="21">
        <f>+[1]List1!K552</f>
        <v>271524</v>
      </c>
      <c r="H570" s="22">
        <f t="shared" si="25"/>
        <v>11273737</v>
      </c>
      <c r="I570" s="21">
        <f>+[1]List1!L552</f>
        <v>0</v>
      </c>
      <c r="J570" s="21">
        <f>+[1]List1!M552</f>
        <v>917560</v>
      </c>
      <c r="K570" s="21">
        <f>+[1]List1!N552</f>
        <v>1470089</v>
      </c>
      <c r="L570" s="21">
        <f>+[1]List1!O552</f>
        <v>1662559</v>
      </c>
      <c r="M570" s="21">
        <f>+[1]List1!P552</f>
        <v>110818</v>
      </c>
      <c r="N570" s="21">
        <f>+[1]List1!Q552</f>
        <v>0</v>
      </c>
      <c r="O570" s="21">
        <f>+[1]List1!R552</f>
        <v>0</v>
      </c>
      <c r="P570" s="22">
        <f>+H570-(+I570+J570+K570+L570+M570+N570+O570)</f>
        <v>7112711</v>
      </c>
    </row>
    <row r="571" spans="2:16" x14ac:dyDescent="0.2">
      <c r="B571" s="19">
        <v>19</v>
      </c>
      <c r="C571" s="20">
        <v>21</v>
      </c>
      <c r="D571" s="20" t="s">
        <v>588</v>
      </c>
      <c r="E571" s="21">
        <f>+[1]List1!I553</f>
        <v>3739602</v>
      </c>
      <c r="F571" s="21">
        <f>+[1]List1!J553</f>
        <v>766713</v>
      </c>
      <c r="G571" s="21">
        <f>+[1]List1!K553</f>
        <v>0</v>
      </c>
      <c r="H571" s="22">
        <f t="shared" si="25"/>
        <v>4506315</v>
      </c>
      <c r="I571" s="21">
        <f>+[1]List1!L553</f>
        <v>0</v>
      </c>
      <c r="J571" s="21">
        <f>+[1]List1!M553</f>
        <v>3066710</v>
      </c>
      <c r="K571" s="21">
        <f>+[1]List1!N553</f>
        <v>102068</v>
      </c>
      <c r="L571" s="21">
        <f>+[1]List1!O553</f>
        <v>132697</v>
      </c>
      <c r="M571" s="21">
        <f>+[1]List1!P553</f>
        <v>0</v>
      </c>
      <c r="N571" s="21">
        <f>+[1]List1!Q553</f>
        <v>0</v>
      </c>
      <c r="O571" s="21">
        <f>+[1]List1!R553</f>
        <v>0</v>
      </c>
      <c r="P571" s="22">
        <f>+H571-(+I571+J571+K571+L571+M571+N571+O571)</f>
        <v>1204840</v>
      </c>
    </row>
    <row r="572" spans="2:16" x14ac:dyDescent="0.2">
      <c r="B572" s="19">
        <v>19</v>
      </c>
      <c r="C572" s="20">
        <v>22</v>
      </c>
      <c r="D572" s="20" t="s">
        <v>589</v>
      </c>
      <c r="E572" s="21">
        <f>+[1]List1!I554</f>
        <v>42485057</v>
      </c>
      <c r="F572" s="21">
        <f>+[1]List1!J554</f>
        <v>3351560</v>
      </c>
      <c r="G572" s="21">
        <f>+[1]List1!K554</f>
        <v>0</v>
      </c>
      <c r="H572" s="22">
        <f t="shared" si="25"/>
        <v>45836617</v>
      </c>
      <c r="I572" s="21">
        <f>+[1]List1!L554</f>
        <v>0</v>
      </c>
      <c r="J572" s="21">
        <f>+[1]List1!M554</f>
        <v>6387333</v>
      </c>
      <c r="K572" s="21">
        <f>+[1]List1!N554</f>
        <v>6002444</v>
      </c>
      <c r="L572" s="21">
        <f>+[1]List1!O554</f>
        <v>5863872</v>
      </c>
      <c r="M572" s="21">
        <f>+[1]List1!P554</f>
        <v>740510</v>
      </c>
      <c r="N572" s="21">
        <f>+[1]List1!Q554</f>
        <v>0</v>
      </c>
      <c r="O572" s="21">
        <f>+[1]List1!R554</f>
        <v>0</v>
      </c>
      <c r="P572" s="22">
        <f>+H572-(+I572+J572+K572+L572+M572+N572+O572)</f>
        <v>26842458</v>
      </c>
    </row>
    <row r="573" spans="2:16" ht="22.5" x14ac:dyDescent="0.2">
      <c r="B573" s="19">
        <v>19</v>
      </c>
      <c r="C573" s="20">
        <v>23</v>
      </c>
      <c r="D573" s="20" t="s">
        <v>590</v>
      </c>
      <c r="E573" s="21">
        <f>+[1]List1!I555</f>
        <v>161210690</v>
      </c>
      <c r="F573" s="21">
        <f>+[1]List1!J555</f>
        <v>30543947</v>
      </c>
      <c r="G573" s="21">
        <f>+[1]List1!K555</f>
        <v>0</v>
      </c>
      <c r="H573" s="22">
        <f t="shared" si="25"/>
        <v>191754637</v>
      </c>
      <c r="I573" s="21">
        <f>+[1]List1!L555</f>
        <v>86900</v>
      </c>
      <c r="J573" s="21">
        <f>+[1]List1!M555</f>
        <v>67795099</v>
      </c>
      <c r="K573" s="21">
        <f>+[1]List1!N555</f>
        <v>9510240</v>
      </c>
      <c r="L573" s="21">
        <f>+[1]List1!O555</f>
        <v>2976303</v>
      </c>
      <c r="M573" s="21">
        <f>+[1]List1!P555</f>
        <v>0</v>
      </c>
      <c r="N573" s="21">
        <f>+[1]List1!Q555</f>
        <v>2186244</v>
      </c>
      <c r="O573" s="21">
        <f>+[1]List1!R555</f>
        <v>13951345.751868</v>
      </c>
      <c r="P573" s="22">
        <f>+H573-(+I573+J573+K573+L573+M573+N573+O573)</f>
        <v>95248505.248132005</v>
      </c>
    </row>
    <row r="574" spans="2:16" s="25" customFormat="1" ht="33.75" x14ac:dyDescent="0.2">
      <c r="B574" s="23">
        <v>19</v>
      </c>
      <c r="C574" s="24"/>
      <c r="D574" s="26" t="s">
        <v>591</v>
      </c>
      <c r="E574" s="22">
        <f>SUM(E551:E573)</f>
        <v>1076232216</v>
      </c>
      <c r="F574" s="22">
        <f>SUM(F551:F573)</f>
        <v>87954997</v>
      </c>
      <c r="G574" s="22">
        <f>SUM(G551:G573)</f>
        <v>4406560</v>
      </c>
      <c r="H574" s="22">
        <f>+E574+F574-G574</f>
        <v>1159780653</v>
      </c>
      <c r="I574" s="22">
        <f t="shared" ref="I574:O574" si="27">SUM(I551:I573)</f>
        <v>86900</v>
      </c>
      <c r="J574" s="22">
        <f t="shared" si="27"/>
        <v>188646652</v>
      </c>
      <c r="K574" s="22">
        <f t="shared" si="27"/>
        <v>198012717</v>
      </c>
      <c r="L574" s="22">
        <f t="shared" si="27"/>
        <v>163214260</v>
      </c>
      <c r="M574" s="22">
        <f t="shared" si="27"/>
        <v>29467075</v>
      </c>
      <c r="N574" s="22">
        <f t="shared" si="27"/>
        <v>29285784</v>
      </c>
      <c r="O574" s="22">
        <f t="shared" si="27"/>
        <v>20092879.949426003</v>
      </c>
      <c r="P574" s="22">
        <f>+H574-(+I574+J574+K574+L574+M574+N574+O574)</f>
        <v>530974385.05057395</v>
      </c>
    </row>
    <row r="575" spans="2:16" x14ac:dyDescent="0.2">
      <c r="B575" s="19">
        <v>20</v>
      </c>
      <c r="C575" s="20">
        <v>1</v>
      </c>
      <c r="D575" s="20" t="s">
        <v>592</v>
      </c>
      <c r="E575" s="21">
        <f>+[1]List1!I556</f>
        <v>114624057</v>
      </c>
      <c r="F575" s="21">
        <f>+[1]List1!J556</f>
        <v>0</v>
      </c>
      <c r="G575" s="21">
        <f>+[1]List1!K556</f>
        <v>3758191</v>
      </c>
      <c r="H575" s="22">
        <f t="shared" si="25"/>
        <v>110865866</v>
      </c>
      <c r="I575" s="21">
        <f>+[1]List1!L556</f>
        <v>0</v>
      </c>
      <c r="J575" s="21">
        <f>+[1]List1!M556</f>
        <v>17706665</v>
      </c>
      <c r="K575" s="21">
        <f>+[1]List1!N556</f>
        <v>8803858</v>
      </c>
      <c r="L575" s="21">
        <f>+[1]List1!O556</f>
        <v>17538020</v>
      </c>
      <c r="M575" s="21">
        <f>+[1]List1!P556</f>
        <v>845048</v>
      </c>
      <c r="N575" s="21">
        <f>+[1]List1!Q556</f>
        <v>417032</v>
      </c>
      <c r="O575" s="21">
        <f>+[1]List1!R556</f>
        <v>2398521.559684</v>
      </c>
      <c r="P575" s="22">
        <f>+H575-(+I575+J575+K575+L575+M575+N575+O575)</f>
        <v>63156721.440315999</v>
      </c>
    </row>
    <row r="576" spans="2:16" x14ac:dyDescent="0.2">
      <c r="B576" s="19">
        <v>20</v>
      </c>
      <c r="C576" s="20">
        <v>2</v>
      </c>
      <c r="D576" s="20" t="s">
        <v>593</v>
      </c>
      <c r="E576" s="21">
        <f>+[1]List1!I557</f>
        <v>21247302</v>
      </c>
      <c r="F576" s="21">
        <f>+[1]List1!J557</f>
        <v>3099686</v>
      </c>
      <c r="G576" s="21">
        <f>+[1]List1!K557</f>
        <v>0</v>
      </c>
      <c r="H576" s="22">
        <f t="shared" si="25"/>
        <v>24346988</v>
      </c>
      <c r="I576" s="21">
        <f>+[1]List1!L557</f>
        <v>0</v>
      </c>
      <c r="J576" s="21">
        <f>+[1]List1!M557</f>
        <v>2784853</v>
      </c>
      <c r="K576" s="21">
        <f>+[1]List1!N557</f>
        <v>1159808</v>
      </c>
      <c r="L576" s="21">
        <f>+[1]List1!O557</f>
        <v>1910047</v>
      </c>
      <c r="M576" s="21">
        <f>+[1]List1!P557</f>
        <v>800</v>
      </c>
      <c r="N576" s="21">
        <f>+[1]List1!Q557</f>
        <v>0</v>
      </c>
      <c r="O576" s="21">
        <f>+[1]List1!R557</f>
        <v>0</v>
      </c>
      <c r="P576" s="22">
        <f>+H576-(+I576+J576+K576+L576+M576+N576+O576)</f>
        <v>18491480</v>
      </c>
    </row>
    <row r="577" spans="2:16" x14ac:dyDescent="0.2">
      <c r="B577" s="19">
        <v>20</v>
      </c>
      <c r="C577" s="20">
        <v>3</v>
      </c>
      <c r="D577" s="20" t="s">
        <v>594</v>
      </c>
      <c r="E577" s="21">
        <f>+[1]List1!I558</f>
        <v>34829478</v>
      </c>
      <c r="F577" s="21">
        <f>+[1]List1!J558</f>
        <v>0</v>
      </c>
      <c r="G577" s="21">
        <f>+[1]List1!K558</f>
        <v>1937506</v>
      </c>
      <c r="H577" s="22">
        <f t="shared" si="25"/>
        <v>32891972</v>
      </c>
      <c r="I577" s="21">
        <f>+[1]List1!L558</f>
        <v>0</v>
      </c>
      <c r="J577" s="21">
        <f>+[1]List1!M558</f>
        <v>9831502</v>
      </c>
      <c r="K577" s="21">
        <f>+[1]List1!N558</f>
        <v>2775407</v>
      </c>
      <c r="L577" s="21">
        <f>+[1]List1!O558</f>
        <v>3690347</v>
      </c>
      <c r="M577" s="21">
        <f>+[1]List1!P558</f>
        <v>0</v>
      </c>
      <c r="N577" s="21">
        <f>+[1]List1!Q558</f>
        <v>54937</v>
      </c>
      <c r="O577" s="21">
        <f>+[1]List1!R558</f>
        <v>0</v>
      </c>
      <c r="P577" s="22">
        <f>+H577-(+I577+J577+K577+L577+M577+N577+O577)</f>
        <v>16539779</v>
      </c>
    </row>
    <row r="578" spans="2:16" x14ac:dyDescent="0.2">
      <c r="B578" s="19">
        <v>20</v>
      </c>
      <c r="C578" s="20">
        <v>4</v>
      </c>
      <c r="D578" s="20" t="s">
        <v>595</v>
      </c>
      <c r="E578" s="21">
        <f>+[1]List1!I559</f>
        <v>7025281</v>
      </c>
      <c r="F578" s="21">
        <f>+[1]List1!J559</f>
        <v>3460098</v>
      </c>
      <c r="G578" s="21">
        <f>+[1]List1!K559</f>
        <v>0</v>
      </c>
      <c r="H578" s="22">
        <f t="shared" si="25"/>
        <v>10485379</v>
      </c>
      <c r="I578" s="21">
        <f>+[1]List1!L559</f>
        <v>0</v>
      </c>
      <c r="J578" s="21">
        <f>+[1]List1!M559</f>
        <v>411166</v>
      </c>
      <c r="K578" s="21">
        <f>+[1]List1!N559</f>
        <v>299788</v>
      </c>
      <c r="L578" s="21">
        <f>+[1]List1!O559</f>
        <v>733106</v>
      </c>
      <c r="M578" s="21">
        <f>+[1]List1!P559</f>
        <v>56292</v>
      </c>
      <c r="N578" s="21">
        <f>+[1]List1!Q559</f>
        <v>0</v>
      </c>
      <c r="O578" s="21">
        <f>+[1]List1!R559</f>
        <v>38023.063470000001</v>
      </c>
      <c r="P578" s="22">
        <f>+H578-(+I578+J578+K578+L578+M578+N578+O578)</f>
        <v>8947003.9365299996</v>
      </c>
    </row>
    <row r="579" spans="2:16" x14ac:dyDescent="0.2">
      <c r="B579" s="19">
        <v>20</v>
      </c>
      <c r="C579" s="20">
        <v>5</v>
      </c>
      <c r="D579" s="20" t="s">
        <v>596</v>
      </c>
      <c r="E579" s="21">
        <f>+[1]List1!I560</f>
        <v>2376906</v>
      </c>
      <c r="F579" s="21">
        <f>+[1]List1!J560</f>
        <v>0</v>
      </c>
      <c r="G579" s="21">
        <f>+[1]List1!K560</f>
        <v>419870</v>
      </c>
      <c r="H579" s="22">
        <f t="shared" si="25"/>
        <v>1957036</v>
      </c>
      <c r="I579" s="21">
        <f>+[1]List1!L560</f>
        <v>0</v>
      </c>
      <c r="J579" s="21">
        <f>+[1]List1!M560</f>
        <v>579518</v>
      </c>
      <c r="K579" s="21">
        <f>+[1]List1!N560</f>
        <v>128643</v>
      </c>
      <c r="L579" s="21">
        <f>+[1]List1!O560</f>
        <v>281477</v>
      </c>
      <c r="M579" s="21">
        <f>+[1]List1!P560</f>
        <v>0</v>
      </c>
      <c r="N579" s="21">
        <f>+[1]List1!Q560</f>
        <v>0</v>
      </c>
      <c r="O579" s="21">
        <f>+[1]List1!R560</f>
        <v>8643.3946550000001</v>
      </c>
      <c r="P579" s="22">
        <f>+H579-(+I579+J579+K579+L579+M579+N579+O579)</f>
        <v>958754.60534500005</v>
      </c>
    </row>
    <row r="580" spans="2:16" x14ac:dyDescent="0.2">
      <c r="B580" s="19">
        <v>20</v>
      </c>
      <c r="C580" s="20">
        <v>6</v>
      </c>
      <c r="D580" s="20" t="s">
        <v>597</v>
      </c>
      <c r="E580" s="21">
        <f>+[1]List1!I561</f>
        <v>5600272</v>
      </c>
      <c r="F580" s="21">
        <f>+[1]List1!J561</f>
        <v>4744659</v>
      </c>
      <c r="G580" s="21">
        <f>+[1]List1!K561</f>
        <v>0</v>
      </c>
      <c r="H580" s="22">
        <f t="shared" si="25"/>
        <v>10344931</v>
      </c>
      <c r="I580" s="21">
        <f>+[1]List1!L561</f>
        <v>0</v>
      </c>
      <c r="J580" s="21">
        <f>+[1]List1!M561</f>
        <v>151185</v>
      </c>
      <c r="K580" s="21">
        <f>+[1]List1!N561</f>
        <v>551808</v>
      </c>
      <c r="L580" s="21">
        <f>+[1]List1!O561</f>
        <v>394690</v>
      </c>
      <c r="M580" s="21">
        <f>+[1]List1!P561</f>
        <v>0</v>
      </c>
      <c r="N580" s="21">
        <f>+[1]List1!Q561</f>
        <v>0</v>
      </c>
      <c r="O580" s="21">
        <f>+[1]List1!R561</f>
        <v>23635.225109999999</v>
      </c>
      <c r="P580" s="22">
        <f>+H580-(+I580+J580+K580+L580+M580+N580+O580)</f>
        <v>9223612.77489</v>
      </c>
    </row>
    <row r="581" spans="2:16" x14ac:dyDescent="0.2">
      <c r="B581" s="19">
        <v>20</v>
      </c>
      <c r="C581" s="20">
        <v>7</v>
      </c>
      <c r="D581" s="20" t="s">
        <v>598</v>
      </c>
      <c r="E581" s="21">
        <f>+[1]List1!I562</f>
        <v>4920949</v>
      </c>
      <c r="F581" s="21">
        <f>+[1]List1!J562</f>
        <v>308136</v>
      </c>
      <c r="G581" s="21">
        <f>+[1]List1!K562</f>
        <v>0</v>
      </c>
      <c r="H581" s="22">
        <f t="shared" si="25"/>
        <v>5229085</v>
      </c>
      <c r="I581" s="21">
        <f>+[1]List1!L562</f>
        <v>0</v>
      </c>
      <c r="J581" s="21">
        <f>+[1]List1!M562</f>
        <v>1064684</v>
      </c>
      <c r="K581" s="21">
        <f>+[1]List1!N562</f>
        <v>395224</v>
      </c>
      <c r="L581" s="21">
        <f>+[1]List1!O562</f>
        <v>325575</v>
      </c>
      <c r="M581" s="21">
        <f>+[1]List1!P562</f>
        <v>30079</v>
      </c>
      <c r="N581" s="21">
        <f>+[1]List1!Q562</f>
        <v>0</v>
      </c>
      <c r="O581" s="21">
        <f>+[1]List1!R562</f>
        <v>0</v>
      </c>
      <c r="P581" s="22">
        <f>+H581-(+I581+J581+K581+L581+M581+N581+O581)</f>
        <v>3413523</v>
      </c>
    </row>
    <row r="582" spans="2:16" x14ac:dyDescent="0.2">
      <c r="B582" s="19">
        <v>20</v>
      </c>
      <c r="C582" s="20">
        <v>8</v>
      </c>
      <c r="D582" s="20" t="s">
        <v>599</v>
      </c>
      <c r="E582" s="21">
        <f>+[1]List1!I563</f>
        <v>10594628</v>
      </c>
      <c r="F582" s="21">
        <f>+[1]List1!J563</f>
        <v>0</v>
      </c>
      <c r="G582" s="21">
        <f>+[1]List1!K563</f>
        <v>1675519</v>
      </c>
      <c r="H582" s="22">
        <f t="shared" si="25"/>
        <v>8919109</v>
      </c>
      <c r="I582" s="21">
        <f>+[1]List1!L563</f>
        <v>0</v>
      </c>
      <c r="J582" s="21">
        <f>+[1]List1!M563</f>
        <v>1480601</v>
      </c>
      <c r="K582" s="21">
        <f>+[1]List1!N563</f>
        <v>779223</v>
      </c>
      <c r="L582" s="21">
        <f>+[1]List1!O563</f>
        <v>1437755</v>
      </c>
      <c r="M582" s="21">
        <f>+[1]List1!P563</f>
        <v>450</v>
      </c>
      <c r="N582" s="21">
        <f>+[1]List1!Q563</f>
        <v>0</v>
      </c>
      <c r="O582" s="21">
        <f>+[1]List1!R563</f>
        <v>0</v>
      </c>
      <c r="P582" s="22">
        <f>+H582-(+I582+J582+K582+L582+M582+N582+O582)</f>
        <v>5221080</v>
      </c>
    </row>
    <row r="583" spans="2:16" x14ac:dyDescent="0.2">
      <c r="B583" s="19">
        <v>20</v>
      </c>
      <c r="C583" s="20">
        <v>9</v>
      </c>
      <c r="D583" s="20" t="s">
        <v>600</v>
      </c>
      <c r="E583" s="21">
        <f>+[1]List1!I564</f>
        <v>3931387</v>
      </c>
      <c r="F583" s="21">
        <f>+[1]List1!J564</f>
        <v>595156</v>
      </c>
      <c r="G583" s="21">
        <f>+[1]List1!K564</f>
        <v>0</v>
      </c>
      <c r="H583" s="22">
        <f t="shared" si="25"/>
        <v>4526543</v>
      </c>
      <c r="I583" s="21">
        <f>+[1]List1!L564</f>
        <v>0</v>
      </c>
      <c r="J583" s="21">
        <f>+[1]List1!M564</f>
        <v>1285094</v>
      </c>
      <c r="K583" s="21">
        <f>+[1]List1!N564</f>
        <v>422715</v>
      </c>
      <c r="L583" s="21">
        <f>+[1]List1!O564</f>
        <v>116311</v>
      </c>
      <c r="M583" s="21">
        <f>+[1]List1!P564</f>
        <v>15687</v>
      </c>
      <c r="N583" s="21">
        <f>+[1]List1!Q564</f>
        <v>0</v>
      </c>
      <c r="O583" s="21">
        <f>+[1]List1!R564</f>
        <v>0</v>
      </c>
      <c r="P583" s="22">
        <f>+H583-(+I583+J583+K583+L583+M583+N583+O583)</f>
        <v>2686736</v>
      </c>
    </row>
    <row r="584" spans="2:16" x14ac:dyDescent="0.2">
      <c r="B584" s="19">
        <v>20</v>
      </c>
      <c r="C584" s="20">
        <v>10</v>
      </c>
      <c r="D584" s="20" t="s">
        <v>601</v>
      </c>
      <c r="E584" s="21">
        <f>+[1]List1!I565</f>
        <v>10122055</v>
      </c>
      <c r="F584" s="21">
        <f>+[1]List1!J565</f>
        <v>0</v>
      </c>
      <c r="G584" s="21">
        <f>+[1]List1!K565</f>
        <v>75154</v>
      </c>
      <c r="H584" s="22">
        <f t="shared" si="25"/>
        <v>10046901</v>
      </c>
      <c r="I584" s="21">
        <f>+[1]List1!L565</f>
        <v>0</v>
      </c>
      <c r="J584" s="21">
        <f>+[1]List1!M565</f>
        <v>1484470</v>
      </c>
      <c r="K584" s="21">
        <f>+[1]List1!N565</f>
        <v>622609</v>
      </c>
      <c r="L584" s="21">
        <f>+[1]List1!O565</f>
        <v>821367</v>
      </c>
      <c r="M584" s="21">
        <f>+[1]List1!P565</f>
        <v>6313</v>
      </c>
      <c r="N584" s="21">
        <f>+[1]List1!Q565</f>
        <v>2626156</v>
      </c>
      <c r="O584" s="21">
        <f>+[1]List1!R565</f>
        <v>0</v>
      </c>
      <c r="P584" s="22">
        <f>+H584-(+I584+J584+K584+L584+M584+N584+O584)</f>
        <v>4485986</v>
      </c>
    </row>
    <row r="585" spans="2:16" x14ac:dyDescent="0.2">
      <c r="B585" s="19">
        <v>20</v>
      </c>
      <c r="C585" s="20">
        <v>11</v>
      </c>
      <c r="D585" s="20" t="s">
        <v>602</v>
      </c>
      <c r="E585" s="21">
        <f>+[1]List1!I566</f>
        <v>5549988</v>
      </c>
      <c r="F585" s="21">
        <f>+[1]List1!J566</f>
        <v>927214</v>
      </c>
      <c r="G585" s="21">
        <f>+[1]List1!K566</f>
        <v>0</v>
      </c>
      <c r="H585" s="22">
        <f t="shared" ref="H585:H603" si="28">+E585+F585-G585</f>
        <v>6477202</v>
      </c>
      <c r="I585" s="21">
        <f>+[1]List1!L566</f>
        <v>0</v>
      </c>
      <c r="J585" s="21">
        <f>+[1]List1!M566</f>
        <v>1163929</v>
      </c>
      <c r="K585" s="21">
        <f>+[1]List1!N566</f>
        <v>675467</v>
      </c>
      <c r="L585" s="21">
        <f>+[1]List1!O566</f>
        <v>367304</v>
      </c>
      <c r="M585" s="21">
        <f>+[1]List1!P566</f>
        <v>0</v>
      </c>
      <c r="N585" s="21">
        <f>+[1]List1!Q566</f>
        <v>0</v>
      </c>
      <c r="O585" s="21">
        <f>+[1]List1!R566</f>
        <v>25112.990946999998</v>
      </c>
      <c r="P585" s="22">
        <f>+H585-(+I585+J585+K585+L585+M585+N585+O585)</f>
        <v>4245389.0090529993</v>
      </c>
    </row>
    <row r="586" spans="2:16" x14ac:dyDescent="0.2">
      <c r="B586" s="19">
        <v>20</v>
      </c>
      <c r="C586" s="20">
        <v>12</v>
      </c>
      <c r="D586" s="20" t="s">
        <v>603</v>
      </c>
      <c r="E586" s="21">
        <f>+[1]List1!I567</f>
        <v>10980541</v>
      </c>
      <c r="F586" s="21">
        <f>+[1]List1!J567</f>
        <v>564753</v>
      </c>
      <c r="G586" s="21">
        <f>+[1]List1!K567</f>
        <v>0</v>
      </c>
      <c r="H586" s="22">
        <f t="shared" si="28"/>
        <v>11545294</v>
      </c>
      <c r="I586" s="21">
        <f>+[1]List1!L567</f>
        <v>0</v>
      </c>
      <c r="J586" s="21">
        <f>+[1]List1!M567</f>
        <v>3598447</v>
      </c>
      <c r="K586" s="21">
        <f>+[1]List1!N567</f>
        <v>1140483</v>
      </c>
      <c r="L586" s="21">
        <f>+[1]List1!O567</f>
        <v>321736</v>
      </c>
      <c r="M586" s="21">
        <f>+[1]List1!P567</f>
        <v>38628</v>
      </c>
      <c r="N586" s="21">
        <f>+[1]List1!Q567</f>
        <v>0</v>
      </c>
      <c r="O586" s="21">
        <f>+[1]List1!R567</f>
        <v>0</v>
      </c>
      <c r="P586" s="22">
        <f>+H586-(+I586+J586+K586+L586+M586+N586+O586)</f>
        <v>6446000</v>
      </c>
    </row>
    <row r="587" spans="2:16" x14ac:dyDescent="0.2">
      <c r="B587" s="19">
        <v>20</v>
      </c>
      <c r="C587" s="20">
        <v>13</v>
      </c>
      <c r="D587" s="20" t="s">
        <v>604</v>
      </c>
      <c r="E587" s="21">
        <f>+[1]List1!I568</f>
        <v>12226960</v>
      </c>
      <c r="F587" s="21">
        <f>+[1]List1!J568</f>
        <v>1512425</v>
      </c>
      <c r="G587" s="21">
        <f>+[1]List1!K568</f>
        <v>0</v>
      </c>
      <c r="H587" s="22">
        <f t="shared" si="28"/>
        <v>13739385</v>
      </c>
      <c r="I587" s="21">
        <f>+[1]List1!L568</f>
        <v>0</v>
      </c>
      <c r="J587" s="21">
        <f>+[1]List1!M568</f>
        <v>1605920</v>
      </c>
      <c r="K587" s="21">
        <f>+[1]List1!N568</f>
        <v>532793</v>
      </c>
      <c r="L587" s="21">
        <f>+[1]List1!O568</f>
        <v>1480730</v>
      </c>
      <c r="M587" s="21">
        <f>+[1]List1!P568</f>
        <v>0</v>
      </c>
      <c r="N587" s="21">
        <f>+[1]List1!Q568</f>
        <v>0</v>
      </c>
      <c r="O587" s="21">
        <f>+[1]List1!R568</f>
        <v>58112.376169000003</v>
      </c>
      <c r="P587" s="22">
        <f>+H587-(+I587+J587+K587+L587+M587+N587+O587)</f>
        <v>10061829.623831</v>
      </c>
    </row>
    <row r="588" spans="2:16" x14ac:dyDescent="0.2">
      <c r="B588" s="19">
        <v>20</v>
      </c>
      <c r="C588" s="20">
        <v>14</v>
      </c>
      <c r="D588" s="20" t="s">
        <v>605</v>
      </c>
      <c r="E588" s="21">
        <f>+[1]List1!I569</f>
        <v>27429369</v>
      </c>
      <c r="F588" s="21">
        <f>+[1]List1!J569</f>
        <v>118865</v>
      </c>
      <c r="G588" s="21">
        <f>+[1]List1!K569</f>
        <v>0</v>
      </c>
      <c r="H588" s="22">
        <f t="shared" si="28"/>
        <v>27548234</v>
      </c>
      <c r="I588" s="21">
        <f>+[1]List1!L569</f>
        <v>0</v>
      </c>
      <c r="J588" s="21">
        <f>+[1]List1!M569</f>
        <v>3380194</v>
      </c>
      <c r="K588" s="21">
        <f>+[1]List1!N569</f>
        <v>2164614</v>
      </c>
      <c r="L588" s="21">
        <f>+[1]List1!O569</f>
        <v>3363950</v>
      </c>
      <c r="M588" s="21">
        <f>+[1]List1!P569</f>
        <v>0</v>
      </c>
      <c r="N588" s="21">
        <f>+[1]List1!Q569</f>
        <v>1570</v>
      </c>
      <c r="O588" s="21">
        <f>+[1]List1!R569</f>
        <v>218673.86728599999</v>
      </c>
      <c r="P588" s="22">
        <f>+H588-(+I588+J588+K588+L588+M588+N588+O588)</f>
        <v>18419232.132714</v>
      </c>
    </row>
    <row r="589" spans="2:16" x14ac:dyDescent="0.2">
      <c r="B589" s="19">
        <v>20</v>
      </c>
      <c r="C589" s="20">
        <v>15</v>
      </c>
      <c r="D589" s="20" t="s">
        <v>606</v>
      </c>
      <c r="E589" s="21">
        <f>+[1]List1!I570</f>
        <v>7980545</v>
      </c>
      <c r="F589" s="21">
        <f>+[1]List1!J570</f>
        <v>1732454</v>
      </c>
      <c r="G589" s="21">
        <f>+[1]List1!K570</f>
        <v>0</v>
      </c>
      <c r="H589" s="22">
        <f t="shared" si="28"/>
        <v>9712999</v>
      </c>
      <c r="I589" s="21">
        <f>+[1]List1!L570</f>
        <v>0</v>
      </c>
      <c r="J589" s="21">
        <f>+[1]List1!M570</f>
        <v>1870202</v>
      </c>
      <c r="K589" s="21">
        <f>+[1]List1!N570</f>
        <v>562008</v>
      </c>
      <c r="L589" s="21">
        <f>+[1]List1!O570</f>
        <v>607221</v>
      </c>
      <c r="M589" s="21">
        <f>+[1]List1!P570</f>
        <v>29400</v>
      </c>
      <c r="N589" s="21">
        <f>+[1]List1!Q570</f>
        <v>0</v>
      </c>
      <c r="O589" s="21">
        <f>+[1]List1!R570</f>
        <v>23883.195135999998</v>
      </c>
      <c r="P589" s="22">
        <f>+H589-(+I589+J589+K589+L589+M589+N589+O589)</f>
        <v>6620284.8048640005</v>
      </c>
    </row>
    <row r="590" spans="2:16" x14ac:dyDescent="0.2">
      <c r="B590" s="19">
        <v>20</v>
      </c>
      <c r="C590" s="20">
        <v>16</v>
      </c>
      <c r="D590" s="20" t="s">
        <v>607</v>
      </c>
      <c r="E590" s="21">
        <f>+[1]List1!I571</f>
        <v>8845078</v>
      </c>
      <c r="F590" s="21">
        <f>+[1]List1!J571</f>
        <v>3849604</v>
      </c>
      <c r="G590" s="21">
        <f>+[1]List1!K571</f>
        <v>0</v>
      </c>
      <c r="H590" s="22">
        <f t="shared" si="28"/>
        <v>12694682</v>
      </c>
      <c r="I590" s="21">
        <f>+[1]List1!L571</f>
        <v>0</v>
      </c>
      <c r="J590" s="21">
        <f>+[1]List1!M571</f>
        <v>4816384</v>
      </c>
      <c r="K590" s="21">
        <f>+[1]List1!N571</f>
        <v>572054</v>
      </c>
      <c r="L590" s="21">
        <f>+[1]List1!O571</f>
        <v>888744</v>
      </c>
      <c r="M590" s="21">
        <f>+[1]List1!P571</f>
        <v>0</v>
      </c>
      <c r="N590" s="21">
        <f>+[1]List1!Q571</f>
        <v>0</v>
      </c>
      <c r="O590" s="21">
        <f>+[1]List1!R571</f>
        <v>37289.003170000004</v>
      </c>
      <c r="P590" s="22">
        <f>+H590-(+I590+J590+K590+L590+M590+N590+O590)</f>
        <v>6380210.9968299996</v>
      </c>
    </row>
    <row r="591" spans="2:16" x14ac:dyDescent="0.2">
      <c r="B591" s="19">
        <v>20</v>
      </c>
      <c r="C591" s="20">
        <v>17</v>
      </c>
      <c r="D591" s="20" t="s">
        <v>608</v>
      </c>
      <c r="E591" s="21">
        <f>+[1]List1!I572</f>
        <v>7047522</v>
      </c>
      <c r="F591" s="21">
        <f>+[1]List1!J572</f>
        <v>0</v>
      </c>
      <c r="G591" s="21">
        <f>+[1]List1!K572</f>
        <v>1299516</v>
      </c>
      <c r="H591" s="22">
        <f t="shared" si="28"/>
        <v>5748006</v>
      </c>
      <c r="I591" s="21">
        <f>+[1]List1!L572</f>
        <v>0</v>
      </c>
      <c r="J591" s="21">
        <f>+[1]List1!M572</f>
        <v>3806371</v>
      </c>
      <c r="K591" s="21">
        <f>+[1]List1!N572</f>
        <v>349518</v>
      </c>
      <c r="L591" s="21">
        <f>+[1]List1!O572</f>
        <v>361514</v>
      </c>
      <c r="M591" s="21">
        <f>+[1]List1!P572</f>
        <v>0</v>
      </c>
      <c r="N591" s="21">
        <f>+[1]List1!Q572</f>
        <v>0</v>
      </c>
      <c r="O591" s="21">
        <f>+[1]List1!R572</f>
        <v>38146.442149000002</v>
      </c>
      <c r="P591" s="22">
        <f>+H591-(+I591+J591+K591+L591+M591+N591+O591)</f>
        <v>1192456.5578509998</v>
      </c>
    </row>
    <row r="592" spans="2:16" x14ac:dyDescent="0.2">
      <c r="B592" s="19">
        <v>20</v>
      </c>
      <c r="C592" s="20">
        <v>18</v>
      </c>
      <c r="D592" s="20" t="s">
        <v>609</v>
      </c>
      <c r="E592" s="21">
        <f>+[1]List1!I573</f>
        <v>9020301</v>
      </c>
      <c r="F592" s="21">
        <f>+[1]List1!J573</f>
        <v>0</v>
      </c>
      <c r="G592" s="21">
        <f>+[1]List1!K573</f>
        <v>3679648</v>
      </c>
      <c r="H592" s="22">
        <f t="shared" si="28"/>
        <v>5340653</v>
      </c>
      <c r="I592" s="21">
        <f>+[1]List1!L573</f>
        <v>0</v>
      </c>
      <c r="J592" s="21">
        <f>+[1]List1!M573</f>
        <v>1986477</v>
      </c>
      <c r="K592" s="21">
        <f>+[1]List1!N573</f>
        <v>1116859</v>
      </c>
      <c r="L592" s="21">
        <f>+[1]List1!O573</f>
        <v>596092</v>
      </c>
      <c r="M592" s="21">
        <f>+[1]List1!P573</f>
        <v>34738</v>
      </c>
      <c r="N592" s="21">
        <f>+[1]List1!Q573</f>
        <v>0</v>
      </c>
      <c r="O592" s="21">
        <f>+[1]List1!R573</f>
        <v>29175.648138</v>
      </c>
      <c r="P592" s="22">
        <f>+H592-(+I592+J592+K592+L592+M592+N592+O592)</f>
        <v>1577311.3518619998</v>
      </c>
    </row>
    <row r="593" spans="1:16" x14ac:dyDescent="0.2">
      <c r="B593" s="19">
        <v>20</v>
      </c>
      <c r="C593" s="20">
        <v>19</v>
      </c>
      <c r="D593" s="20" t="s">
        <v>610</v>
      </c>
      <c r="E593" s="21">
        <f>+[1]List1!I574</f>
        <v>5103292</v>
      </c>
      <c r="F593" s="21">
        <f>+[1]List1!J574</f>
        <v>404629</v>
      </c>
      <c r="G593" s="21">
        <f>+[1]List1!K574</f>
        <v>0</v>
      </c>
      <c r="H593" s="22">
        <f t="shared" si="28"/>
        <v>5507921</v>
      </c>
      <c r="I593" s="21">
        <f>+[1]List1!L574</f>
        <v>0</v>
      </c>
      <c r="J593" s="21">
        <f>+[1]List1!M574</f>
        <v>698242</v>
      </c>
      <c r="K593" s="21">
        <f>+[1]List1!N574</f>
        <v>300046</v>
      </c>
      <c r="L593" s="21">
        <f>+[1]List1!O574</f>
        <v>528492</v>
      </c>
      <c r="M593" s="21">
        <f>+[1]List1!P574</f>
        <v>1000</v>
      </c>
      <c r="N593" s="21">
        <f>+[1]List1!Q574</f>
        <v>0</v>
      </c>
      <c r="O593" s="21">
        <f>+[1]List1!R574</f>
        <v>51566.366522999997</v>
      </c>
      <c r="P593" s="22">
        <f>+H593-(+I593+J593+K593+L593+M593+N593+O593)</f>
        <v>3928574.6334770001</v>
      </c>
    </row>
    <row r="594" spans="1:16" x14ac:dyDescent="0.2">
      <c r="B594" s="19">
        <v>20</v>
      </c>
      <c r="C594" s="20">
        <v>20</v>
      </c>
      <c r="D594" s="20" t="s">
        <v>611</v>
      </c>
      <c r="E594" s="21">
        <f>+[1]List1!I575</f>
        <v>6455559</v>
      </c>
      <c r="F594" s="21">
        <f>+[1]List1!J575</f>
        <v>347088</v>
      </c>
      <c r="G594" s="21">
        <f>+[1]List1!K575</f>
        <v>0</v>
      </c>
      <c r="H594" s="22">
        <f t="shared" si="28"/>
        <v>6802647</v>
      </c>
      <c r="I594" s="21">
        <f>+[1]List1!L575</f>
        <v>0</v>
      </c>
      <c r="J594" s="21">
        <f>+[1]List1!M575</f>
        <v>1624958</v>
      </c>
      <c r="K594" s="21">
        <f>+[1]List1!N575</f>
        <v>880347</v>
      </c>
      <c r="L594" s="21">
        <f>+[1]List1!O575</f>
        <v>368233</v>
      </c>
      <c r="M594" s="21">
        <f>+[1]List1!P575</f>
        <v>0</v>
      </c>
      <c r="N594" s="21">
        <f>+[1]List1!Q575</f>
        <v>0</v>
      </c>
      <c r="O594" s="21">
        <f>+[1]List1!R575</f>
        <v>0</v>
      </c>
      <c r="P594" s="22">
        <f>+H594-(+I594+J594+K594+L594+M594+N594+O594)</f>
        <v>3929109</v>
      </c>
    </row>
    <row r="595" spans="1:16" x14ac:dyDescent="0.2">
      <c r="B595" s="19">
        <v>20</v>
      </c>
      <c r="C595" s="20">
        <v>21</v>
      </c>
      <c r="D595" s="20" t="s">
        <v>612</v>
      </c>
      <c r="E595" s="21">
        <f>+[1]List1!I576</f>
        <v>10111519</v>
      </c>
      <c r="F595" s="21">
        <f>+[1]List1!J576</f>
        <v>48090</v>
      </c>
      <c r="G595" s="21">
        <f>+[1]List1!K576</f>
        <v>0</v>
      </c>
      <c r="H595" s="22">
        <f t="shared" si="28"/>
        <v>10159609</v>
      </c>
      <c r="I595" s="21">
        <f>+[1]List1!L576</f>
        <v>0</v>
      </c>
      <c r="J595" s="21">
        <f>+[1]List1!M576</f>
        <v>132300</v>
      </c>
      <c r="K595" s="21">
        <f>+[1]List1!N576</f>
        <v>741305</v>
      </c>
      <c r="L595" s="21">
        <f>+[1]List1!O576</f>
        <v>1278364</v>
      </c>
      <c r="M595" s="21">
        <f>+[1]List1!P576</f>
        <v>0</v>
      </c>
      <c r="N595" s="21">
        <f>+[1]List1!Q576</f>
        <v>0</v>
      </c>
      <c r="O595" s="21">
        <f>+[1]List1!R576</f>
        <v>71684.612003999995</v>
      </c>
      <c r="P595" s="22">
        <f>+H595-(+I595+J595+K595+L595+M595+N595+O595)</f>
        <v>7935955.3879960002</v>
      </c>
    </row>
    <row r="596" spans="1:16" x14ac:dyDescent="0.2">
      <c r="B596" s="19">
        <v>20</v>
      </c>
      <c r="C596" s="20">
        <v>22</v>
      </c>
      <c r="D596" s="20" t="s">
        <v>613</v>
      </c>
      <c r="E596" s="21">
        <f>+[1]List1!I577</f>
        <v>7424324</v>
      </c>
      <c r="F596" s="21">
        <f>+[1]List1!J577</f>
        <v>324763</v>
      </c>
      <c r="G596" s="21">
        <f>+[1]List1!K577</f>
        <v>0</v>
      </c>
      <c r="H596" s="22">
        <f t="shared" si="28"/>
        <v>7749087</v>
      </c>
      <c r="I596" s="21">
        <f>+[1]List1!L577</f>
        <v>0</v>
      </c>
      <c r="J596" s="21">
        <f>+[1]List1!M577</f>
        <v>968722</v>
      </c>
      <c r="K596" s="21">
        <f>+[1]List1!N577</f>
        <v>649038</v>
      </c>
      <c r="L596" s="21">
        <f>+[1]List1!O577</f>
        <v>890009</v>
      </c>
      <c r="M596" s="21">
        <f>+[1]List1!P577</f>
        <v>115617</v>
      </c>
      <c r="N596" s="21">
        <f>+[1]List1!Q577</f>
        <v>0</v>
      </c>
      <c r="O596" s="21">
        <f>+[1]List1!R577</f>
        <v>0</v>
      </c>
      <c r="P596" s="22">
        <f>+H596-(+I596+J596+K596+L596+M596+N596+O596)</f>
        <v>5125701</v>
      </c>
    </row>
    <row r="597" spans="1:16" x14ac:dyDescent="0.2">
      <c r="B597" s="19">
        <v>20</v>
      </c>
      <c r="C597" s="20">
        <v>23</v>
      </c>
      <c r="D597" s="20" t="s">
        <v>614</v>
      </c>
      <c r="E597" s="21">
        <f>+[1]List1!I578</f>
        <v>7306394</v>
      </c>
      <c r="F597" s="21">
        <f>+[1]List1!J578</f>
        <v>230208</v>
      </c>
      <c r="G597" s="21">
        <f>+[1]List1!K578</f>
        <v>0</v>
      </c>
      <c r="H597" s="22">
        <f t="shared" si="28"/>
        <v>7536602</v>
      </c>
      <c r="I597" s="21">
        <f>+[1]List1!L578</f>
        <v>0</v>
      </c>
      <c r="J597" s="21">
        <f>+[1]List1!M578</f>
        <v>112390</v>
      </c>
      <c r="K597" s="21">
        <f>+[1]List1!N578</f>
        <v>223857</v>
      </c>
      <c r="L597" s="21">
        <f>+[1]List1!O578</f>
        <v>1116598</v>
      </c>
      <c r="M597" s="21">
        <f>+[1]List1!P578</f>
        <v>0</v>
      </c>
      <c r="N597" s="21">
        <f>+[1]List1!Q578</f>
        <v>0</v>
      </c>
      <c r="O597" s="21">
        <f>+[1]List1!R578</f>
        <v>78252.328769</v>
      </c>
      <c r="P597" s="22">
        <f>+H597-(+I597+J597+K597+L597+M597+N597+O597)</f>
        <v>6005504.6712309998</v>
      </c>
    </row>
    <row r="598" spans="1:16" x14ac:dyDescent="0.2">
      <c r="B598" s="19">
        <v>20</v>
      </c>
      <c r="C598" s="20">
        <v>24</v>
      </c>
      <c r="D598" s="20" t="s">
        <v>615</v>
      </c>
      <c r="E598" s="21">
        <f>+[1]List1!I579</f>
        <v>11308068</v>
      </c>
      <c r="F598" s="21">
        <f>+[1]List1!J579</f>
        <v>1396582</v>
      </c>
      <c r="G598" s="21">
        <f>+[1]List1!K579</f>
        <v>0</v>
      </c>
      <c r="H598" s="22">
        <f t="shared" si="28"/>
        <v>12704650</v>
      </c>
      <c r="I598" s="21">
        <f>+[1]List1!L579</f>
        <v>0</v>
      </c>
      <c r="J598" s="21">
        <f>+[1]List1!M579</f>
        <v>1270697</v>
      </c>
      <c r="K598" s="21">
        <f>+[1]List1!N579</f>
        <v>3917915</v>
      </c>
      <c r="L598" s="21">
        <f>+[1]List1!O579</f>
        <v>299122</v>
      </c>
      <c r="M598" s="21">
        <f>+[1]List1!P579</f>
        <v>17273</v>
      </c>
      <c r="N598" s="21">
        <f>+[1]List1!Q579</f>
        <v>0</v>
      </c>
      <c r="O598" s="21">
        <f>+[1]List1!R579</f>
        <v>0</v>
      </c>
      <c r="P598" s="22">
        <f>+H598-(+I598+J598+K598+L598+M598+N598+O598)</f>
        <v>7199643</v>
      </c>
    </row>
    <row r="599" spans="1:16" x14ac:dyDescent="0.2">
      <c r="B599" s="19">
        <v>20</v>
      </c>
      <c r="C599" s="20">
        <v>25</v>
      </c>
      <c r="D599" s="20" t="s">
        <v>616</v>
      </c>
      <c r="E599" s="21">
        <f>+[1]List1!I580</f>
        <v>4692843</v>
      </c>
      <c r="F599" s="21">
        <f>+[1]List1!J580</f>
        <v>0</v>
      </c>
      <c r="G599" s="21">
        <f>+[1]List1!K580</f>
        <v>1493790</v>
      </c>
      <c r="H599" s="22">
        <f t="shared" si="28"/>
        <v>3199053</v>
      </c>
      <c r="I599" s="21">
        <f>+[1]List1!L580</f>
        <v>0</v>
      </c>
      <c r="J599" s="21">
        <f>+[1]List1!M580</f>
        <v>402498</v>
      </c>
      <c r="K599" s="21">
        <f>+[1]List1!N580</f>
        <v>507881</v>
      </c>
      <c r="L599" s="21">
        <f>+[1]List1!O580</f>
        <v>409068</v>
      </c>
      <c r="M599" s="21">
        <f>+[1]List1!P580</f>
        <v>88036</v>
      </c>
      <c r="N599" s="21">
        <f>+[1]List1!Q580</f>
        <v>0</v>
      </c>
      <c r="O599" s="21">
        <f>+[1]List1!R580</f>
        <v>20461.142779999998</v>
      </c>
      <c r="P599" s="22">
        <f>+H599-(+I599+J599+K599+L599+M599+N599+O599)</f>
        <v>1771108.8572199999</v>
      </c>
    </row>
    <row r="600" spans="1:16" x14ac:dyDescent="0.2">
      <c r="B600" s="19">
        <v>20</v>
      </c>
      <c r="C600" s="20">
        <v>26</v>
      </c>
      <c r="D600" s="20" t="s">
        <v>617</v>
      </c>
      <c r="E600" s="21">
        <f>+[1]List1!I581</f>
        <v>168742275</v>
      </c>
      <c r="F600" s="21">
        <f>+[1]List1!J581</f>
        <v>0</v>
      </c>
      <c r="G600" s="21">
        <f>+[1]List1!K581</f>
        <v>9747413</v>
      </c>
      <c r="H600" s="22">
        <f t="shared" si="28"/>
        <v>158994862</v>
      </c>
      <c r="I600" s="21">
        <f>+[1]List1!L581</f>
        <v>192800</v>
      </c>
      <c r="J600" s="21">
        <f>+[1]List1!M581</f>
        <v>93974666</v>
      </c>
      <c r="K600" s="21">
        <f>+[1]List1!N581</f>
        <v>7769079</v>
      </c>
      <c r="L600" s="21">
        <f>+[1]List1!O581</f>
        <v>3910485</v>
      </c>
      <c r="M600" s="21">
        <f>+[1]List1!P581</f>
        <v>295679</v>
      </c>
      <c r="N600" s="21">
        <f>+[1]List1!Q581</f>
        <v>0</v>
      </c>
      <c r="O600" s="21">
        <f>+[1]List1!R581</f>
        <v>9471995.1984060016</v>
      </c>
      <c r="P600" s="22">
        <f>+H600-(+I600+J600+K600+L600+M600+N600+O600)</f>
        <v>43380157.801594004</v>
      </c>
    </row>
    <row r="601" spans="1:16" s="25" customFormat="1" ht="22.5" x14ac:dyDescent="0.2">
      <c r="B601" s="23">
        <v>20</v>
      </c>
      <c r="C601" s="24"/>
      <c r="D601" s="26" t="s">
        <v>618</v>
      </c>
      <c r="E601" s="22">
        <f>SUM(E575:E600)</f>
        <v>525496893</v>
      </c>
      <c r="F601" s="22">
        <f>SUM(F575:F600)</f>
        <v>23664410</v>
      </c>
      <c r="G601" s="22">
        <f>SUM(G575:G600)</f>
        <v>24086607</v>
      </c>
      <c r="H601" s="22">
        <f t="shared" si="28"/>
        <v>525074696</v>
      </c>
      <c r="I601" s="22">
        <f t="shared" ref="I601:O601" si="29">SUM(I575:I600)</f>
        <v>192800</v>
      </c>
      <c r="J601" s="22">
        <f t="shared" si="29"/>
        <v>158192135</v>
      </c>
      <c r="K601" s="22">
        <f t="shared" si="29"/>
        <v>38042347</v>
      </c>
      <c r="L601" s="22">
        <f t="shared" si="29"/>
        <v>44036357</v>
      </c>
      <c r="M601" s="22">
        <f t="shared" si="29"/>
        <v>1575040</v>
      </c>
      <c r="N601" s="22">
        <f t="shared" si="29"/>
        <v>3099695</v>
      </c>
      <c r="O601" s="22">
        <f t="shared" si="29"/>
        <v>12593176.414396001</v>
      </c>
      <c r="P601" s="22">
        <f>+H601-(+I601+J601+K601+L601+M601+N601+O601)</f>
        <v>267343145.58560401</v>
      </c>
    </row>
    <row r="602" spans="1:16" s="25" customFormat="1" x14ac:dyDescent="0.2">
      <c r="A602"/>
      <c r="B602" s="19">
        <v>21</v>
      </c>
      <c r="C602" s="24"/>
      <c r="D602" s="24" t="s">
        <v>619</v>
      </c>
      <c r="E602" s="22">
        <f>+[1]List1!I582</f>
        <v>7846130721</v>
      </c>
      <c r="F602" s="22">
        <f>+[1]List1!J582</f>
        <v>0</v>
      </c>
      <c r="G602" s="22">
        <f>+[1]List1!K582</f>
        <v>578015812</v>
      </c>
      <c r="H602" s="22">
        <f t="shared" si="28"/>
        <v>7268114909</v>
      </c>
      <c r="I602" s="22">
        <f>+[1]List1!L582</f>
        <v>258590</v>
      </c>
      <c r="J602" s="22">
        <f>+[1]List1!M582</f>
        <v>183286510</v>
      </c>
      <c r="K602" s="22">
        <f>+[1]List1!N582</f>
        <v>478034091</v>
      </c>
      <c r="L602" s="22">
        <f>+[1]List1!O582</f>
        <v>1086099887</v>
      </c>
      <c r="M602" s="22">
        <f>+[1]List1!P582</f>
        <v>142780</v>
      </c>
      <c r="N602" s="22">
        <f>+[1]List1!Q582</f>
        <v>565916785</v>
      </c>
      <c r="O602" s="22">
        <f>+[1]List1!R582</f>
        <v>280487746.12687099</v>
      </c>
      <c r="P602" s="22">
        <f>+H602-(+I602+J602+K602+L602+M602+N602+O602)</f>
        <v>4673888519.8731289</v>
      </c>
    </row>
    <row r="603" spans="1:16" x14ac:dyDescent="0.2">
      <c r="O603" s="21"/>
    </row>
    <row r="604" spans="1:16" x14ac:dyDescent="0.2">
      <c r="I604" s="27"/>
      <c r="J604" s="27"/>
      <c r="K604" s="27"/>
      <c r="L604" s="27"/>
      <c r="M604" s="27"/>
      <c r="N604" s="27"/>
      <c r="O604" s="21"/>
    </row>
  </sheetData>
  <autoFilter ref="C6:P602"/>
  <mergeCells count="1">
    <mergeCell ref="A1:P1"/>
  </mergeCells>
  <pageMargins left="0.19685039370078741" right="0.19685039370078741" top="0.39370078740157483" bottom="0.39370078740157483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sjusup</dc:creator>
  <cp:lastModifiedBy>sjusup</cp:lastModifiedBy>
  <dcterms:created xsi:type="dcterms:W3CDTF">2019-04-25T09:24:47Z</dcterms:created>
  <dcterms:modified xsi:type="dcterms:W3CDTF">2019-04-25T09:26:27Z</dcterms:modified>
</cp:coreProperties>
</file>