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<sst xmlns="http://schemas.openxmlformats.org/spreadsheetml/2006/main" count="4866" uniqueCount="131">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</sst>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22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S566" activeCellId="0" sqref="S566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8"/>
    <col collapsed="false" customWidth="true" hidden="false" outlineLevel="0" max="5" min="5" style="0" width="15.54"/>
    <col collapsed="false" customWidth="true" hidden="false" outlineLevel="0" max="6" min="6" style="0" width="14.28"/>
    <col collapsed="false" customWidth="true" hidden="false" outlineLevel="0" max="7" min="7" style="0" width="13.45"/>
    <col collapsed="false" customWidth="true" hidden="false" outlineLevel="0" max="8" min="8" style="0" width="12.96"/>
    <col collapsed="false" customWidth="true" hidden="false" outlineLevel="0" max="9" min="9" style="0" width="33.39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s">
        <v>10</v>
      </c>
      <c r="F2" s="0" t="n">
        <v>180</v>
      </c>
      <c r="G2" s="0" t="n">
        <v>75</v>
      </c>
      <c r="H2" s="0" t="str">
        <f aca="false">VLOOKUP(C2,Магазин!$A$2:$C$17,2,0)</f>
        <v>Октябрьский</v>
      </c>
      <c r="I2" s="0" t="str">
        <f aca="false">VLOOKUP(D2,Товар!$A$2:$F$65,6,0)</f>
        <v>Молокозавод №2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s">
        <v>11</v>
      </c>
      <c r="F3" s="0" t="n">
        <v>180</v>
      </c>
      <c r="G3" s="0" t="n">
        <v>75</v>
      </c>
      <c r="H3" s="0" t="str">
        <f aca="false">VLOOKUP(C3,Магазин!$A$2:$C$17,2,0)</f>
        <v>Октябрьский</v>
      </c>
      <c r="I3" s="0" t="str">
        <f aca="false">VLOOKUP(D3,Товар!$A$2:$F$65,6,0)</f>
        <v>Молокозавод №2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s">
        <v>10</v>
      </c>
      <c r="F4" s="0" t="n">
        <v>180</v>
      </c>
      <c r="G4" s="0" t="n">
        <v>70</v>
      </c>
      <c r="H4" s="0" t="str">
        <f aca="false">VLOOKUP(C4,Магазин!$A$2:$C$17,2,0)</f>
        <v>Октябрьский</v>
      </c>
      <c r="I4" s="0" t="str">
        <f aca="false">VLOOKUP(D4,Товар!$A$2:$F$65,6,0)</f>
        <v>Молокозавод №2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s">
        <v>11</v>
      </c>
      <c r="F5" s="0" t="n">
        <v>170</v>
      </c>
      <c r="G5" s="0" t="n">
        <v>70</v>
      </c>
      <c r="H5" s="0" t="str">
        <f aca="false">VLOOKUP(C5,Магазин!$A$2:$C$17,2,0)</f>
        <v>Октябрьский</v>
      </c>
      <c r="I5" s="0" t="str">
        <f aca="false">VLOOKUP(D5,Товар!$A$2:$F$65,6,0)</f>
        <v>Молокозавод №2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s">
        <v>10</v>
      </c>
      <c r="F6" s="0" t="n">
        <v>180</v>
      </c>
      <c r="G6" s="0" t="n">
        <v>50</v>
      </c>
      <c r="H6" s="0" t="str">
        <f aca="false">VLOOKUP(C6,Магазин!$A$2:$C$17,2,0)</f>
        <v>Октябрьский</v>
      </c>
      <c r="I6" s="0" t="str">
        <f aca="false">VLOOKUP(D6,Товар!$A$2:$F$65,6,0)</f>
        <v>Молокозавод №2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s">
        <v>11</v>
      </c>
      <c r="F7" s="0" t="n">
        <v>180</v>
      </c>
      <c r="G7" s="0" t="n">
        <v>50</v>
      </c>
      <c r="H7" s="0" t="str">
        <f aca="false">VLOOKUP(C7,Магазин!$A$2:$C$17,2,0)</f>
        <v>Октябрьский</v>
      </c>
      <c r="I7" s="0" t="str">
        <f aca="false">VLOOKUP(D7,Товар!$A$2:$F$65,6,0)</f>
        <v>Молокозавод №2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s">
        <v>10</v>
      </c>
      <c r="F8" s="0" t="n">
        <v>180</v>
      </c>
      <c r="G8" s="0" t="n">
        <v>55</v>
      </c>
      <c r="H8" s="0" t="str">
        <f aca="false">VLOOKUP(C8,Магазин!$A$2:$C$17,2,0)</f>
        <v>Октябрьский</v>
      </c>
      <c r="I8" s="0" t="str">
        <f aca="false">VLOOKUP(D8,Товар!$A$2:$F$65,6,0)</f>
        <v>Молокозавод №2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s">
        <v>11</v>
      </c>
      <c r="F9" s="0" t="n">
        <v>150</v>
      </c>
      <c r="G9" s="0" t="n">
        <v>55</v>
      </c>
      <c r="H9" s="0" t="str">
        <f aca="false">VLOOKUP(C9,Магазин!$A$2:$C$17,2,0)</f>
        <v>Октябрьский</v>
      </c>
      <c r="I9" s="0" t="str">
        <f aca="false">VLOOKUP(D9,Товар!$A$2:$F$65,6,0)</f>
        <v>Молокозавод №2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s">
        <v>10</v>
      </c>
      <c r="F10" s="0" t="n">
        <v>180</v>
      </c>
      <c r="G10" s="0" t="n">
        <v>70</v>
      </c>
      <c r="H10" s="0" t="str">
        <f aca="false">VLOOKUP(C10,Магазин!$A$2:$C$17,2,0)</f>
        <v>Октябрьский</v>
      </c>
      <c r="I10" s="0" t="str">
        <f aca="false">VLOOKUP(D10,Товар!$A$2:$F$65,6,0)</f>
        <v>Молокозавод №2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s">
        <v>11</v>
      </c>
      <c r="F11" s="0" t="n">
        <v>150</v>
      </c>
      <c r="G11" s="0" t="n">
        <v>70</v>
      </c>
      <c r="H11" s="0" t="str">
        <f aca="false">VLOOKUP(C11,Магазин!$A$2:$C$17,2,0)</f>
        <v>Октябрьский</v>
      </c>
      <c r="I11" s="0" t="str">
        <f aca="false">VLOOKUP(D11,Товар!$A$2:$F$65,6,0)</f>
        <v>Молокозавод №2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s">
        <v>10</v>
      </c>
      <c r="F12" s="0" t="n">
        <v>170</v>
      </c>
      <c r="G12" s="0" t="n">
        <v>60</v>
      </c>
      <c r="H12" s="0" t="str">
        <f aca="false">VLOOKUP(C12,Магазин!$A$2:$C$17,2,0)</f>
        <v>Октябрьский</v>
      </c>
      <c r="I12" s="0" t="str">
        <f aca="false">VLOOKUP(D12,Товар!$A$2:$F$65,6,0)</f>
        <v>Молокозавод №2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s">
        <v>11</v>
      </c>
      <c r="F13" s="0" t="n">
        <v>120</v>
      </c>
      <c r="G13" s="0" t="n">
        <v>60</v>
      </c>
      <c r="H13" s="0" t="str">
        <f aca="false">VLOOKUP(C13,Магазин!$A$2:$C$17,2,0)</f>
        <v>Октябрьский</v>
      </c>
      <c r="I13" s="0" t="str">
        <f aca="false">VLOOKUP(D13,Товар!$A$2:$F$65,6,0)</f>
        <v>Молокозавод №2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s">
        <v>10</v>
      </c>
      <c r="F14" s="0" t="n">
        <v>180</v>
      </c>
      <c r="G14" s="0" t="n">
        <v>49</v>
      </c>
      <c r="H14" s="0" t="str">
        <f aca="false">VLOOKUP(C14,Магазин!$A$2:$C$17,2,0)</f>
        <v>Октябрьский</v>
      </c>
      <c r="I14" s="0" t="str">
        <f aca="false">VLOOKUP(D14,Товар!$A$2:$F$65,6,0)</f>
        <v>Мелькомбинат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s">
        <v>11</v>
      </c>
      <c r="F15" s="0" t="n">
        <v>80</v>
      </c>
      <c r="G15" s="0" t="n">
        <v>49</v>
      </c>
      <c r="H15" s="0" t="str">
        <f aca="false">VLOOKUP(C15,Магазин!$A$2:$C$17,2,0)</f>
        <v>Октябрьский</v>
      </c>
      <c r="I15" s="0" t="str">
        <f aca="false">VLOOKUP(D15,Товар!$A$2:$F$65,6,0)</f>
        <v>Мелькомбинат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s">
        <v>10</v>
      </c>
      <c r="F16" s="0" t="n">
        <v>180</v>
      </c>
      <c r="G16" s="0" t="n">
        <v>50</v>
      </c>
      <c r="H16" s="0" t="str">
        <f aca="false">VLOOKUP(C16,Магазин!$A$2:$C$17,2,0)</f>
        <v>Октябрьский</v>
      </c>
      <c r="I16" s="0" t="str">
        <f aca="false">VLOOKUP(D16,Товар!$A$2:$F$65,6,0)</f>
        <v>Макаронная фабрика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s">
        <v>11</v>
      </c>
      <c r="F17" s="0" t="n">
        <v>159</v>
      </c>
      <c r="G17" s="0" t="n">
        <v>50</v>
      </c>
      <c r="H17" s="0" t="str">
        <f aca="false">VLOOKUP(C17,Магазин!$A$2:$C$17,2,0)</f>
        <v>Октябрьский</v>
      </c>
      <c r="I17" s="0" t="str">
        <f aca="false">VLOOKUP(D17,Товар!$A$2:$F$65,6,0)</f>
        <v>Макаронная фабрика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s">
        <v>10</v>
      </c>
      <c r="F18" s="0" t="n">
        <v>170</v>
      </c>
      <c r="G18" s="0" t="n">
        <v>52</v>
      </c>
      <c r="H18" s="0" t="str">
        <f aca="false">VLOOKUP(C18,Магазин!$A$2:$C$17,2,0)</f>
        <v>Октябрьский</v>
      </c>
      <c r="I18" s="0" t="str">
        <f aca="false">VLOOKUP(D18,Товар!$A$2:$F$65,6,0)</f>
        <v>Макаронная фабрика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s">
        <v>11</v>
      </c>
      <c r="F19" s="0" t="n">
        <v>159</v>
      </c>
      <c r="G19" s="0" t="n">
        <v>52</v>
      </c>
      <c r="H19" s="0" t="str">
        <f aca="false">VLOOKUP(C19,Магазин!$A$2:$C$17,2,0)</f>
        <v>Октябрьский</v>
      </c>
      <c r="I19" s="0" t="str">
        <f aca="false">VLOOKUP(D19,Товар!$A$2:$F$65,6,0)</f>
        <v>Макаронная фабрика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s">
        <v>10</v>
      </c>
      <c r="F20" s="0" t="n">
        <v>180</v>
      </c>
      <c r="G20" s="0" t="n">
        <v>47</v>
      </c>
      <c r="H20" s="0" t="str">
        <f aca="false">VLOOKUP(C20,Магазин!$A$2:$C$17,2,0)</f>
        <v>Октябрьский</v>
      </c>
      <c r="I20" s="0" t="str">
        <f aca="false">VLOOKUP(D20,Товар!$A$2:$F$65,6,0)</f>
        <v>Макаронная фабрика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s">
        <v>11</v>
      </c>
      <c r="F21" s="0" t="n">
        <v>159</v>
      </c>
      <c r="G21" s="0" t="n">
        <v>47</v>
      </c>
      <c r="H21" s="0" t="str">
        <f aca="false">VLOOKUP(C21,Магазин!$A$2:$C$17,2,0)</f>
        <v>Октябрьский</v>
      </c>
      <c r="I21" s="0" t="str">
        <f aca="false">VLOOKUP(D21,Товар!$A$2:$F$65,6,0)</f>
        <v>Макаронная фабрика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s">
        <v>10</v>
      </c>
      <c r="F22" s="0" t="n">
        <v>180</v>
      </c>
      <c r="G22" s="0" t="n">
        <v>45</v>
      </c>
      <c r="H22" s="0" t="str">
        <f aca="false">VLOOKUP(C22,Магазин!$A$2:$C$17,2,0)</f>
        <v>Октябрьский</v>
      </c>
      <c r="I22" s="0" t="str">
        <f aca="false">VLOOKUP(D22,Товар!$A$2:$F$65,6,0)</f>
        <v>Макаронная фабрика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s">
        <v>11</v>
      </c>
      <c r="F23" s="0" t="n">
        <v>159</v>
      </c>
      <c r="G23" s="0" t="n">
        <v>45</v>
      </c>
      <c r="H23" s="0" t="str">
        <f aca="false">VLOOKUP(C23,Магазин!$A$2:$C$17,2,0)</f>
        <v>Октябрьский</v>
      </c>
      <c r="I23" s="0" t="str">
        <f aca="false">VLOOKUP(D23,Товар!$A$2:$F$65,6,0)</f>
        <v>Макаронная фабрика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s">
        <v>10</v>
      </c>
      <c r="F24" s="0" t="n">
        <v>180</v>
      </c>
      <c r="G24" s="0" t="n">
        <v>38</v>
      </c>
      <c r="H24" s="0" t="str">
        <f aca="false">VLOOKUP(C24,Магазин!$A$2:$C$17,2,0)</f>
        <v>Октябрьский</v>
      </c>
      <c r="I24" s="0" t="str">
        <f aca="false">VLOOKUP(D24,Товар!$A$2:$F$65,6,0)</f>
        <v>"Чай-кофе-сахар"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s">
        <v>11</v>
      </c>
      <c r="F25" s="0" t="n">
        <v>133</v>
      </c>
      <c r="G25" s="0" t="n">
        <v>38</v>
      </c>
      <c r="H25" s="0" t="str">
        <f aca="false">VLOOKUP(C25,Магазин!$A$2:$C$17,2,0)</f>
        <v>Октябрьский</v>
      </c>
      <c r="I25" s="0" t="str">
        <f aca="false">VLOOKUP(D25,Товар!$A$2:$F$65,6,0)</f>
        <v>"Чай-кофе-сахар"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s">
        <v>10</v>
      </c>
      <c r="F26" s="0" t="n">
        <v>180</v>
      </c>
      <c r="G26" s="0" t="n">
        <v>85</v>
      </c>
      <c r="H26" s="0" t="str">
        <f aca="false">VLOOKUP(C26,Магазин!$A$2:$C$17,2,0)</f>
        <v>Октябрьский</v>
      </c>
      <c r="I26" s="0" t="str">
        <f aca="false">VLOOKUP(D26,Товар!$A$2:$F$65,6,0)</f>
        <v>"Чай-кофе-сахар"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s">
        <v>11</v>
      </c>
      <c r="F27" s="0" t="n">
        <v>27</v>
      </c>
      <c r="G27" s="0" t="n">
        <v>85</v>
      </c>
      <c r="H27" s="0" t="str">
        <f aca="false">VLOOKUP(C27,Магазин!$A$2:$C$17,2,0)</f>
        <v>Октябрьский</v>
      </c>
      <c r="I27" s="0" t="str">
        <f aca="false">VLOOKUP(D27,Товар!$A$2:$F$65,6,0)</f>
        <v>"Чай-кофе-сахар"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s">
        <v>10</v>
      </c>
      <c r="F28" s="0" t="n">
        <v>170</v>
      </c>
      <c r="G28" s="0" t="n">
        <v>44</v>
      </c>
      <c r="H28" s="0" t="str">
        <f aca="false">VLOOKUP(C28,Магазин!$A$2:$C$17,2,0)</f>
        <v>Октябрьский</v>
      </c>
      <c r="I28" s="0" t="str">
        <f aca="false">VLOOKUP(D28,Товар!$A$2:$F$65,6,0)</f>
        <v>"Чай-кофе-сахар"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s">
        <v>11</v>
      </c>
      <c r="F29" s="0" t="n">
        <v>106</v>
      </c>
      <c r="G29" s="0" t="n">
        <v>44</v>
      </c>
      <c r="H29" s="0" t="str">
        <f aca="false">VLOOKUP(C29,Магазин!$A$2:$C$17,2,0)</f>
        <v>Октябрьский</v>
      </c>
      <c r="I29" s="0" t="str">
        <f aca="false">VLOOKUP(D29,Товар!$A$2:$F$65,6,0)</f>
        <v>"Чай-кофе-сахар"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s">
        <v>10</v>
      </c>
      <c r="F30" s="0" t="n">
        <v>180</v>
      </c>
      <c r="G30" s="0" t="n">
        <v>50</v>
      </c>
      <c r="H30" s="0" t="str">
        <f aca="false">VLOOKUP(C30,Магазин!$A$2:$C$17,2,0)</f>
        <v>Октябрьский</v>
      </c>
      <c r="I30" s="0" t="str">
        <f aca="false">VLOOKUP(D30,Товар!$A$2:$F$65,6,0)</f>
        <v>Мелькомбинат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s">
        <v>11</v>
      </c>
      <c r="F31" s="0" t="n">
        <v>106</v>
      </c>
      <c r="G31" s="0" t="n">
        <v>50</v>
      </c>
      <c r="H31" s="0" t="str">
        <f aca="false">VLOOKUP(C31,Магазин!$A$2:$C$17,2,0)</f>
        <v>Октябрьский</v>
      </c>
      <c r="I31" s="0" t="str">
        <f aca="false">VLOOKUP(D31,Товар!$A$2:$F$65,6,0)</f>
        <v>Мелькомбинат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s">
        <v>10</v>
      </c>
      <c r="F32" s="0" t="n">
        <v>180</v>
      </c>
      <c r="G32" s="0" t="n">
        <v>65</v>
      </c>
      <c r="H32" s="0" t="str">
        <f aca="false">VLOOKUP(C32,Магазин!$A$2:$C$17,2,0)</f>
        <v>Октябрьский</v>
      </c>
      <c r="I32" s="0" t="str">
        <f aca="false">VLOOKUP(D32,Товар!$A$2:$F$65,6,0)</f>
        <v>Мелькомбинат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s">
        <v>11</v>
      </c>
      <c r="F33" s="0" t="n">
        <v>53</v>
      </c>
      <c r="G33" s="0" t="n">
        <v>65</v>
      </c>
      <c r="H33" s="0" t="str">
        <f aca="false">VLOOKUP(C33,Магазин!$A$2:$C$17,2,0)</f>
        <v>Октябрьский</v>
      </c>
      <c r="I33" s="0" t="str">
        <f aca="false">VLOOKUP(D33,Товар!$A$2:$F$65,6,0)</f>
        <v>Мелькомбинат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s">
        <v>10</v>
      </c>
      <c r="F34" s="0" t="n">
        <v>170</v>
      </c>
      <c r="G34" s="0" t="n">
        <v>180</v>
      </c>
      <c r="H34" s="0" t="str">
        <f aca="false">VLOOKUP(C34,Магазин!$A$2:$C$17,2,0)</f>
        <v>Октябрьский</v>
      </c>
      <c r="I34" s="0" t="str">
        <f aca="false">VLOOKUP(D34,Товар!$A$2:$F$65,6,0)</f>
        <v>"Чай-кофе-сахар"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s">
        <v>11</v>
      </c>
      <c r="F35" s="0" t="n">
        <v>80</v>
      </c>
      <c r="G35" s="0" t="n">
        <v>180</v>
      </c>
      <c r="H35" s="0" t="str">
        <f aca="false">VLOOKUP(C35,Магазин!$A$2:$C$17,2,0)</f>
        <v>Октябрьский</v>
      </c>
      <c r="I35" s="0" t="str">
        <f aca="false">VLOOKUP(D35,Товар!$A$2:$F$65,6,0)</f>
        <v>"Чай-кофе-сахар"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s">
        <v>10</v>
      </c>
      <c r="F36" s="0" t="n">
        <v>180</v>
      </c>
      <c r="G36" s="0" t="n">
        <v>170</v>
      </c>
      <c r="H36" s="0" t="str">
        <f aca="false">VLOOKUP(C36,Магазин!$A$2:$C$17,2,0)</f>
        <v>Октябрьский</v>
      </c>
      <c r="I36" s="0" t="str">
        <f aca="false">VLOOKUP(D36,Товар!$A$2:$F$65,6,0)</f>
        <v>"Чай-кофе-сахар"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s">
        <v>11</v>
      </c>
      <c r="F37" s="0" t="n">
        <v>53</v>
      </c>
      <c r="G37" s="0" t="n">
        <v>170</v>
      </c>
      <c r="H37" s="0" t="str">
        <f aca="false">VLOOKUP(C37,Магазин!$A$2:$C$17,2,0)</f>
        <v>Октябрьский</v>
      </c>
      <c r="I37" s="0" t="str">
        <f aca="false">VLOOKUP(D37,Товар!$A$2:$F$65,6,0)</f>
        <v>"Чай-кофе-сахар"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s">
        <v>10</v>
      </c>
      <c r="F38" s="0" t="n">
        <v>180</v>
      </c>
      <c r="G38" s="0" t="n">
        <v>330</v>
      </c>
      <c r="H38" s="0" t="str">
        <f aca="false">VLOOKUP(C38,Магазин!$A$2:$C$17,2,0)</f>
        <v>Октябрьский</v>
      </c>
      <c r="I38" s="0" t="str">
        <f aca="false">VLOOKUP(D38,Товар!$A$2:$F$65,6,0)</f>
        <v>"Чай-кофе-сахар"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s">
        <v>11</v>
      </c>
      <c r="F39" s="0" t="n">
        <v>106</v>
      </c>
      <c r="G39" s="0" t="n">
        <v>330</v>
      </c>
      <c r="H39" s="0" t="str">
        <f aca="false">VLOOKUP(C39,Магазин!$A$2:$C$17,2,0)</f>
        <v>Октябрьский</v>
      </c>
      <c r="I39" s="0" t="str">
        <f aca="false">VLOOKUP(D39,Товар!$A$2:$F$65,6,0)</f>
        <v>"Чай-кофе-сахар"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s">
        <v>10</v>
      </c>
      <c r="F40" s="0" t="n">
        <v>180</v>
      </c>
      <c r="G40" s="0" t="n">
        <v>370</v>
      </c>
      <c r="H40" s="0" t="str">
        <f aca="false">VLOOKUP(C40,Магазин!$A$2:$C$17,2,0)</f>
        <v>Октябрьский</v>
      </c>
      <c r="I40" s="0" t="str">
        <f aca="false">VLOOKUP(D40,Товар!$A$2:$F$65,6,0)</f>
        <v>"Чай-кофе-сахар"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s">
        <v>11</v>
      </c>
      <c r="F41" s="0" t="n">
        <v>32</v>
      </c>
      <c r="G41" s="0" t="n">
        <v>370</v>
      </c>
      <c r="H41" s="0" t="str">
        <f aca="false">VLOOKUP(C41,Магазин!$A$2:$C$17,2,0)</f>
        <v>Октябрьский</v>
      </c>
      <c r="I41" s="0" t="str">
        <f aca="false">VLOOKUP(D41,Товар!$A$2:$F$65,6,0)</f>
        <v>"Чай-кофе-сахар"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s">
        <v>10</v>
      </c>
      <c r="F42" s="0" t="n">
        <v>180</v>
      </c>
      <c r="G42" s="0" t="n">
        <v>180</v>
      </c>
      <c r="H42" s="0" t="str">
        <f aca="false">VLOOKUP(C42,Магазин!$A$2:$C$17,2,0)</f>
        <v>Октябрьский</v>
      </c>
      <c r="I42" s="0" t="str">
        <f aca="false">VLOOKUP(D42,Товар!$A$2:$F$65,6,0)</f>
        <v>"Чай-кофе-сахар"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s">
        <v>11</v>
      </c>
      <c r="F43" s="0" t="n">
        <v>80</v>
      </c>
      <c r="G43" s="0" t="n">
        <v>180</v>
      </c>
      <c r="H43" s="0" t="str">
        <f aca="false">VLOOKUP(C43,Магазин!$A$2:$C$17,2,0)</f>
        <v>Октябрьский</v>
      </c>
      <c r="I43" s="0" t="str">
        <f aca="false">VLOOKUP(D43,Товар!$A$2:$F$65,6,0)</f>
        <v>"Чай-кофе-сахар"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s">
        <v>10</v>
      </c>
      <c r="F44" s="0" t="n">
        <v>170</v>
      </c>
      <c r="G44" s="0" t="n">
        <v>75</v>
      </c>
      <c r="H44" s="0" t="str">
        <f aca="false">VLOOKUP(C44,Магазин!$A$2:$C$17,2,0)</f>
        <v>Октябрьский</v>
      </c>
      <c r="I44" s="0" t="str">
        <f aca="false">VLOOKUP(D44,Товар!$A$2:$F$65,6,0)</f>
        <v>Молокозавод №2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s">
        <v>11</v>
      </c>
      <c r="F45" s="0" t="n">
        <v>180</v>
      </c>
      <c r="G45" s="0" t="n">
        <v>75</v>
      </c>
      <c r="H45" s="0" t="str">
        <f aca="false">VLOOKUP(C45,Магазин!$A$2:$C$17,2,0)</f>
        <v>Октябрьский</v>
      </c>
      <c r="I45" s="0" t="str">
        <f aca="false">VLOOKUP(D45,Товар!$A$2:$F$65,6,0)</f>
        <v>Молокозавод №2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s">
        <v>10</v>
      </c>
      <c r="F46" s="0" t="n">
        <v>180</v>
      </c>
      <c r="G46" s="0" t="n">
        <v>70</v>
      </c>
      <c r="H46" s="0" t="str">
        <f aca="false">VLOOKUP(C46,Магазин!$A$2:$C$17,2,0)</f>
        <v>Октябрьский</v>
      </c>
      <c r="I46" s="0" t="str">
        <f aca="false">VLOOKUP(D46,Товар!$A$2:$F$65,6,0)</f>
        <v>Молокозавод №2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s">
        <v>11</v>
      </c>
      <c r="F47" s="0" t="n">
        <v>180</v>
      </c>
      <c r="G47" s="0" t="n">
        <v>70</v>
      </c>
      <c r="H47" s="0" t="str">
        <f aca="false">VLOOKUP(C47,Магазин!$A$2:$C$17,2,0)</f>
        <v>Октябрьский</v>
      </c>
      <c r="I47" s="0" t="str">
        <f aca="false">VLOOKUP(D47,Товар!$A$2:$F$65,6,0)</f>
        <v>Молокозавод №2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s">
        <v>10</v>
      </c>
      <c r="F48" s="0" t="n">
        <v>180</v>
      </c>
      <c r="G48" s="0" t="n">
        <v>50</v>
      </c>
      <c r="H48" s="0" t="str">
        <f aca="false">VLOOKUP(C48,Магазин!$A$2:$C$17,2,0)</f>
        <v>Октябрьский</v>
      </c>
      <c r="I48" s="0" t="str">
        <f aca="false">VLOOKUP(D48,Товар!$A$2:$F$65,6,0)</f>
        <v>Молокозавод №2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s">
        <v>11</v>
      </c>
      <c r="F49" s="0" t="n">
        <v>165</v>
      </c>
      <c r="G49" s="0" t="n">
        <v>50</v>
      </c>
      <c r="H49" s="0" t="str">
        <f aca="false">VLOOKUP(C49,Магазин!$A$2:$C$17,2,0)</f>
        <v>Октябрьский</v>
      </c>
      <c r="I49" s="0" t="str">
        <f aca="false">VLOOKUP(D49,Товар!$A$2:$F$65,6,0)</f>
        <v>Молокозавод №2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s">
        <v>10</v>
      </c>
      <c r="F50" s="0" t="n">
        <v>170</v>
      </c>
      <c r="G50" s="0" t="n">
        <v>55</v>
      </c>
      <c r="H50" s="0" t="str">
        <f aca="false">VLOOKUP(C50,Магазин!$A$2:$C$17,2,0)</f>
        <v>Октябрьский</v>
      </c>
      <c r="I50" s="0" t="str">
        <f aca="false">VLOOKUP(D50,Товар!$A$2:$F$65,6,0)</f>
        <v>Молокозавод №2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s">
        <v>11</v>
      </c>
      <c r="F51" s="0" t="n">
        <v>150</v>
      </c>
      <c r="G51" s="0" t="n">
        <v>55</v>
      </c>
      <c r="H51" s="0" t="str">
        <f aca="false">VLOOKUP(C51,Магазин!$A$2:$C$17,2,0)</f>
        <v>Октябрьский</v>
      </c>
      <c r="I51" s="0" t="str">
        <f aca="false">VLOOKUP(D51,Товар!$A$2:$F$65,6,0)</f>
        <v>Молокозавод №2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s">
        <v>10</v>
      </c>
      <c r="F52" s="0" t="n">
        <v>180</v>
      </c>
      <c r="G52" s="0" t="n">
        <v>70</v>
      </c>
      <c r="H52" s="0" t="str">
        <f aca="false">VLOOKUP(C52,Магазин!$A$2:$C$17,2,0)</f>
        <v>Октябрьский</v>
      </c>
      <c r="I52" s="0" t="str">
        <f aca="false">VLOOKUP(D52,Товар!$A$2:$F$65,6,0)</f>
        <v>Молокозавод №2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s">
        <v>11</v>
      </c>
      <c r="F53" s="0" t="n">
        <v>150</v>
      </c>
      <c r="G53" s="0" t="n">
        <v>70</v>
      </c>
      <c r="H53" s="0" t="str">
        <f aca="false">VLOOKUP(C53,Магазин!$A$2:$C$17,2,0)</f>
        <v>Октябрьский</v>
      </c>
      <c r="I53" s="0" t="str">
        <f aca="false">VLOOKUP(D53,Товар!$A$2:$F$65,6,0)</f>
        <v>Молокозавод №2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s">
        <v>10</v>
      </c>
      <c r="F54" s="0" t="n">
        <v>180</v>
      </c>
      <c r="G54" s="0" t="n">
        <v>60</v>
      </c>
      <c r="H54" s="0" t="str">
        <f aca="false">VLOOKUP(C54,Магазин!$A$2:$C$17,2,0)</f>
        <v>Октябрьский</v>
      </c>
      <c r="I54" s="0" t="str">
        <f aca="false">VLOOKUP(D54,Товар!$A$2:$F$65,6,0)</f>
        <v>Молокозавод №2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s">
        <v>11</v>
      </c>
      <c r="F55" s="0" t="n">
        <v>120</v>
      </c>
      <c r="G55" s="0" t="n">
        <v>60</v>
      </c>
      <c r="H55" s="0" t="str">
        <f aca="false">VLOOKUP(C55,Магазин!$A$2:$C$17,2,0)</f>
        <v>Октябрьский</v>
      </c>
      <c r="I55" s="0" t="str">
        <f aca="false">VLOOKUP(D55,Товар!$A$2:$F$65,6,0)</f>
        <v>Молокозавод №2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s">
        <v>10</v>
      </c>
      <c r="F56" s="0" t="n">
        <v>180</v>
      </c>
      <c r="G56" s="0" t="n">
        <v>49</v>
      </c>
      <c r="H56" s="0" t="str">
        <f aca="false">VLOOKUP(C56,Магазин!$A$2:$C$17,2,0)</f>
        <v>Октябрьский</v>
      </c>
      <c r="I56" s="0" t="str">
        <f aca="false">VLOOKUP(D56,Товар!$A$2:$F$65,6,0)</f>
        <v>Мелькомбинат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s">
        <v>11</v>
      </c>
      <c r="F57" s="0" t="n">
        <v>80</v>
      </c>
      <c r="G57" s="0" t="n">
        <v>49</v>
      </c>
      <c r="H57" s="0" t="str">
        <f aca="false">VLOOKUP(C57,Магазин!$A$2:$C$17,2,0)</f>
        <v>Октябрьский</v>
      </c>
      <c r="I57" s="0" t="str">
        <f aca="false">VLOOKUP(D57,Товар!$A$2:$F$65,6,0)</f>
        <v>Мелькомбинат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s">
        <v>10</v>
      </c>
      <c r="F58" s="0" t="n">
        <v>180</v>
      </c>
      <c r="G58" s="0" t="n">
        <v>50</v>
      </c>
      <c r="H58" s="0" t="str">
        <f aca="false">VLOOKUP(C58,Магазин!$A$2:$C$17,2,0)</f>
        <v>Октябрьский</v>
      </c>
      <c r="I58" s="0" t="str">
        <f aca="false">VLOOKUP(D58,Товар!$A$2:$F$65,6,0)</f>
        <v>Макаронная фабрика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s">
        <v>11</v>
      </c>
      <c r="F59" s="0" t="n">
        <v>159</v>
      </c>
      <c r="G59" s="0" t="n">
        <v>50</v>
      </c>
      <c r="H59" s="0" t="str">
        <f aca="false">VLOOKUP(C59,Магазин!$A$2:$C$17,2,0)</f>
        <v>Октябрьский</v>
      </c>
      <c r="I59" s="0" t="str">
        <f aca="false">VLOOKUP(D59,Товар!$A$2:$F$65,6,0)</f>
        <v>Макаронная фабрика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s">
        <v>10</v>
      </c>
      <c r="F60" s="0" t="n">
        <v>170</v>
      </c>
      <c r="G60" s="0" t="n">
        <v>52</v>
      </c>
      <c r="H60" s="0" t="str">
        <f aca="false">VLOOKUP(C60,Магазин!$A$2:$C$17,2,0)</f>
        <v>Октябрьский</v>
      </c>
      <c r="I60" s="0" t="str">
        <f aca="false">VLOOKUP(D60,Товар!$A$2:$F$65,6,0)</f>
        <v>Макаронная фабрика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s">
        <v>11</v>
      </c>
      <c r="F61" s="0" t="n">
        <v>159</v>
      </c>
      <c r="G61" s="0" t="n">
        <v>52</v>
      </c>
      <c r="H61" s="0" t="str">
        <f aca="false">VLOOKUP(C61,Магазин!$A$2:$C$17,2,0)</f>
        <v>Октябрьский</v>
      </c>
      <c r="I61" s="0" t="str">
        <f aca="false">VLOOKUP(D61,Товар!$A$2:$F$65,6,0)</f>
        <v>Макаронная фабрика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s">
        <v>10</v>
      </c>
      <c r="F62" s="0" t="n">
        <v>180</v>
      </c>
      <c r="G62" s="0" t="n">
        <v>47</v>
      </c>
      <c r="H62" s="0" t="str">
        <f aca="false">VLOOKUP(C62,Магазин!$A$2:$C$17,2,0)</f>
        <v>Октябрьский</v>
      </c>
      <c r="I62" s="0" t="str">
        <f aca="false">VLOOKUP(D62,Товар!$A$2:$F$65,6,0)</f>
        <v>Макаронная фабрика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s">
        <v>11</v>
      </c>
      <c r="F63" s="0" t="n">
        <v>159</v>
      </c>
      <c r="G63" s="0" t="n">
        <v>47</v>
      </c>
      <c r="H63" s="0" t="str">
        <f aca="false">VLOOKUP(C63,Магазин!$A$2:$C$17,2,0)</f>
        <v>Октябрьский</v>
      </c>
      <c r="I63" s="0" t="str">
        <f aca="false">VLOOKUP(D63,Товар!$A$2:$F$65,6,0)</f>
        <v>Макаронная фабрика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s">
        <v>10</v>
      </c>
      <c r="F64" s="0" t="n">
        <v>180</v>
      </c>
      <c r="G64" s="0" t="n">
        <v>45</v>
      </c>
      <c r="H64" s="0" t="str">
        <f aca="false">VLOOKUP(C64,Магазин!$A$2:$C$17,2,0)</f>
        <v>Октябрьский</v>
      </c>
      <c r="I64" s="0" t="str">
        <f aca="false">VLOOKUP(D64,Товар!$A$2:$F$65,6,0)</f>
        <v>Макаронная фабрика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s">
        <v>11</v>
      </c>
      <c r="F65" s="0" t="n">
        <v>159</v>
      </c>
      <c r="G65" s="0" t="n">
        <v>45</v>
      </c>
      <c r="H65" s="0" t="str">
        <f aca="false">VLOOKUP(C65,Магазин!$A$2:$C$17,2,0)</f>
        <v>Октябрьский</v>
      </c>
      <c r="I65" s="0" t="str">
        <f aca="false">VLOOKUP(D65,Товар!$A$2:$F$65,6,0)</f>
        <v>Макаронная фабрика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s">
        <v>10</v>
      </c>
      <c r="F66" s="0" t="n">
        <v>170</v>
      </c>
      <c r="G66" s="0" t="n">
        <v>38</v>
      </c>
      <c r="H66" s="0" t="str">
        <f aca="false">VLOOKUP(C66,Магазин!$A$2:$C$17,2,0)</f>
        <v>Октябрьский</v>
      </c>
      <c r="I66" s="0" t="str">
        <f aca="false">VLOOKUP(D66,Товар!$A$2:$F$65,6,0)</f>
        <v>"Чай-кофе-сахар"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s">
        <v>11</v>
      </c>
      <c r="F67" s="0" t="n">
        <v>133</v>
      </c>
      <c r="G67" s="0" t="n">
        <v>38</v>
      </c>
      <c r="H67" s="0" t="str">
        <f aca="false">VLOOKUP(C67,Магазин!$A$2:$C$17,2,0)</f>
        <v>Октябрьский</v>
      </c>
      <c r="I67" s="0" t="str">
        <f aca="false">VLOOKUP(D67,Товар!$A$2:$F$65,6,0)</f>
        <v>"Чай-кофе-сахар"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s">
        <v>10</v>
      </c>
      <c r="F68" s="0" t="n">
        <v>180</v>
      </c>
      <c r="G68" s="0" t="n">
        <v>85</v>
      </c>
      <c r="H68" s="0" t="str">
        <f aca="false">VLOOKUP(C68,Магазин!$A$2:$C$17,2,0)</f>
        <v>Октябрьский</v>
      </c>
      <c r="I68" s="0" t="str">
        <f aca="false">VLOOKUP(D68,Товар!$A$2:$F$65,6,0)</f>
        <v>"Чай-кофе-сахар"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s">
        <v>11</v>
      </c>
      <c r="F69" s="0" t="n">
        <v>27</v>
      </c>
      <c r="G69" s="0" t="n">
        <v>85</v>
      </c>
      <c r="H69" s="0" t="str">
        <f aca="false">VLOOKUP(C69,Магазин!$A$2:$C$17,2,0)</f>
        <v>Октябрьский</v>
      </c>
      <c r="I69" s="0" t="str">
        <f aca="false">VLOOKUP(D69,Товар!$A$2:$F$65,6,0)</f>
        <v>"Чай-кофе-сахар"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s">
        <v>10</v>
      </c>
      <c r="F70" s="0" t="n">
        <v>180</v>
      </c>
      <c r="G70" s="0" t="n">
        <v>44</v>
      </c>
      <c r="H70" s="0" t="str">
        <f aca="false">VLOOKUP(C70,Магазин!$A$2:$C$17,2,0)</f>
        <v>Октябрьский</v>
      </c>
      <c r="I70" s="0" t="str">
        <f aca="false">VLOOKUP(D70,Товар!$A$2:$F$65,6,0)</f>
        <v>"Чай-кофе-сахар"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s">
        <v>11</v>
      </c>
      <c r="F71" s="0" t="n">
        <v>106</v>
      </c>
      <c r="G71" s="0" t="n">
        <v>44</v>
      </c>
      <c r="H71" s="0" t="str">
        <f aca="false">VLOOKUP(C71,Магазин!$A$2:$C$17,2,0)</f>
        <v>Октябрьский</v>
      </c>
      <c r="I71" s="0" t="str">
        <f aca="false">VLOOKUP(D71,Товар!$A$2:$F$65,6,0)</f>
        <v>"Чай-кофе-сахар"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s">
        <v>10</v>
      </c>
      <c r="F72" s="0" t="n">
        <v>180</v>
      </c>
      <c r="G72" s="0" t="n">
        <v>50</v>
      </c>
      <c r="H72" s="0" t="str">
        <f aca="false">VLOOKUP(C72,Магазин!$A$2:$C$17,2,0)</f>
        <v>Октябрьский</v>
      </c>
      <c r="I72" s="0" t="str">
        <f aca="false">VLOOKUP(D72,Товар!$A$2:$F$65,6,0)</f>
        <v>Мелькомбинат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s">
        <v>11</v>
      </c>
      <c r="F73" s="0" t="n">
        <v>106</v>
      </c>
      <c r="G73" s="0" t="n">
        <v>50</v>
      </c>
      <c r="H73" s="0" t="str">
        <f aca="false">VLOOKUP(C73,Магазин!$A$2:$C$17,2,0)</f>
        <v>Октябрьский</v>
      </c>
      <c r="I73" s="0" t="str">
        <f aca="false">VLOOKUP(D73,Товар!$A$2:$F$65,6,0)</f>
        <v>Мелькомбинат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s">
        <v>10</v>
      </c>
      <c r="F74" s="0" t="n">
        <v>180</v>
      </c>
      <c r="G74" s="0" t="n">
        <v>65</v>
      </c>
      <c r="H74" s="0" t="str">
        <f aca="false">VLOOKUP(C74,Магазин!$A$2:$C$17,2,0)</f>
        <v>Октябрьский</v>
      </c>
      <c r="I74" s="0" t="str">
        <f aca="false">VLOOKUP(D74,Товар!$A$2:$F$65,6,0)</f>
        <v>Мелькомбинат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s">
        <v>11</v>
      </c>
      <c r="F75" s="0" t="n">
        <v>53</v>
      </c>
      <c r="G75" s="0" t="n">
        <v>65</v>
      </c>
      <c r="H75" s="0" t="str">
        <f aca="false">VLOOKUP(C75,Магазин!$A$2:$C$17,2,0)</f>
        <v>Октябрьский</v>
      </c>
      <c r="I75" s="0" t="str">
        <f aca="false">VLOOKUP(D75,Товар!$A$2:$F$65,6,0)</f>
        <v>Мелькомбинат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s">
        <v>10</v>
      </c>
      <c r="F76" s="0" t="n">
        <v>170</v>
      </c>
      <c r="G76" s="0" t="n">
        <v>180</v>
      </c>
      <c r="H76" s="0" t="str">
        <f aca="false">VLOOKUP(C76,Магазин!$A$2:$C$17,2,0)</f>
        <v>Октябрьский</v>
      </c>
      <c r="I76" s="0" t="str">
        <f aca="false">VLOOKUP(D76,Товар!$A$2:$F$65,6,0)</f>
        <v>"Чай-кофе-сахар"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s">
        <v>11</v>
      </c>
      <c r="F77" s="0" t="n">
        <v>80</v>
      </c>
      <c r="G77" s="0" t="n">
        <v>180</v>
      </c>
      <c r="H77" s="0" t="str">
        <f aca="false">VLOOKUP(C77,Магазин!$A$2:$C$17,2,0)</f>
        <v>Октябрьский</v>
      </c>
      <c r="I77" s="0" t="str">
        <f aca="false">VLOOKUP(D77,Товар!$A$2:$F$65,6,0)</f>
        <v>"Чай-кофе-сахар"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s">
        <v>10</v>
      </c>
      <c r="F78" s="0" t="n">
        <v>180</v>
      </c>
      <c r="G78" s="0" t="n">
        <v>170</v>
      </c>
      <c r="H78" s="0" t="str">
        <f aca="false">VLOOKUP(C78,Магазин!$A$2:$C$17,2,0)</f>
        <v>Октябрьский</v>
      </c>
      <c r="I78" s="0" t="str">
        <f aca="false">VLOOKUP(D78,Товар!$A$2:$F$65,6,0)</f>
        <v>"Чай-кофе-сахар"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s">
        <v>11</v>
      </c>
      <c r="F79" s="0" t="n">
        <v>53</v>
      </c>
      <c r="G79" s="0" t="n">
        <v>170</v>
      </c>
      <c r="H79" s="0" t="str">
        <f aca="false">VLOOKUP(C79,Магазин!$A$2:$C$17,2,0)</f>
        <v>Октябрьский</v>
      </c>
      <c r="I79" s="0" t="str">
        <f aca="false">VLOOKUP(D79,Товар!$A$2:$F$65,6,0)</f>
        <v>"Чай-кофе-сахар"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s">
        <v>10</v>
      </c>
      <c r="F80" s="0" t="n">
        <v>180</v>
      </c>
      <c r="G80" s="0" t="n">
        <v>330</v>
      </c>
      <c r="H80" s="0" t="str">
        <f aca="false">VLOOKUP(C80,Магазин!$A$2:$C$17,2,0)</f>
        <v>Октябрьский</v>
      </c>
      <c r="I80" s="0" t="str">
        <f aca="false">VLOOKUP(D80,Товар!$A$2:$F$65,6,0)</f>
        <v>"Чай-кофе-сахар"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s">
        <v>11</v>
      </c>
      <c r="F81" s="0" t="n">
        <v>106</v>
      </c>
      <c r="G81" s="0" t="n">
        <v>330</v>
      </c>
      <c r="H81" s="0" t="str">
        <f aca="false">VLOOKUP(C81,Магазин!$A$2:$C$17,2,0)</f>
        <v>Октябрьский</v>
      </c>
      <c r="I81" s="0" t="str">
        <f aca="false">VLOOKUP(D81,Товар!$A$2:$F$65,6,0)</f>
        <v>"Чай-кофе-сахар"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s">
        <v>10</v>
      </c>
      <c r="F82" s="0" t="n">
        <v>170</v>
      </c>
      <c r="G82" s="0" t="n">
        <v>370</v>
      </c>
      <c r="H82" s="0" t="str">
        <f aca="false">VLOOKUP(C82,Магазин!$A$2:$C$17,2,0)</f>
        <v>Октябрьский</v>
      </c>
      <c r="I82" s="0" t="str">
        <f aca="false">VLOOKUP(D82,Товар!$A$2:$F$65,6,0)</f>
        <v>"Чай-кофе-сахар"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s">
        <v>11</v>
      </c>
      <c r="F83" s="0" t="n">
        <v>32</v>
      </c>
      <c r="G83" s="0" t="n">
        <v>370</v>
      </c>
      <c r="H83" s="0" t="str">
        <f aca="false">VLOOKUP(C83,Магазин!$A$2:$C$17,2,0)</f>
        <v>Октябрьский</v>
      </c>
      <c r="I83" s="0" t="str">
        <f aca="false">VLOOKUP(D83,Товар!$A$2:$F$65,6,0)</f>
        <v>"Чай-кофе-сахар"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s">
        <v>10</v>
      </c>
      <c r="F84" s="0" t="n">
        <v>180</v>
      </c>
      <c r="G84" s="0" t="n">
        <v>180</v>
      </c>
      <c r="H84" s="0" t="str">
        <f aca="false">VLOOKUP(C84,Магазин!$A$2:$C$17,2,0)</f>
        <v>Октябрьский</v>
      </c>
      <c r="I84" s="0" t="str">
        <f aca="false">VLOOKUP(D84,Товар!$A$2:$F$65,6,0)</f>
        <v>"Чай-кофе-сахар"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s">
        <v>11</v>
      </c>
      <c r="F85" s="0" t="n">
        <v>80</v>
      </c>
      <c r="G85" s="0" t="n">
        <v>180</v>
      </c>
      <c r="H85" s="0" t="str">
        <f aca="false">VLOOKUP(C85,Магазин!$A$2:$C$17,2,0)</f>
        <v>Октябрьский</v>
      </c>
      <c r="I85" s="0" t="str">
        <f aca="false">VLOOKUP(D85,Товар!$A$2:$F$65,6,0)</f>
        <v>"Чай-кофе-сахар"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s">
        <v>10</v>
      </c>
      <c r="F86" s="0" t="n">
        <v>180</v>
      </c>
      <c r="G86" s="0" t="n">
        <v>75</v>
      </c>
      <c r="H86" s="0" t="str">
        <f aca="false">VLOOKUP(C86,Магазин!$A$2:$C$17,2,0)</f>
        <v>Заречный</v>
      </c>
      <c r="I86" s="0" t="str">
        <f aca="false">VLOOKUP(D86,Товар!$A$2:$F$65,6,0)</f>
        <v>Молокозавод №2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s">
        <v>11</v>
      </c>
      <c r="F87" s="0" t="n">
        <v>115</v>
      </c>
      <c r="G87" s="0" t="n">
        <v>75</v>
      </c>
      <c r="H87" s="0" t="str">
        <f aca="false">VLOOKUP(C87,Магазин!$A$2:$C$17,2,0)</f>
        <v>Заречный</v>
      </c>
      <c r="I87" s="0" t="str">
        <f aca="false">VLOOKUP(D87,Товар!$A$2:$F$65,6,0)</f>
        <v>Молокозавод №2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s">
        <v>10</v>
      </c>
      <c r="F88" s="0" t="n">
        <v>180</v>
      </c>
      <c r="G88" s="0" t="n">
        <v>70</v>
      </c>
      <c r="H88" s="0" t="str">
        <f aca="false">VLOOKUP(C88,Магазин!$A$2:$C$17,2,0)</f>
        <v>Заречный</v>
      </c>
      <c r="I88" s="0" t="str">
        <f aca="false">VLOOKUP(D88,Товар!$A$2:$F$65,6,0)</f>
        <v>Молокозавод №2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s">
        <v>11</v>
      </c>
      <c r="F89" s="0" t="n">
        <v>60</v>
      </c>
      <c r="G89" s="0" t="n">
        <v>70</v>
      </c>
      <c r="H89" s="0" t="str">
        <f aca="false">VLOOKUP(C89,Магазин!$A$2:$C$17,2,0)</f>
        <v>Заречный</v>
      </c>
      <c r="I89" s="0" t="str">
        <f aca="false">VLOOKUP(D89,Товар!$A$2:$F$65,6,0)</f>
        <v>Молокозавод №2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s">
        <v>10</v>
      </c>
      <c r="F90" s="0" t="n">
        <v>180</v>
      </c>
      <c r="G90" s="0" t="n">
        <v>50</v>
      </c>
      <c r="H90" s="0" t="str">
        <f aca="false">VLOOKUP(C90,Магазин!$A$2:$C$17,2,0)</f>
        <v>Заречный</v>
      </c>
      <c r="I90" s="0" t="str">
        <f aca="false">VLOOKUP(D90,Товар!$A$2:$F$65,6,0)</f>
        <v>Молокозавод №2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s">
        <v>11</v>
      </c>
      <c r="F91" s="0" t="n">
        <v>72</v>
      </c>
      <c r="G91" s="0" t="n">
        <v>50</v>
      </c>
      <c r="H91" s="0" t="str">
        <f aca="false">VLOOKUP(C91,Магазин!$A$2:$C$17,2,0)</f>
        <v>Заречный</v>
      </c>
      <c r="I91" s="0" t="str">
        <f aca="false">VLOOKUP(D91,Товар!$A$2:$F$65,6,0)</f>
        <v>Молокозавод №2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s">
        <v>10</v>
      </c>
      <c r="F92" s="0" t="n">
        <v>170</v>
      </c>
      <c r="G92" s="0" t="n">
        <v>55</v>
      </c>
      <c r="H92" s="0" t="str">
        <f aca="false">VLOOKUP(C92,Магазин!$A$2:$C$17,2,0)</f>
        <v>Заречный</v>
      </c>
      <c r="I92" s="0" t="str">
        <f aca="false">VLOOKUP(D92,Товар!$A$2:$F$65,6,0)</f>
        <v>Молокозавод №2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s">
        <v>11</v>
      </c>
      <c r="F93" s="0" t="n">
        <v>90</v>
      </c>
      <c r="G93" s="0" t="n">
        <v>55</v>
      </c>
      <c r="H93" s="0" t="str">
        <f aca="false">VLOOKUP(C93,Магазин!$A$2:$C$17,2,0)</f>
        <v>Заречный</v>
      </c>
      <c r="I93" s="0" t="str">
        <f aca="false">VLOOKUP(D93,Товар!$A$2:$F$65,6,0)</f>
        <v>Молокозавод №2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s">
        <v>10</v>
      </c>
      <c r="F94" s="0" t="n">
        <v>180</v>
      </c>
      <c r="G94" s="0" t="n">
        <v>70</v>
      </c>
      <c r="H94" s="0" t="str">
        <f aca="false">VLOOKUP(C94,Магазин!$A$2:$C$17,2,0)</f>
        <v>Заречный</v>
      </c>
      <c r="I94" s="0" t="str">
        <f aca="false">VLOOKUP(D94,Товар!$A$2:$F$65,6,0)</f>
        <v>Молокозавод №2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s">
        <v>11</v>
      </c>
      <c r="F95" s="0" t="n">
        <v>90</v>
      </c>
      <c r="G95" s="0" t="n">
        <v>70</v>
      </c>
      <c r="H95" s="0" t="str">
        <f aca="false">VLOOKUP(C95,Магазин!$A$2:$C$17,2,0)</f>
        <v>Заречный</v>
      </c>
      <c r="I95" s="0" t="str">
        <f aca="false">VLOOKUP(D95,Товар!$A$2:$F$65,6,0)</f>
        <v>Молокозавод №2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s">
        <v>10</v>
      </c>
      <c r="F96" s="0" t="n">
        <v>180</v>
      </c>
      <c r="G96" s="0" t="n">
        <v>60</v>
      </c>
      <c r="H96" s="0" t="str">
        <f aca="false">VLOOKUP(C96,Магазин!$A$2:$C$17,2,0)</f>
        <v>Заречный</v>
      </c>
      <c r="I96" s="0" t="str">
        <f aca="false">VLOOKUP(D96,Товар!$A$2:$F$65,6,0)</f>
        <v>Молокозавод №2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s">
        <v>11</v>
      </c>
      <c r="F97" s="0" t="n">
        <v>80</v>
      </c>
      <c r="G97" s="0" t="n">
        <v>60</v>
      </c>
      <c r="H97" s="0" t="str">
        <f aca="false">VLOOKUP(C97,Магазин!$A$2:$C$17,2,0)</f>
        <v>Заречный</v>
      </c>
      <c r="I97" s="0" t="str">
        <f aca="false">VLOOKUP(D97,Товар!$A$2:$F$65,6,0)</f>
        <v>Молокозавод №2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s">
        <v>10</v>
      </c>
      <c r="F98" s="0" t="n">
        <v>170</v>
      </c>
      <c r="G98" s="0" t="n">
        <v>49</v>
      </c>
      <c r="H98" s="0" t="str">
        <f aca="false">VLOOKUP(C98,Магазин!$A$2:$C$17,2,0)</f>
        <v>Заречный</v>
      </c>
      <c r="I98" s="0" t="str">
        <f aca="false">VLOOKUP(D98,Товар!$A$2:$F$65,6,0)</f>
        <v>Мелькомбинат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s">
        <v>11</v>
      </c>
      <c r="F99" s="0" t="n">
        <v>56</v>
      </c>
      <c r="G99" s="0" t="n">
        <v>49</v>
      </c>
      <c r="H99" s="0" t="str">
        <f aca="false">VLOOKUP(C99,Магазин!$A$2:$C$17,2,0)</f>
        <v>Заречный</v>
      </c>
      <c r="I99" s="0" t="str">
        <f aca="false">VLOOKUP(D99,Товар!$A$2:$F$65,6,0)</f>
        <v>Мелькомбинат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s">
        <v>10</v>
      </c>
      <c r="F100" s="0" t="n">
        <v>180</v>
      </c>
      <c r="G100" s="0" t="n">
        <v>50</v>
      </c>
      <c r="H100" s="0" t="str">
        <f aca="false">VLOOKUP(C100,Магазин!$A$2:$C$17,2,0)</f>
        <v>Заречный</v>
      </c>
      <c r="I100" s="0" t="str">
        <f aca="false">VLOOKUP(D100,Товар!$A$2:$F$65,6,0)</f>
        <v>Макаронная фабрика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s">
        <v>11</v>
      </c>
      <c r="F101" s="0" t="n">
        <v>111</v>
      </c>
      <c r="G101" s="0" t="n">
        <v>50</v>
      </c>
      <c r="H101" s="0" t="str">
        <f aca="false">VLOOKUP(C101,Магазин!$A$2:$C$17,2,0)</f>
        <v>Заречный</v>
      </c>
      <c r="I101" s="0" t="str">
        <f aca="false">VLOOKUP(D101,Товар!$A$2:$F$65,6,0)</f>
        <v>Макаронная фабрика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s">
        <v>10</v>
      </c>
      <c r="F102" s="0" t="n">
        <v>180</v>
      </c>
      <c r="G102" s="0" t="n">
        <v>52</v>
      </c>
      <c r="H102" s="0" t="str">
        <f aca="false">VLOOKUP(C102,Магазин!$A$2:$C$17,2,0)</f>
        <v>Заречный</v>
      </c>
      <c r="I102" s="0" t="str">
        <f aca="false">VLOOKUP(D102,Товар!$A$2:$F$65,6,0)</f>
        <v>Макаронная фабрика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s">
        <v>11</v>
      </c>
      <c r="F103" s="0" t="n">
        <v>109</v>
      </c>
      <c r="G103" s="0" t="n">
        <v>52</v>
      </c>
      <c r="H103" s="0" t="str">
        <f aca="false">VLOOKUP(C103,Магазин!$A$2:$C$17,2,0)</f>
        <v>Заречный</v>
      </c>
      <c r="I103" s="0" t="str">
        <f aca="false">VLOOKUP(D103,Товар!$A$2:$F$65,6,0)</f>
        <v>Макаронная фабрика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s">
        <v>10</v>
      </c>
      <c r="F104" s="0" t="n">
        <v>180</v>
      </c>
      <c r="G104" s="0" t="n">
        <v>47</v>
      </c>
      <c r="H104" s="0" t="str">
        <f aca="false">VLOOKUP(C104,Магазин!$A$2:$C$17,2,0)</f>
        <v>Заречный</v>
      </c>
      <c r="I104" s="0" t="str">
        <f aca="false">VLOOKUP(D104,Товар!$A$2:$F$65,6,0)</f>
        <v>Макаронная фабрика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s">
        <v>11</v>
      </c>
      <c r="F105" s="0" t="n">
        <v>114</v>
      </c>
      <c r="G105" s="0" t="n">
        <v>47</v>
      </c>
      <c r="H105" s="0" t="str">
        <f aca="false">VLOOKUP(C105,Магазин!$A$2:$C$17,2,0)</f>
        <v>Заречный</v>
      </c>
      <c r="I105" s="0" t="str">
        <f aca="false">VLOOKUP(D105,Товар!$A$2:$F$65,6,0)</f>
        <v>Макаронная фабрика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s">
        <v>10</v>
      </c>
      <c r="F106" s="0" t="n">
        <v>180</v>
      </c>
      <c r="G106" s="0" t="n">
        <v>45</v>
      </c>
      <c r="H106" s="0" t="str">
        <f aca="false">VLOOKUP(C106,Магазин!$A$2:$C$17,2,0)</f>
        <v>Заречный</v>
      </c>
      <c r="I106" s="0" t="str">
        <f aca="false">VLOOKUP(D106,Товар!$A$2:$F$65,6,0)</f>
        <v>Макаронная фабрика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s">
        <v>11</v>
      </c>
      <c r="F107" s="0" t="n">
        <v>112</v>
      </c>
      <c r="G107" s="0" t="n">
        <v>45</v>
      </c>
      <c r="H107" s="0" t="str">
        <f aca="false">VLOOKUP(C107,Магазин!$A$2:$C$17,2,0)</f>
        <v>Заречный</v>
      </c>
      <c r="I107" s="0" t="str">
        <f aca="false">VLOOKUP(D107,Товар!$A$2:$F$65,6,0)</f>
        <v>Макаронная фабрика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s">
        <v>10</v>
      </c>
      <c r="F108" s="0" t="n">
        <v>170</v>
      </c>
      <c r="G108" s="0" t="n">
        <v>38</v>
      </c>
      <c r="H108" s="0" t="str">
        <f aca="false">VLOOKUP(C108,Магазин!$A$2:$C$17,2,0)</f>
        <v>Заречный</v>
      </c>
      <c r="I108" s="0" t="str">
        <f aca="false">VLOOKUP(D108,Товар!$A$2:$F$65,6,0)</f>
        <v>"Чай-кофе-сахар"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s">
        <v>11</v>
      </c>
      <c r="F109" s="0" t="n">
        <v>93</v>
      </c>
      <c r="G109" s="0" t="n">
        <v>38</v>
      </c>
      <c r="H109" s="0" t="str">
        <f aca="false">VLOOKUP(C109,Магазин!$A$2:$C$17,2,0)</f>
        <v>Заречный</v>
      </c>
      <c r="I109" s="0" t="str">
        <f aca="false">VLOOKUP(D109,Товар!$A$2:$F$65,6,0)</f>
        <v>"Чай-кофе-сахар"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s">
        <v>10</v>
      </c>
      <c r="F110" s="0" t="n">
        <v>180</v>
      </c>
      <c r="G110" s="0" t="n">
        <v>85</v>
      </c>
      <c r="H110" s="0" t="str">
        <f aca="false">VLOOKUP(C110,Магазин!$A$2:$C$17,2,0)</f>
        <v>Заречный</v>
      </c>
      <c r="I110" s="0" t="str">
        <f aca="false">VLOOKUP(D110,Товар!$A$2:$F$65,6,0)</f>
        <v>"Чай-кофе-сахар"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s">
        <v>11</v>
      </c>
      <c r="F111" s="0" t="n">
        <v>19</v>
      </c>
      <c r="G111" s="0" t="n">
        <v>85</v>
      </c>
      <c r="H111" s="0" t="str">
        <f aca="false">VLOOKUP(C111,Магазин!$A$2:$C$17,2,0)</f>
        <v>Заречный</v>
      </c>
      <c r="I111" s="0" t="str">
        <f aca="false">VLOOKUP(D111,Товар!$A$2:$F$65,6,0)</f>
        <v>"Чай-кофе-сахар"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s">
        <v>10</v>
      </c>
      <c r="F112" s="0" t="n">
        <v>180</v>
      </c>
      <c r="G112" s="0" t="n">
        <v>44</v>
      </c>
      <c r="H112" s="0" t="str">
        <f aca="false">VLOOKUP(C112,Магазин!$A$2:$C$17,2,0)</f>
        <v>Заречный</v>
      </c>
      <c r="I112" s="0" t="str">
        <f aca="false">VLOOKUP(D112,Товар!$A$2:$F$65,6,0)</f>
        <v>"Чай-кофе-сахар"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s">
        <v>11</v>
      </c>
      <c r="F113" s="0" t="n">
        <v>74</v>
      </c>
      <c r="G113" s="0" t="n">
        <v>44</v>
      </c>
      <c r="H113" s="0" t="str">
        <f aca="false">VLOOKUP(C113,Магазин!$A$2:$C$17,2,0)</f>
        <v>Заречный</v>
      </c>
      <c r="I113" s="0" t="str">
        <f aca="false">VLOOKUP(D113,Товар!$A$2:$F$65,6,0)</f>
        <v>"Чай-кофе-сахар"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s">
        <v>10</v>
      </c>
      <c r="F114" s="0" t="n">
        <v>170</v>
      </c>
      <c r="G114" s="0" t="n">
        <v>50</v>
      </c>
      <c r="H114" s="0" t="str">
        <f aca="false">VLOOKUP(C114,Магазин!$A$2:$C$17,2,0)</f>
        <v>Заречный</v>
      </c>
      <c r="I114" s="0" t="str">
        <f aca="false">VLOOKUP(D114,Товар!$A$2:$F$65,6,0)</f>
        <v>Мелькомбинат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s">
        <v>11</v>
      </c>
      <c r="F115" s="0" t="n">
        <v>74</v>
      </c>
      <c r="G115" s="0" t="n">
        <v>50</v>
      </c>
      <c r="H115" s="0" t="str">
        <f aca="false">VLOOKUP(C115,Магазин!$A$2:$C$17,2,0)</f>
        <v>Заречный</v>
      </c>
      <c r="I115" s="0" t="str">
        <f aca="false">VLOOKUP(D115,Товар!$A$2:$F$65,6,0)</f>
        <v>Мелькомбинат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s">
        <v>10</v>
      </c>
      <c r="F116" s="0" t="n">
        <v>180</v>
      </c>
      <c r="G116" s="0" t="n">
        <v>65</v>
      </c>
      <c r="H116" s="0" t="str">
        <f aca="false">VLOOKUP(C116,Магазин!$A$2:$C$17,2,0)</f>
        <v>Заречный</v>
      </c>
      <c r="I116" s="0" t="str">
        <f aca="false">VLOOKUP(D116,Товар!$A$2:$F$65,6,0)</f>
        <v>Мелькомбинат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s">
        <v>11</v>
      </c>
      <c r="F117" s="0" t="n">
        <v>37</v>
      </c>
      <c r="G117" s="0" t="n">
        <v>65</v>
      </c>
      <c r="H117" s="0" t="str">
        <f aca="false">VLOOKUP(C117,Магазин!$A$2:$C$17,2,0)</f>
        <v>Заречный</v>
      </c>
      <c r="I117" s="0" t="str">
        <f aca="false">VLOOKUP(D117,Товар!$A$2:$F$65,6,0)</f>
        <v>Мелькомбинат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s">
        <v>10</v>
      </c>
      <c r="F118" s="0" t="n">
        <v>180</v>
      </c>
      <c r="G118" s="0" t="n">
        <v>180</v>
      </c>
      <c r="H118" s="0" t="str">
        <f aca="false">VLOOKUP(C118,Магазин!$A$2:$C$17,2,0)</f>
        <v>Заречный</v>
      </c>
      <c r="I118" s="0" t="str">
        <f aca="false">VLOOKUP(D118,Товар!$A$2:$F$65,6,0)</f>
        <v>"Чай-кофе-сахар"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s">
        <v>11</v>
      </c>
      <c r="F119" s="0" t="n">
        <v>56</v>
      </c>
      <c r="G119" s="0" t="n">
        <v>180</v>
      </c>
      <c r="H119" s="0" t="str">
        <f aca="false">VLOOKUP(C119,Магазин!$A$2:$C$17,2,0)</f>
        <v>Заречный</v>
      </c>
      <c r="I119" s="0" t="str">
        <f aca="false">VLOOKUP(D119,Товар!$A$2:$F$65,6,0)</f>
        <v>"Чай-кофе-сахар"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s">
        <v>10</v>
      </c>
      <c r="F120" s="0" t="n">
        <v>180</v>
      </c>
      <c r="G120" s="0" t="n">
        <v>170</v>
      </c>
      <c r="H120" s="0" t="str">
        <f aca="false">VLOOKUP(C120,Магазин!$A$2:$C$17,2,0)</f>
        <v>Заречный</v>
      </c>
      <c r="I120" s="0" t="str">
        <f aca="false">VLOOKUP(D120,Товар!$A$2:$F$65,6,0)</f>
        <v>"Чай-кофе-сахар"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s">
        <v>11</v>
      </c>
      <c r="F121" s="0" t="n">
        <v>37</v>
      </c>
      <c r="G121" s="0" t="n">
        <v>170</v>
      </c>
      <c r="H121" s="0" t="str">
        <f aca="false">VLOOKUP(C121,Магазин!$A$2:$C$17,2,0)</f>
        <v>Заречный</v>
      </c>
      <c r="I121" s="0" t="str">
        <f aca="false">VLOOKUP(D121,Товар!$A$2:$F$65,6,0)</f>
        <v>"Чай-кофе-сахар"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s">
        <v>10</v>
      </c>
      <c r="F122" s="0" t="n">
        <v>180</v>
      </c>
      <c r="G122" s="0" t="n">
        <v>330</v>
      </c>
      <c r="H122" s="0" t="str">
        <f aca="false">VLOOKUP(C122,Магазин!$A$2:$C$17,2,0)</f>
        <v>Заречный</v>
      </c>
      <c r="I122" s="0" t="str">
        <f aca="false">VLOOKUP(D122,Товар!$A$2:$F$65,6,0)</f>
        <v>"Чай-кофе-сахар"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s">
        <v>11</v>
      </c>
      <c r="F123" s="0" t="n">
        <v>74</v>
      </c>
      <c r="G123" s="0" t="n">
        <v>330</v>
      </c>
      <c r="H123" s="0" t="str">
        <f aca="false">VLOOKUP(C123,Магазин!$A$2:$C$17,2,0)</f>
        <v>Заречный</v>
      </c>
      <c r="I123" s="0" t="str">
        <f aca="false">VLOOKUP(D123,Товар!$A$2:$F$65,6,0)</f>
        <v>"Чай-кофе-сахар"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s">
        <v>10</v>
      </c>
      <c r="F124" s="0" t="n">
        <v>170</v>
      </c>
      <c r="G124" s="0" t="n">
        <v>370</v>
      </c>
      <c r="H124" s="0" t="str">
        <f aca="false">VLOOKUP(C124,Магазин!$A$2:$C$17,2,0)</f>
        <v>Заречный</v>
      </c>
      <c r="I124" s="0" t="str">
        <f aca="false">VLOOKUP(D124,Товар!$A$2:$F$65,6,0)</f>
        <v>"Чай-кофе-сахар"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s">
        <v>11</v>
      </c>
      <c r="F125" s="0" t="n">
        <v>23</v>
      </c>
      <c r="G125" s="0" t="n">
        <v>370</v>
      </c>
      <c r="H125" s="0" t="str">
        <f aca="false">VLOOKUP(C125,Магазин!$A$2:$C$17,2,0)</f>
        <v>Заречный</v>
      </c>
      <c r="I125" s="0" t="str">
        <f aca="false">VLOOKUP(D125,Товар!$A$2:$F$65,6,0)</f>
        <v>"Чай-кофе-сахар"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s">
        <v>10</v>
      </c>
      <c r="F126" s="0" t="n">
        <v>180</v>
      </c>
      <c r="G126" s="0" t="n">
        <v>180</v>
      </c>
      <c r="H126" s="0" t="str">
        <f aca="false">VLOOKUP(C126,Магазин!$A$2:$C$17,2,0)</f>
        <v>Заречный</v>
      </c>
      <c r="I126" s="0" t="str">
        <f aca="false">VLOOKUP(D126,Товар!$A$2:$F$65,6,0)</f>
        <v>"Чай-кофе-сахар"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s">
        <v>11</v>
      </c>
      <c r="F127" s="0" t="n">
        <v>56</v>
      </c>
      <c r="G127" s="0" t="n">
        <v>180</v>
      </c>
      <c r="H127" s="0" t="str">
        <f aca="false">VLOOKUP(C127,Магазин!$A$2:$C$17,2,0)</f>
        <v>Заречный</v>
      </c>
      <c r="I127" s="0" t="str">
        <f aca="false">VLOOKUP(D127,Товар!$A$2:$F$65,6,0)</f>
        <v>"Чай-кофе-сахар"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s">
        <v>10</v>
      </c>
      <c r="F128" s="0" t="n">
        <v>180</v>
      </c>
      <c r="G128" s="0" t="n">
        <v>75</v>
      </c>
      <c r="H128" s="0" t="str">
        <f aca="false">VLOOKUP(C128,Магазин!$A$2:$C$17,2,0)</f>
        <v>Первомайский</v>
      </c>
      <c r="I128" s="0" t="str">
        <f aca="false">VLOOKUP(D128,Товар!$A$2:$F$65,6,0)</f>
        <v>Молокозавод №2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s">
        <v>11</v>
      </c>
      <c r="F129" s="0" t="n">
        <v>170</v>
      </c>
      <c r="G129" s="0" t="n">
        <v>75</v>
      </c>
      <c r="H129" s="0" t="str">
        <f aca="false">VLOOKUP(C129,Магазин!$A$2:$C$17,2,0)</f>
        <v>Первомайский</v>
      </c>
      <c r="I129" s="0" t="str">
        <f aca="false">VLOOKUP(D129,Товар!$A$2:$F$65,6,0)</f>
        <v>Молокозавод №2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s">
        <v>10</v>
      </c>
      <c r="F130" s="0" t="n">
        <v>170</v>
      </c>
      <c r="G130" s="0" t="n">
        <v>70</v>
      </c>
      <c r="H130" s="0" t="str">
        <f aca="false">VLOOKUP(C130,Магазин!$A$2:$C$17,2,0)</f>
        <v>Первомайский</v>
      </c>
      <c r="I130" s="0" t="str">
        <f aca="false">VLOOKUP(D130,Товар!$A$2:$F$65,6,0)</f>
        <v>Молокозавод №2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s">
        <v>11</v>
      </c>
      <c r="F131" s="0" t="n">
        <v>120</v>
      </c>
      <c r="G131" s="0" t="n">
        <v>70</v>
      </c>
      <c r="H131" s="0" t="str">
        <f aca="false">VLOOKUP(C131,Магазин!$A$2:$C$17,2,0)</f>
        <v>Первомайский</v>
      </c>
      <c r="I131" s="0" t="str">
        <f aca="false">VLOOKUP(D131,Товар!$A$2:$F$65,6,0)</f>
        <v>Молокозавод №2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s">
        <v>10</v>
      </c>
      <c r="F132" s="0" t="n">
        <v>180</v>
      </c>
      <c r="G132" s="0" t="n">
        <v>50</v>
      </c>
      <c r="H132" s="0" t="str">
        <f aca="false">VLOOKUP(C132,Магазин!$A$2:$C$17,2,0)</f>
        <v>Первомайский</v>
      </c>
      <c r="I132" s="0" t="str">
        <f aca="false">VLOOKUP(D132,Товар!$A$2:$F$65,6,0)</f>
        <v>Молокозавод №2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s">
        <v>11</v>
      </c>
      <c r="F133" s="0" t="n">
        <v>90</v>
      </c>
      <c r="G133" s="0" t="n">
        <v>50</v>
      </c>
      <c r="H133" s="0" t="str">
        <f aca="false">VLOOKUP(C133,Магазин!$A$2:$C$17,2,0)</f>
        <v>Первомайский</v>
      </c>
      <c r="I133" s="0" t="str">
        <f aca="false">VLOOKUP(D133,Товар!$A$2:$F$65,6,0)</f>
        <v>Молокозавод №2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s">
        <v>10</v>
      </c>
      <c r="F134" s="0" t="n">
        <v>180</v>
      </c>
      <c r="G134" s="0" t="n">
        <v>55</v>
      </c>
      <c r="H134" s="0" t="str">
        <f aca="false">VLOOKUP(C134,Магазин!$A$2:$C$17,2,0)</f>
        <v>Первомайский</v>
      </c>
      <c r="I134" s="0" t="str">
        <f aca="false">VLOOKUP(D134,Товар!$A$2:$F$65,6,0)</f>
        <v>Молокозавод №2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s">
        <v>11</v>
      </c>
      <c r="F135" s="0" t="n">
        <v>150</v>
      </c>
      <c r="G135" s="0" t="n">
        <v>55</v>
      </c>
      <c r="H135" s="0" t="str">
        <f aca="false">VLOOKUP(C135,Магазин!$A$2:$C$17,2,0)</f>
        <v>Первомайский</v>
      </c>
      <c r="I135" s="0" t="str">
        <f aca="false">VLOOKUP(D135,Товар!$A$2:$F$65,6,0)</f>
        <v>Молокозавод №2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s">
        <v>10</v>
      </c>
      <c r="F136" s="0" t="n">
        <v>180</v>
      </c>
      <c r="G136" s="0" t="n">
        <v>70</v>
      </c>
      <c r="H136" s="0" t="str">
        <f aca="false">VLOOKUP(C136,Магазин!$A$2:$C$17,2,0)</f>
        <v>Первомайский</v>
      </c>
      <c r="I136" s="0" t="str">
        <f aca="false">VLOOKUP(D136,Товар!$A$2:$F$65,6,0)</f>
        <v>Молокозавод №2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s">
        <v>11</v>
      </c>
      <c r="F137" s="0" t="n">
        <v>90</v>
      </c>
      <c r="G137" s="0" t="n">
        <v>70</v>
      </c>
      <c r="H137" s="0" t="str">
        <f aca="false">VLOOKUP(C137,Магазин!$A$2:$C$17,2,0)</f>
        <v>Первомайский</v>
      </c>
      <c r="I137" s="0" t="str">
        <f aca="false">VLOOKUP(D137,Товар!$A$2:$F$65,6,0)</f>
        <v>Молокозавод №2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s">
        <v>10</v>
      </c>
      <c r="F138" s="0" t="n">
        <v>180</v>
      </c>
      <c r="G138" s="0" t="n">
        <v>60</v>
      </c>
      <c r="H138" s="0" t="str">
        <f aca="false">VLOOKUP(C138,Магазин!$A$2:$C$17,2,0)</f>
        <v>Первомайский</v>
      </c>
      <c r="I138" s="0" t="str">
        <f aca="false">VLOOKUP(D138,Товар!$A$2:$F$65,6,0)</f>
        <v>Молокозавод №2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s">
        <v>11</v>
      </c>
      <c r="F139" s="0" t="n">
        <v>100</v>
      </c>
      <c r="G139" s="0" t="n">
        <v>60</v>
      </c>
      <c r="H139" s="0" t="str">
        <f aca="false">VLOOKUP(C139,Магазин!$A$2:$C$17,2,0)</f>
        <v>Первомайский</v>
      </c>
      <c r="I139" s="0" t="str">
        <f aca="false">VLOOKUP(D139,Товар!$A$2:$F$65,6,0)</f>
        <v>Молокозавод №2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s">
        <v>10</v>
      </c>
      <c r="F140" s="0" t="n">
        <v>170</v>
      </c>
      <c r="G140" s="0" t="n">
        <v>49</v>
      </c>
      <c r="H140" s="0" t="str">
        <f aca="false">VLOOKUP(C140,Магазин!$A$2:$C$17,2,0)</f>
        <v>Первомайский</v>
      </c>
      <c r="I140" s="0" t="str">
        <f aca="false">VLOOKUP(D140,Товар!$A$2:$F$65,6,0)</f>
        <v>Мелькомбинат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s">
        <v>11</v>
      </c>
      <c r="F141" s="0" t="n">
        <v>60</v>
      </c>
      <c r="G141" s="0" t="n">
        <v>49</v>
      </c>
      <c r="H141" s="0" t="str">
        <f aca="false">VLOOKUP(C141,Магазин!$A$2:$C$17,2,0)</f>
        <v>Первомайский</v>
      </c>
      <c r="I141" s="0" t="str">
        <f aca="false">VLOOKUP(D141,Товар!$A$2:$F$65,6,0)</f>
        <v>Мелькомбинат</v>
      </c>
    </row>
    <row r="142" customFormat="false" ht="13.8" hidden="fals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s">
        <v>10</v>
      </c>
      <c r="F142" s="0" t="n">
        <v>180</v>
      </c>
      <c r="G142" s="0" t="n">
        <v>50</v>
      </c>
      <c r="H142" s="0" t="str">
        <f aca="false">VLOOKUP(C142,Магазин!$A$2:$C$17,2,0)</f>
        <v>Первомайский</v>
      </c>
      <c r="I142" s="0" t="str">
        <f aca="false">VLOOKUP(D142,Товар!$A$2:$F$65,6,0)</f>
        <v>Макаронная фабрика</v>
      </c>
      <c r="J142" s="0" t="n">
        <f aca="false">F142*G142</f>
        <v>9000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s">
        <v>11</v>
      </c>
      <c r="F143" s="0" t="n">
        <v>120</v>
      </c>
      <c r="G143" s="0" t="n">
        <v>50</v>
      </c>
      <c r="H143" s="0" t="str">
        <f aca="false">VLOOKUP(C143,Магазин!$A$2:$C$17,2,0)</f>
        <v>Первомайский</v>
      </c>
      <c r="I143" s="0" t="str">
        <f aca="false">VLOOKUP(D143,Товар!$A$2:$F$65,6,0)</f>
        <v>Макаронная фабрика</v>
      </c>
    </row>
    <row r="144" customFormat="false" ht="13.8" hidden="fals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s">
        <v>10</v>
      </c>
      <c r="F144" s="0" t="n">
        <v>180</v>
      </c>
      <c r="G144" s="0" t="n">
        <v>52</v>
      </c>
      <c r="H144" s="0" t="str">
        <f aca="false">VLOOKUP(C144,Магазин!$A$2:$C$17,2,0)</f>
        <v>Первомайский</v>
      </c>
      <c r="I144" s="0" t="str">
        <f aca="false">VLOOKUP(D144,Товар!$A$2:$F$65,6,0)</f>
        <v>Макаронная фабрика</v>
      </c>
      <c r="J144" s="0" t="n">
        <f aca="false">F144*G144</f>
        <v>9360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s">
        <v>11</v>
      </c>
      <c r="F145" s="0" t="n">
        <v>120</v>
      </c>
      <c r="G145" s="0" t="n">
        <v>52</v>
      </c>
      <c r="H145" s="0" t="str">
        <f aca="false">VLOOKUP(C145,Магазин!$A$2:$C$17,2,0)</f>
        <v>Первомайский</v>
      </c>
      <c r="I145" s="0" t="str">
        <f aca="false">VLOOKUP(D145,Товар!$A$2:$F$65,6,0)</f>
        <v>Макаронная фабрика</v>
      </c>
    </row>
    <row r="146" customFormat="false" ht="13.8" hidden="fals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s">
        <v>10</v>
      </c>
      <c r="F146" s="0" t="n">
        <v>170</v>
      </c>
      <c r="G146" s="0" t="n">
        <v>47</v>
      </c>
      <c r="H146" s="0" t="str">
        <f aca="false">VLOOKUP(C146,Магазин!$A$2:$C$17,2,0)</f>
        <v>Первомайский</v>
      </c>
      <c r="I146" s="0" t="str">
        <f aca="false">VLOOKUP(D146,Товар!$A$2:$F$65,6,0)</f>
        <v>Макаронная фабрика</v>
      </c>
      <c r="J146" s="0" t="n">
        <f aca="false">F146*G146</f>
        <v>7990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s">
        <v>11</v>
      </c>
      <c r="F147" s="0" t="n">
        <v>120</v>
      </c>
      <c r="G147" s="0" t="n">
        <v>47</v>
      </c>
      <c r="H147" s="0" t="str">
        <f aca="false">VLOOKUP(C147,Магазин!$A$2:$C$17,2,0)</f>
        <v>Первомайский</v>
      </c>
      <c r="I147" s="0" t="str">
        <f aca="false">VLOOKUP(D147,Товар!$A$2:$F$65,6,0)</f>
        <v>Макаронная фабрика</v>
      </c>
    </row>
    <row r="148" customFormat="false" ht="13.8" hidden="fals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s">
        <v>10</v>
      </c>
      <c r="F148" s="0" t="n">
        <v>180</v>
      </c>
      <c r="G148" s="0" t="n">
        <v>45</v>
      </c>
      <c r="H148" s="0" t="str">
        <f aca="false">VLOOKUP(C148,Магазин!$A$2:$C$17,2,0)</f>
        <v>Первомайский</v>
      </c>
      <c r="I148" s="0" t="str">
        <f aca="false">VLOOKUP(D148,Товар!$A$2:$F$65,6,0)</f>
        <v>Макаронная фабрика</v>
      </c>
      <c r="J148" s="0" t="n">
        <f aca="false">F148*G148</f>
        <v>8100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s">
        <v>11</v>
      </c>
      <c r="F149" s="0" t="n">
        <v>120</v>
      </c>
      <c r="G149" s="0" t="n">
        <v>45</v>
      </c>
      <c r="H149" s="0" t="str">
        <f aca="false">VLOOKUP(C149,Магазин!$A$2:$C$17,2,0)</f>
        <v>Первомайский</v>
      </c>
      <c r="I149" s="0" t="str">
        <f aca="false">VLOOKUP(D149,Товар!$A$2:$F$65,6,0)</f>
        <v>Макаронная фабрика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s">
        <v>10</v>
      </c>
      <c r="F150" s="0" t="n">
        <v>180</v>
      </c>
      <c r="G150" s="0" t="n">
        <v>38</v>
      </c>
      <c r="H150" s="0" t="str">
        <f aca="false">VLOOKUP(C150,Магазин!$A$2:$C$17,2,0)</f>
        <v>Первомайский</v>
      </c>
      <c r="I150" s="0" t="str">
        <f aca="false">VLOOKUP(D150,Товар!$A$2:$F$65,6,0)</f>
        <v>"Чай-кофе-сахар"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s">
        <v>11</v>
      </c>
      <c r="F151" s="0" t="n">
        <v>100</v>
      </c>
      <c r="G151" s="0" t="n">
        <v>38</v>
      </c>
      <c r="H151" s="0" t="str">
        <f aca="false">VLOOKUP(C151,Магазин!$A$2:$C$17,2,0)</f>
        <v>Первомайский</v>
      </c>
      <c r="I151" s="0" t="str">
        <f aca="false">VLOOKUP(D151,Товар!$A$2:$F$65,6,0)</f>
        <v>"Чай-кофе-сахар"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s">
        <v>10</v>
      </c>
      <c r="F152" s="0" t="n">
        <v>180</v>
      </c>
      <c r="G152" s="0" t="n">
        <v>85</v>
      </c>
      <c r="H152" s="0" t="str">
        <f aca="false">VLOOKUP(C152,Магазин!$A$2:$C$17,2,0)</f>
        <v>Первомайский</v>
      </c>
      <c r="I152" s="0" t="str">
        <f aca="false">VLOOKUP(D152,Товар!$A$2:$F$65,6,0)</f>
        <v>"Чай-кофе-сахар"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s">
        <v>11</v>
      </c>
      <c r="F153" s="0" t="n">
        <v>20</v>
      </c>
      <c r="G153" s="0" t="n">
        <v>85</v>
      </c>
      <c r="H153" s="0" t="str">
        <f aca="false">VLOOKUP(C153,Магазин!$A$2:$C$17,2,0)</f>
        <v>Первомайский</v>
      </c>
      <c r="I153" s="0" t="str">
        <f aca="false">VLOOKUP(D153,Товар!$A$2:$F$65,6,0)</f>
        <v>"Чай-кофе-сахар"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s">
        <v>10</v>
      </c>
      <c r="F154" s="0" t="n">
        <v>180</v>
      </c>
      <c r="G154" s="0" t="n">
        <v>44</v>
      </c>
      <c r="H154" s="0" t="str">
        <f aca="false">VLOOKUP(C154,Магазин!$A$2:$C$17,2,0)</f>
        <v>Первомайский</v>
      </c>
      <c r="I154" s="0" t="str">
        <f aca="false">VLOOKUP(D154,Товар!$A$2:$F$65,6,0)</f>
        <v>"Чай-кофе-сахар"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s">
        <v>11</v>
      </c>
      <c r="F155" s="0" t="n">
        <v>80</v>
      </c>
      <c r="G155" s="0" t="n">
        <v>44</v>
      </c>
      <c r="H155" s="0" t="str">
        <f aca="false">VLOOKUP(C155,Магазин!$A$2:$C$17,2,0)</f>
        <v>Первомайский</v>
      </c>
      <c r="I155" s="0" t="str">
        <f aca="false">VLOOKUP(D155,Товар!$A$2:$F$65,6,0)</f>
        <v>"Чай-кофе-сахар"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s">
        <v>10</v>
      </c>
      <c r="F156" s="0" t="n">
        <v>170</v>
      </c>
      <c r="G156" s="0" t="n">
        <v>50</v>
      </c>
      <c r="H156" s="0" t="str">
        <f aca="false">VLOOKUP(C156,Магазин!$A$2:$C$17,2,0)</f>
        <v>Первомайский</v>
      </c>
      <c r="I156" s="0" t="str">
        <f aca="false">VLOOKUP(D156,Товар!$A$2:$F$65,6,0)</f>
        <v>Мелькомбинат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s">
        <v>11</v>
      </c>
      <c r="F157" s="0" t="n">
        <v>80</v>
      </c>
      <c r="G157" s="0" t="n">
        <v>50</v>
      </c>
      <c r="H157" s="0" t="str">
        <f aca="false">VLOOKUP(C157,Магазин!$A$2:$C$17,2,0)</f>
        <v>Первомайский</v>
      </c>
      <c r="I157" s="0" t="str">
        <f aca="false">VLOOKUP(D157,Товар!$A$2:$F$65,6,0)</f>
        <v>Мелькомбинат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s">
        <v>10</v>
      </c>
      <c r="F158" s="0" t="n">
        <v>180</v>
      </c>
      <c r="G158" s="0" t="n">
        <v>65</v>
      </c>
      <c r="H158" s="0" t="str">
        <f aca="false">VLOOKUP(C158,Магазин!$A$2:$C$17,2,0)</f>
        <v>Первомайский</v>
      </c>
      <c r="I158" s="0" t="str">
        <f aca="false">VLOOKUP(D158,Товар!$A$2:$F$65,6,0)</f>
        <v>Мелькомбинат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s">
        <v>11</v>
      </c>
      <c r="F159" s="0" t="n">
        <v>40</v>
      </c>
      <c r="G159" s="0" t="n">
        <v>65</v>
      </c>
      <c r="H159" s="0" t="str">
        <f aca="false">VLOOKUP(C159,Магазин!$A$2:$C$17,2,0)</f>
        <v>Первомайский</v>
      </c>
      <c r="I159" s="0" t="str">
        <f aca="false">VLOOKUP(D159,Товар!$A$2:$F$65,6,0)</f>
        <v>Мелькомбинат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s">
        <v>10</v>
      </c>
      <c r="F160" s="0" t="n">
        <v>180</v>
      </c>
      <c r="G160" s="0" t="n">
        <v>180</v>
      </c>
      <c r="H160" s="0" t="str">
        <f aca="false">VLOOKUP(C160,Магазин!$A$2:$C$17,2,0)</f>
        <v>Первомайский</v>
      </c>
      <c r="I160" s="0" t="str">
        <f aca="false">VLOOKUP(D160,Товар!$A$2:$F$65,6,0)</f>
        <v>"Чай-кофе-сахар"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s">
        <v>11</v>
      </c>
      <c r="F161" s="0" t="n">
        <v>60</v>
      </c>
      <c r="G161" s="0" t="n">
        <v>180</v>
      </c>
      <c r="H161" s="0" t="str">
        <f aca="false">VLOOKUP(C161,Магазин!$A$2:$C$17,2,0)</f>
        <v>Первомайский</v>
      </c>
      <c r="I161" s="0" t="str">
        <f aca="false">VLOOKUP(D161,Товар!$A$2:$F$65,6,0)</f>
        <v>"Чай-кофе-сахар"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s">
        <v>10</v>
      </c>
      <c r="F162" s="0" t="n">
        <v>170</v>
      </c>
      <c r="G162" s="0" t="n">
        <v>170</v>
      </c>
      <c r="H162" s="0" t="str">
        <f aca="false">VLOOKUP(C162,Магазин!$A$2:$C$17,2,0)</f>
        <v>Первомайский</v>
      </c>
      <c r="I162" s="0" t="str">
        <f aca="false">VLOOKUP(D162,Товар!$A$2:$F$65,6,0)</f>
        <v>"Чай-кофе-сахар"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s">
        <v>11</v>
      </c>
      <c r="F163" s="0" t="n">
        <v>40</v>
      </c>
      <c r="G163" s="0" t="n">
        <v>170</v>
      </c>
      <c r="H163" s="0" t="str">
        <f aca="false">VLOOKUP(C163,Магазин!$A$2:$C$17,2,0)</f>
        <v>Первомайский</v>
      </c>
      <c r="I163" s="0" t="str">
        <f aca="false">VLOOKUP(D163,Товар!$A$2:$F$65,6,0)</f>
        <v>"Чай-кофе-сахар"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s">
        <v>10</v>
      </c>
      <c r="F164" s="0" t="n">
        <v>180</v>
      </c>
      <c r="G164" s="0" t="n">
        <v>330</v>
      </c>
      <c r="H164" s="0" t="str">
        <f aca="false">VLOOKUP(C164,Магазин!$A$2:$C$17,2,0)</f>
        <v>Первомайский</v>
      </c>
      <c r="I164" s="0" t="str">
        <f aca="false">VLOOKUP(D164,Товар!$A$2:$F$65,6,0)</f>
        <v>"Чай-кофе-сахар"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s">
        <v>11</v>
      </c>
      <c r="F165" s="0" t="n">
        <v>80</v>
      </c>
      <c r="G165" s="0" t="n">
        <v>330</v>
      </c>
      <c r="H165" s="0" t="str">
        <f aca="false">VLOOKUP(C165,Магазин!$A$2:$C$17,2,0)</f>
        <v>Первомайский</v>
      </c>
      <c r="I165" s="0" t="str">
        <f aca="false">VLOOKUP(D165,Товар!$A$2:$F$65,6,0)</f>
        <v>"Чай-кофе-сахар"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s">
        <v>10</v>
      </c>
      <c r="F166" s="0" t="n">
        <v>180</v>
      </c>
      <c r="G166" s="0" t="n">
        <v>370</v>
      </c>
      <c r="H166" s="0" t="str">
        <f aca="false">VLOOKUP(C166,Магазин!$A$2:$C$17,2,0)</f>
        <v>Первомайский</v>
      </c>
      <c r="I166" s="0" t="str">
        <f aca="false">VLOOKUP(D166,Товар!$A$2:$F$65,6,0)</f>
        <v>"Чай-кофе-сахар"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s">
        <v>11</v>
      </c>
      <c r="F167" s="0" t="n">
        <v>24</v>
      </c>
      <c r="G167" s="0" t="n">
        <v>370</v>
      </c>
      <c r="H167" s="0" t="str">
        <f aca="false">VLOOKUP(C167,Магазин!$A$2:$C$17,2,0)</f>
        <v>Первомайский</v>
      </c>
      <c r="I167" s="0" t="str">
        <f aca="false">VLOOKUP(D167,Товар!$A$2:$F$65,6,0)</f>
        <v>"Чай-кофе-сахар"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s">
        <v>10</v>
      </c>
      <c r="F168" s="0" t="n">
        <v>180</v>
      </c>
      <c r="G168" s="0" t="n">
        <v>180</v>
      </c>
      <c r="H168" s="0" t="str">
        <f aca="false">VLOOKUP(C168,Магазин!$A$2:$C$17,2,0)</f>
        <v>Первомайский</v>
      </c>
      <c r="I168" s="0" t="str">
        <f aca="false">VLOOKUP(D168,Товар!$A$2:$F$65,6,0)</f>
        <v>"Чай-кофе-сахар"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s">
        <v>11</v>
      </c>
      <c r="F169" s="0" t="n">
        <v>60</v>
      </c>
      <c r="G169" s="0" t="n">
        <v>180</v>
      </c>
      <c r="H169" s="0" t="str">
        <f aca="false">VLOOKUP(C169,Магазин!$A$2:$C$17,2,0)</f>
        <v>Первомайский</v>
      </c>
      <c r="I169" s="0" t="str">
        <f aca="false">VLOOKUP(D169,Товар!$A$2:$F$65,6,0)</f>
        <v>"Чай-кофе-сахар"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s">
        <v>10</v>
      </c>
      <c r="F170" s="0" t="n">
        <v>180</v>
      </c>
      <c r="G170" s="0" t="n">
        <v>75</v>
      </c>
      <c r="H170" s="0" t="str">
        <f aca="false">VLOOKUP(C170,Магазин!$A$2:$C$17,2,0)</f>
        <v>Первомайский</v>
      </c>
      <c r="I170" s="0" t="str">
        <f aca="false">VLOOKUP(D170,Товар!$A$2:$F$65,6,0)</f>
        <v>Молокозавод №2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s">
        <v>11</v>
      </c>
      <c r="F171" s="0" t="n">
        <v>180</v>
      </c>
      <c r="G171" s="0" t="n">
        <v>75</v>
      </c>
      <c r="H171" s="0" t="str">
        <f aca="false">VLOOKUP(C171,Магазин!$A$2:$C$17,2,0)</f>
        <v>Первомайский</v>
      </c>
      <c r="I171" s="0" t="str">
        <f aca="false">VLOOKUP(D171,Товар!$A$2:$F$65,6,0)</f>
        <v>Молокозавод №2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s">
        <v>10</v>
      </c>
      <c r="F172" s="0" t="n">
        <v>170</v>
      </c>
      <c r="G172" s="0" t="n">
        <v>70</v>
      </c>
      <c r="H172" s="0" t="str">
        <f aca="false">VLOOKUP(C172,Магазин!$A$2:$C$17,2,0)</f>
        <v>Первомайский</v>
      </c>
      <c r="I172" s="0" t="str">
        <f aca="false">VLOOKUP(D172,Товар!$A$2:$F$65,6,0)</f>
        <v>Молокозавод №2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s">
        <v>11</v>
      </c>
      <c r="F173" s="0" t="n">
        <v>110</v>
      </c>
      <c r="G173" s="0" t="n">
        <v>70</v>
      </c>
      <c r="H173" s="0" t="str">
        <f aca="false">VLOOKUP(C173,Магазин!$A$2:$C$17,2,0)</f>
        <v>Первомайский</v>
      </c>
      <c r="I173" s="0" t="str">
        <f aca="false">VLOOKUP(D173,Товар!$A$2:$F$65,6,0)</f>
        <v>Молокозавод №2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s">
        <v>10</v>
      </c>
      <c r="F174" s="0" t="n">
        <v>180</v>
      </c>
      <c r="G174" s="0" t="n">
        <v>50</v>
      </c>
      <c r="H174" s="0" t="str">
        <f aca="false">VLOOKUP(C174,Магазин!$A$2:$C$17,2,0)</f>
        <v>Первомайский</v>
      </c>
      <c r="I174" s="0" t="str">
        <f aca="false">VLOOKUP(D174,Товар!$A$2:$F$65,6,0)</f>
        <v>Молокозавод №2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s">
        <v>11</v>
      </c>
      <c r="F175" s="0" t="n">
        <v>90</v>
      </c>
      <c r="G175" s="0" t="n">
        <v>50</v>
      </c>
      <c r="H175" s="0" t="str">
        <f aca="false">VLOOKUP(C175,Магазин!$A$2:$C$17,2,0)</f>
        <v>Первомайский</v>
      </c>
      <c r="I175" s="0" t="str">
        <f aca="false">VLOOKUP(D175,Товар!$A$2:$F$65,6,0)</f>
        <v>Молокозавод №2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s">
        <v>10</v>
      </c>
      <c r="F176" s="0" t="n">
        <v>180</v>
      </c>
      <c r="G176" s="0" t="n">
        <v>55</v>
      </c>
      <c r="H176" s="0" t="str">
        <f aca="false">VLOOKUP(C176,Магазин!$A$2:$C$17,2,0)</f>
        <v>Первомайский</v>
      </c>
      <c r="I176" s="0" t="str">
        <f aca="false">VLOOKUP(D176,Товар!$A$2:$F$65,6,0)</f>
        <v>Молокозавод №2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s">
        <v>11</v>
      </c>
      <c r="F177" s="0" t="n">
        <v>150</v>
      </c>
      <c r="G177" s="0" t="n">
        <v>55</v>
      </c>
      <c r="H177" s="0" t="str">
        <f aca="false">VLOOKUP(C177,Магазин!$A$2:$C$17,2,0)</f>
        <v>Первомайский</v>
      </c>
      <c r="I177" s="0" t="str">
        <f aca="false">VLOOKUP(D177,Товар!$A$2:$F$65,6,0)</f>
        <v>Молокозавод №2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s">
        <v>10</v>
      </c>
      <c r="F178" s="0" t="n">
        <v>170</v>
      </c>
      <c r="G178" s="0" t="n">
        <v>70</v>
      </c>
      <c r="H178" s="0" t="str">
        <f aca="false">VLOOKUP(C178,Магазин!$A$2:$C$17,2,0)</f>
        <v>Первомайский</v>
      </c>
      <c r="I178" s="0" t="str">
        <f aca="false">VLOOKUP(D178,Товар!$A$2:$F$65,6,0)</f>
        <v>Молокозавод №2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s">
        <v>11</v>
      </c>
      <c r="F179" s="0" t="n">
        <v>90</v>
      </c>
      <c r="G179" s="0" t="n">
        <v>70</v>
      </c>
      <c r="H179" s="0" t="str">
        <f aca="false">VLOOKUP(C179,Магазин!$A$2:$C$17,2,0)</f>
        <v>Первомайский</v>
      </c>
      <c r="I179" s="0" t="str">
        <f aca="false">VLOOKUP(D179,Товар!$A$2:$F$65,6,0)</f>
        <v>Молокозавод №2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s">
        <v>10</v>
      </c>
      <c r="F180" s="0" t="n">
        <v>180</v>
      </c>
      <c r="G180" s="0" t="n">
        <v>60</v>
      </c>
      <c r="H180" s="0" t="str">
        <f aca="false">VLOOKUP(C180,Магазин!$A$2:$C$17,2,0)</f>
        <v>Первомайский</v>
      </c>
      <c r="I180" s="0" t="str">
        <f aca="false">VLOOKUP(D180,Товар!$A$2:$F$65,6,0)</f>
        <v>Молокозавод №2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s">
        <v>11</v>
      </c>
      <c r="F181" s="0" t="n">
        <v>100</v>
      </c>
      <c r="G181" s="0" t="n">
        <v>60</v>
      </c>
      <c r="H181" s="0" t="str">
        <f aca="false">VLOOKUP(C181,Магазин!$A$2:$C$17,2,0)</f>
        <v>Первомайский</v>
      </c>
      <c r="I181" s="0" t="str">
        <f aca="false">VLOOKUP(D181,Товар!$A$2:$F$65,6,0)</f>
        <v>Молокозавод №2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s">
        <v>10</v>
      </c>
      <c r="F182" s="0" t="n">
        <v>180</v>
      </c>
      <c r="G182" s="0" t="n">
        <v>49</v>
      </c>
      <c r="H182" s="0" t="str">
        <f aca="false">VLOOKUP(C182,Магазин!$A$2:$C$17,2,0)</f>
        <v>Первомайский</v>
      </c>
      <c r="I182" s="0" t="str">
        <f aca="false">VLOOKUP(D182,Товар!$A$2:$F$65,6,0)</f>
        <v>Мелькомбинат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s">
        <v>11</v>
      </c>
      <c r="F183" s="0" t="n">
        <v>60</v>
      </c>
      <c r="G183" s="0" t="n">
        <v>49</v>
      </c>
      <c r="H183" s="0" t="str">
        <f aca="false">VLOOKUP(C183,Магазин!$A$2:$C$17,2,0)</f>
        <v>Первомайский</v>
      </c>
      <c r="I183" s="0" t="str">
        <f aca="false">VLOOKUP(D183,Товар!$A$2:$F$65,6,0)</f>
        <v>Мелькомбинат</v>
      </c>
    </row>
    <row r="184" customFormat="false" ht="13.8" hidden="fals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s">
        <v>10</v>
      </c>
      <c r="F184" s="0" t="n">
        <v>180</v>
      </c>
      <c r="G184" s="0" t="n">
        <v>50</v>
      </c>
      <c r="H184" s="0" t="str">
        <f aca="false">VLOOKUP(C184,Магазин!$A$2:$C$17,2,0)</f>
        <v>Первомайский</v>
      </c>
      <c r="I184" s="0" t="str">
        <f aca="false">VLOOKUP(D184,Товар!$A$2:$F$65,6,0)</f>
        <v>Макаронная фабрика</v>
      </c>
      <c r="J184" s="0" t="n">
        <f aca="false">F184*G184</f>
        <v>9000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s">
        <v>11</v>
      </c>
      <c r="F185" s="0" t="n">
        <v>120</v>
      </c>
      <c r="G185" s="0" t="n">
        <v>50</v>
      </c>
      <c r="H185" s="0" t="str">
        <f aca="false">VLOOKUP(C185,Магазин!$A$2:$C$17,2,0)</f>
        <v>Первомайский</v>
      </c>
      <c r="I185" s="0" t="str">
        <f aca="false">VLOOKUP(D185,Товар!$A$2:$F$65,6,0)</f>
        <v>Макаронная фабрика</v>
      </c>
    </row>
    <row r="186" customFormat="false" ht="13.8" hidden="fals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s">
        <v>10</v>
      </c>
      <c r="F186" s="0" t="n">
        <v>180</v>
      </c>
      <c r="G186" s="0" t="n">
        <v>52</v>
      </c>
      <c r="H186" s="0" t="str">
        <f aca="false">VLOOKUP(C186,Магазин!$A$2:$C$17,2,0)</f>
        <v>Первомайский</v>
      </c>
      <c r="I186" s="0" t="str">
        <f aca="false">VLOOKUP(D186,Товар!$A$2:$F$65,6,0)</f>
        <v>Макаронная фабрика</v>
      </c>
      <c r="J186" s="0" t="n">
        <f aca="false">F186*G186</f>
        <v>9360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s">
        <v>11</v>
      </c>
      <c r="F187" s="0" t="n">
        <v>120</v>
      </c>
      <c r="G187" s="0" t="n">
        <v>52</v>
      </c>
      <c r="H187" s="0" t="str">
        <f aca="false">VLOOKUP(C187,Магазин!$A$2:$C$17,2,0)</f>
        <v>Первомайский</v>
      </c>
      <c r="I187" s="0" t="str">
        <f aca="false">VLOOKUP(D187,Товар!$A$2:$F$65,6,0)</f>
        <v>Макаронная фабрика</v>
      </c>
    </row>
    <row r="188" customFormat="false" ht="13.8" hidden="fals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s">
        <v>10</v>
      </c>
      <c r="F188" s="0" t="n">
        <v>170</v>
      </c>
      <c r="G188" s="0" t="n">
        <v>47</v>
      </c>
      <c r="H188" s="0" t="str">
        <f aca="false">VLOOKUP(C188,Магазин!$A$2:$C$17,2,0)</f>
        <v>Первомайский</v>
      </c>
      <c r="I188" s="0" t="str">
        <f aca="false">VLOOKUP(D188,Товар!$A$2:$F$65,6,0)</f>
        <v>Макаронная фабрика</v>
      </c>
      <c r="J188" s="0" t="n">
        <f aca="false">F188*G188</f>
        <v>7990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s">
        <v>11</v>
      </c>
      <c r="F189" s="0" t="n">
        <v>120</v>
      </c>
      <c r="G189" s="0" t="n">
        <v>47</v>
      </c>
      <c r="H189" s="0" t="str">
        <f aca="false">VLOOKUP(C189,Магазин!$A$2:$C$17,2,0)</f>
        <v>Первомайский</v>
      </c>
      <c r="I189" s="0" t="str">
        <f aca="false">VLOOKUP(D189,Товар!$A$2:$F$65,6,0)</f>
        <v>Макаронная фабрика</v>
      </c>
    </row>
    <row r="190" customFormat="false" ht="13.8" hidden="fals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s">
        <v>10</v>
      </c>
      <c r="F190" s="0" t="n">
        <v>180</v>
      </c>
      <c r="G190" s="0" t="n">
        <v>45</v>
      </c>
      <c r="H190" s="0" t="str">
        <f aca="false">VLOOKUP(C190,Магазин!$A$2:$C$17,2,0)</f>
        <v>Первомайский</v>
      </c>
      <c r="I190" s="0" t="str">
        <f aca="false">VLOOKUP(D190,Товар!$A$2:$F$65,6,0)</f>
        <v>Макаронная фабрика</v>
      </c>
      <c r="J190" s="0" t="n">
        <f aca="false">F190*G190</f>
        <v>8100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s">
        <v>11</v>
      </c>
      <c r="F191" s="0" t="n">
        <v>120</v>
      </c>
      <c r="G191" s="0" t="n">
        <v>45</v>
      </c>
      <c r="H191" s="0" t="str">
        <f aca="false">VLOOKUP(C191,Магазин!$A$2:$C$17,2,0)</f>
        <v>Первомайский</v>
      </c>
      <c r="I191" s="0" t="str">
        <f aca="false">VLOOKUP(D191,Товар!$A$2:$F$65,6,0)</f>
        <v>Макаронная фабрика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s">
        <v>10</v>
      </c>
      <c r="F192" s="0" t="n">
        <v>180</v>
      </c>
      <c r="G192" s="0" t="n">
        <v>38</v>
      </c>
      <c r="H192" s="0" t="str">
        <f aca="false">VLOOKUP(C192,Магазин!$A$2:$C$17,2,0)</f>
        <v>Первомайский</v>
      </c>
      <c r="I192" s="0" t="str">
        <f aca="false">VLOOKUP(D192,Товар!$A$2:$F$65,6,0)</f>
        <v>"Чай-кофе-сахар"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s">
        <v>11</v>
      </c>
      <c r="F193" s="0" t="n">
        <v>100</v>
      </c>
      <c r="G193" s="0" t="n">
        <v>38</v>
      </c>
      <c r="H193" s="0" t="str">
        <f aca="false">VLOOKUP(C193,Магазин!$A$2:$C$17,2,0)</f>
        <v>Первомайский</v>
      </c>
      <c r="I193" s="0" t="str">
        <f aca="false">VLOOKUP(D193,Товар!$A$2:$F$65,6,0)</f>
        <v>"Чай-кофе-сахар"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s">
        <v>10</v>
      </c>
      <c r="F194" s="0" t="n">
        <v>170</v>
      </c>
      <c r="G194" s="0" t="n">
        <v>85</v>
      </c>
      <c r="H194" s="0" t="str">
        <f aca="false">VLOOKUP(C194,Магазин!$A$2:$C$17,2,0)</f>
        <v>Первомайский</v>
      </c>
      <c r="I194" s="0" t="str">
        <f aca="false">VLOOKUP(D194,Товар!$A$2:$F$65,6,0)</f>
        <v>"Чай-кофе-сахар"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s">
        <v>11</v>
      </c>
      <c r="F195" s="0" t="n">
        <v>20</v>
      </c>
      <c r="G195" s="0" t="n">
        <v>85</v>
      </c>
      <c r="H195" s="0" t="str">
        <f aca="false">VLOOKUP(C195,Магазин!$A$2:$C$17,2,0)</f>
        <v>Первомайский</v>
      </c>
      <c r="I195" s="0" t="str">
        <f aca="false">VLOOKUP(D195,Товар!$A$2:$F$65,6,0)</f>
        <v>"Чай-кофе-сахар"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s">
        <v>10</v>
      </c>
      <c r="F196" s="0" t="n">
        <v>180</v>
      </c>
      <c r="G196" s="0" t="n">
        <v>44</v>
      </c>
      <c r="H196" s="0" t="str">
        <f aca="false">VLOOKUP(C196,Магазин!$A$2:$C$17,2,0)</f>
        <v>Первомайский</v>
      </c>
      <c r="I196" s="0" t="str">
        <f aca="false">VLOOKUP(D196,Товар!$A$2:$F$65,6,0)</f>
        <v>"Чай-кофе-сахар"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s">
        <v>11</v>
      </c>
      <c r="F197" s="0" t="n">
        <v>80</v>
      </c>
      <c r="G197" s="0" t="n">
        <v>44</v>
      </c>
      <c r="H197" s="0" t="str">
        <f aca="false">VLOOKUP(C197,Магазин!$A$2:$C$17,2,0)</f>
        <v>Первомайский</v>
      </c>
      <c r="I197" s="0" t="str">
        <f aca="false">VLOOKUP(D197,Товар!$A$2:$F$65,6,0)</f>
        <v>"Чай-кофе-сахар"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s">
        <v>10</v>
      </c>
      <c r="F198" s="0" t="n">
        <v>180</v>
      </c>
      <c r="G198" s="0" t="n">
        <v>50</v>
      </c>
      <c r="H198" s="0" t="str">
        <f aca="false">VLOOKUP(C198,Магазин!$A$2:$C$17,2,0)</f>
        <v>Первомайский</v>
      </c>
      <c r="I198" s="0" t="str">
        <f aca="false">VLOOKUP(D198,Товар!$A$2:$F$65,6,0)</f>
        <v>Мелькомбинат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s">
        <v>11</v>
      </c>
      <c r="F199" s="0" t="n">
        <v>80</v>
      </c>
      <c r="G199" s="0" t="n">
        <v>50</v>
      </c>
      <c r="H199" s="0" t="str">
        <f aca="false">VLOOKUP(C199,Магазин!$A$2:$C$17,2,0)</f>
        <v>Первомайский</v>
      </c>
      <c r="I199" s="0" t="str">
        <f aca="false">VLOOKUP(D199,Товар!$A$2:$F$65,6,0)</f>
        <v>Мелькомбинат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s">
        <v>10</v>
      </c>
      <c r="F200" s="0" t="n">
        <v>180</v>
      </c>
      <c r="G200" s="0" t="n">
        <v>65</v>
      </c>
      <c r="H200" s="0" t="str">
        <f aca="false">VLOOKUP(C200,Магазин!$A$2:$C$17,2,0)</f>
        <v>Первомайский</v>
      </c>
      <c r="I200" s="0" t="str">
        <f aca="false">VLOOKUP(D200,Товар!$A$2:$F$65,6,0)</f>
        <v>Мелькомбинат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s">
        <v>11</v>
      </c>
      <c r="F201" s="0" t="n">
        <v>40</v>
      </c>
      <c r="G201" s="0" t="n">
        <v>65</v>
      </c>
      <c r="H201" s="0" t="str">
        <f aca="false">VLOOKUP(C201,Магазин!$A$2:$C$17,2,0)</f>
        <v>Первомайский</v>
      </c>
      <c r="I201" s="0" t="str">
        <f aca="false">VLOOKUP(D201,Товар!$A$2:$F$65,6,0)</f>
        <v>Мелькомбинат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s">
        <v>10</v>
      </c>
      <c r="F202" s="0" t="n">
        <v>180</v>
      </c>
      <c r="G202" s="0" t="n">
        <v>180</v>
      </c>
      <c r="H202" s="0" t="str">
        <f aca="false">VLOOKUP(C202,Магазин!$A$2:$C$17,2,0)</f>
        <v>Первомайский</v>
      </c>
      <c r="I202" s="0" t="str">
        <f aca="false">VLOOKUP(D202,Товар!$A$2:$F$65,6,0)</f>
        <v>"Чай-кофе-сахар"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s">
        <v>11</v>
      </c>
      <c r="F203" s="0" t="n">
        <v>60</v>
      </c>
      <c r="G203" s="0" t="n">
        <v>180</v>
      </c>
      <c r="H203" s="0" t="str">
        <f aca="false">VLOOKUP(C203,Магазин!$A$2:$C$17,2,0)</f>
        <v>Первомайский</v>
      </c>
      <c r="I203" s="0" t="str">
        <f aca="false">VLOOKUP(D203,Товар!$A$2:$F$65,6,0)</f>
        <v>"Чай-кофе-сахар"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s">
        <v>10</v>
      </c>
      <c r="F204" s="0" t="n">
        <v>170</v>
      </c>
      <c r="G204" s="0" t="n">
        <v>170</v>
      </c>
      <c r="H204" s="0" t="str">
        <f aca="false">VLOOKUP(C204,Магазин!$A$2:$C$17,2,0)</f>
        <v>Первомайский</v>
      </c>
      <c r="I204" s="0" t="str">
        <f aca="false">VLOOKUP(D204,Товар!$A$2:$F$65,6,0)</f>
        <v>"Чай-кофе-сахар"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s">
        <v>11</v>
      </c>
      <c r="F205" s="0" t="n">
        <v>40</v>
      </c>
      <c r="G205" s="0" t="n">
        <v>170</v>
      </c>
      <c r="H205" s="0" t="str">
        <f aca="false">VLOOKUP(C205,Магазин!$A$2:$C$17,2,0)</f>
        <v>Первомайский</v>
      </c>
      <c r="I205" s="0" t="str">
        <f aca="false">VLOOKUP(D205,Товар!$A$2:$F$65,6,0)</f>
        <v>"Чай-кофе-сахар"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s">
        <v>10</v>
      </c>
      <c r="F206" s="0" t="n">
        <v>180</v>
      </c>
      <c r="G206" s="0" t="n">
        <v>330</v>
      </c>
      <c r="H206" s="0" t="str">
        <f aca="false">VLOOKUP(C206,Магазин!$A$2:$C$17,2,0)</f>
        <v>Первомайский</v>
      </c>
      <c r="I206" s="0" t="str">
        <f aca="false">VLOOKUP(D206,Товар!$A$2:$F$65,6,0)</f>
        <v>"Чай-кофе-сахар"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s">
        <v>11</v>
      </c>
      <c r="F207" s="0" t="n">
        <v>80</v>
      </c>
      <c r="G207" s="0" t="n">
        <v>330</v>
      </c>
      <c r="H207" s="0" t="str">
        <f aca="false">VLOOKUP(C207,Магазин!$A$2:$C$17,2,0)</f>
        <v>Первомайский</v>
      </c>
      <c r="I207" s="0" t="str">
        <f aca="false">VLOOKUP(D207,Товар!$A$2:$F$65,6,0)</f>
        <v>"Чай-кофе-сахар"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s">
        <v>10</v>
      </c>
      <c r="F208" s="0" t="n">
        <v>180</v>
      </c>
      <c r="G208" s="0" t="n">
        <v>370</v>
      </c>
      <c r="H208" s="0" t="str">
        <f aca="false">VLOOKUP(C208,Магазин!$A$2:$C$17,2,0)</f>
        <v>Первомайский</v>
      </c>
      <c r="I208" s="0" t="str">
        <f aca="false">VLOOKUP(D208,Товар!$A$2:$F$65,6,0)</f>
        <v>"Чай-кофе-сахар"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s">
        <v>11</v>
      </c>
      <c r="F209" s="0" t="n">
        <v>24</v>
      </c>
      <c r="G209" s="0" t="n">
        <v>370</v>
      </c>
      <c r="H209" s="0" t="str">
        <f aca="false">VLOOKUP(C209,Магазин!$A$2:$C$17,2,0)</f>
        <v>Первомайский</v>
      </c>
      <c r="I209" s="0" t="str">
        <f aca="false">VLOOKUP(D209,Товар!$A$2:$F$65,6,0)</f>
        <v>"Чай-кофе-сахар"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s">
        <v>10</v>
      </c>
      <c r="F210" s="0" t="n">
        <v>170</v>
      </c>
      <c r="G210" s="0" t="n">
        <v>180</v>
      </c>
      <c r="H210" s="0" t="str">
        <f aca="false">VLOOKUP(C210,Магазин!$A$2:$C$17,2,0)</f>
        <v>Первомайский</v>
      </c>
      <c r="I210" s="0" t="str">
        <f aca="false">VLOOKUP(D210,Товар!$A$2:$F$65,6,0)</f>
        <v>"Чай-кофе-сахар"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s">
        <v>11</v>
      </c>
      <c r="F211" s="0" t="n">
        <v>60</v>
      </c>
      <c r="G211" s="0" t="n">
        <v>180</v>
      </c>
      <c r="H211" s="0" t="str">
        <f aca="false">VLOOKUP(C211,Магазин!$A$2:$C$17,2,0)</f>
        <v>Первомайский</v>
      </c>
      <c r="I211" s="0" t="str">
        <f aca="false">VLOOKUP(D211,Товар!$A$2:$F$65,6,0)</f>
        <v>"Чай-кофе-сахар"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s">
        <v>10</v>
      </c>
      <c r="F212" s="0" t="n">
        <v>180</v>
      </c>
      <c r="G212" s="0" t="n">
        <v>75</v>
      </c>
      <c r="H212" s="0" t="str">
        <f aca="false">VLOOKUP(C212,Магазин!$A$2:$C$17,2,0)</f>
        <v>Заречный</v>
      </c>
      <c r="I212" s="0" t="str">
        <f aca="false">VLOOKUP(D212,Товар!$A$2:$F$65,6,0)</f>
        <v>Молокозавод №2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s">
        <v>11</v>
      </c>
      <c r="F213" s="0" t="n">
        <v>120</v>
      </c>
      <c r="G213" s="0" t="n">
        <v>75</v>
      </c>
      <c r="H213" s="0" t="str">
        <f aca="false">VLOOKUP(C213,Магазин!$A$2:$C$17,2,0)</f>
        <v>Заречный</v>
      </c>
      <c r="I213" s="0" t="str">
        <f aca="false">VLOOKUP(D213,Товар!$A$2:$F$65,6,0)</f>
        <v>Молокозавод №2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s">
        <v>10</v>
      </c>
      <c r="F214" s="0" t="n">
        <v>180</v>
      </c>
      <c r="G214" s="0" t="n">
        <v>70</v>
      </c>
      <c r="H214" s="0" t="str">
        <f aca="false">VLOOKUP(C214,Магазин!$A$2:$C$17,2,0)</f>
        <v>Заречный</v>
      </c>
      <c r="I214" s="0" t="str">
        <f aca="false">VLOOKUP(D214,Товар!$A$2:$F$65,6,0)</f>
        <v>Молокозавод №2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s">
        <v>11</v>
      </c>
      <c r="F215" s="0" t="n">
        <v>49</v>
      </c>
      <c r="G215" s="0" t="n">
        <v>70</v>
      </c>
      <c r="H215" s="0" t="str">
        <f aca="false">VLOOKUP(C215,Магазин!$A$2:$C$17,2,0)</f>
        <v>Заречный</v>
      </c>
      <c r="I215" s="0" t="str">
        <f aca="false">VLOOKUP(D215,Товар!$A$2:$F$65,6,0)</f>
        <v>Молокозавод №2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s">
        <v>10</v>
      </c>
      <c r="F216" s="0" t="n">
        <v>180</v>
      </c>
      <c r="G216" s="0" t="n">
        <v>50</v>
      </c>
      <c r="H216" s="0" t="str">
        <f aca="false">VLOOKUP(C216,Магазин!$A$2:$C$17,2,0)</f>
        <v>Заречный</v>
      </c>
      <c r="I216" s="0" t="str">
        <f aca="false">VLOOKUP(D216,Товар!$A$2:$F$65,6,0)</f>
        <v>Молокозавод №2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s">
        <v>11</v>
      </c>
      <c r="F217" s="0" t="n">
        <v>72</v>
      </c>
      <c r="G217" s="0" t="n">
        <v>50</v>
      </c>
      <c r="H217" s="0" t="str">
        <f aca="false">VLOOKUP(C217,Магазин!$A$2:$C$17,2,0)</f>
        <v>Заречный</v>
      </c>
      <c r="I217" s="0" t="str">
        <f aca="false">VLOOKUP(D217,Товар!$A$2:$F$65,6,0)</f>
        <v>Молокозавод №2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s">
        <v>10</v>
      </c>
      <c r="F218" s="0" t="n">
        <v>180</v>
      </c>
      <c r="G218" s="0" t="n">
        <v>55</v>
      </c>
      <c r="H218" s="0" t="str">
        <f aca="false">VLOOKUP(C218,Магазин!$A$2:$C$17,2,0)</f>
        <v>Заречный</v>
      </c>
      <c r="I218" s="0" t="str">
        <f aca="false">VLOOKUP(D218,Товар!$A$2:$F$65,6,0)</f>
        <v>Молокозавод №2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s">
        <v>11</v>
      </c>
      <c r="F219" s="0" t="n">
        <v>90</v>
      </c>
      <c r="G219" s="0" t="n">
        <v>55</v>
      </c>
      <c r="H219" s="0" t="str">
        <f aca="false">VLOOKUP(C219,Магазин!$A$2:$C$17,2,0)</f>
        <v>Заречный</v>
      </c>
      <c r="I219" s="0" t="str">
        <f aca="false">VLOOKUP(D219,Товар!$A$2:$F$65,6,0)</f>
        <v>Молокозавод №2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s">
        <v>10</v>
      </c>
      <c r="F220" s="0" t="n">
        <v>170</v>
      </c>
      <c r="G220" s="0" t="n">
        <v>70</v>
      </c>
      <c r="H220" s="0" t="str">
        <f aca="false">VLOOKUP(C220,Магазин!$A$2:$C$17,2,0)</f>
        <v>Заречный</v>
      </c>
      <c r="I220" s="0" t="str">
        <f aca="false">VLOOKUP(D220,Товар!$A$2:$F$65,6,0)</f>
        <v>Молокозавод №2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s">
        <v>11</v>
      </c>
      <c r="F221" s="0" t="n">
        <v>90</v>
      </c>
      <c r="G221" s="0" t="n">
        <v>70</v>
      </c>
      <c r="H221" s="0" t="str">
        <f aca="false">VLOOKUP(C221,Магазин!$A$2:$C$17,2,0)</f>
        <v>Заречный</v>
      </c>
      <c r="I221" s="0" t="str">
        <f aca="false">VLOOKUP(D221,Товар!$A$2:$F$65,6,0)</f>
        <v>Молокозавод №2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s">
        <v>10</v>
      </c>
      <c r="F222" s="0" t="n">
        <v>180</v>
      </c>
      <c r="G222" s="0" t="n">
        <v>60</v>
      </c>
      <c r="H222" s="0" t="str">
        <f aca="false">VLOOKUP(C222,Магазин!$A$2:$C$17,2,0)</f>
        <v>Заречный</v>
      </c>
      <c r="I222" s="0" t="str">
        <f aca="false">VLOOKUP(D222,Товар!$A$2:$F$65,6,0)</f>
        <v>Молокозавод №2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s">
        <v>11</v>
      </c>
      <c r="F223" s="0" t="n">
        <v>80</v>
      </c>
      <c r="G223" s="0" t="n">
        <v>60</v>
      </c>
      <c r="H223" s="0" t="str">
        <f aca="false">VLOOKUP(C223,Магазин!$A$2:$C$17,2,0)</f>
        <v>Заречный</v>
      </c>
      <c r="I223" s="0" t="str">
        <f aca="false">VLOOKUP(D223,Товар!$A$2:$F$65,6,0)</f>
        <v>Молокозавод №2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s">
        <v>10</v>
      </c>
      <c r="F224" s="0" t="n">
        <v>180</v>
      </c>
      <c r="G224" s="0" t="n">
        <v>49</v>
      </c>
      <c r="H224" s="0" t="str">
        <f aca="false">VLOOKUP(C224,Магазин!$A$2:$C$17,2,0)</f>
        <v>Заречный</v>
      </c>
      <c r="I224" s="0" t="str">
        <f aca="false">VLOOKUP(D224,Товар!$A$2:$F$65,6,0)</f>
        <v>Мелькомбинат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s">
        <v>11</v>
      </c>
      <c r="F225" s="0" t="n">
        <v>57</v>
      </c>
      <c r="G225" s="0" t="n">
        <v>49</v>
      </c>
      <c r="H225" s="0" t="str">
        <f aca="false">VLOOKUP(C225,Магазин!$A$2:$C$17,2,0)</f>
        <v>Заречный</v>
      </c>
      <c r="I225" s="0" t="str">
        <f aca="false">VLOOKUP(D225,Товар!$A$2:$F$65,6,0)</f>
        <v>Мелькомбинат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s">
        <v>10</v>
      </c>
      <c r="F226" s="0" t="n">
        <v>170</v>
      </c>
      <c r="G226" s="0" t="n">
        <v>50</v>
      </c>
      <c r="H226" s="0" t="str">
        <f aca="false">VLOOKUP(C226,Магазин!$A$2:$C$17,2,0)</f>
        <v>Заречный</v>
      </c>
      <c r="I226" s="0" t="str">
        <f aca="false">VLOOKUP(D226,Товар!$A$2:$F$65,6,0)</f>
        <v>Макаронная фабрика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s">
        <v>11</v>
      </c>
      <c r="F227" s="0" t="n">
        <v>108</v>
      </c>
      <c r="G227" s="0" t="n">
        <v>50</v>
      </c>
      <c r="H227" s="0" t="str">
        <f aca="false">VLOOKUP(C227,Магазин!$A$2:$C$17,2,0)</f>
        <v>Заречный</v>
      </c>
      <c r="I227" s="0" t="str">
        <f aca="false">VLOOKUP(D227,Товар!$A$2:$F$65,6,0)</f>
        <v>Макаронная фабрика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s">
        <v>10</v>
      </c>
      <c r="F228" s="0" t="n">
        <v>180</v>
      </c>
      <c r="G228" s="0" t="n">
        <v>52</v>
      </c>
      <c r="H228" s="0" t="str">
        <f aca="false">VLOOKUP(C228,Магазин!$A$2:$C$17,2,0)</f>
        <v>Заречный</v>
      </c>
      <c r="I228" s="0" t="str">
        <f aca="false">VLOOKUP(D228,Товар!$A$2:$F$65,6,0)</f>
        <v>Макаронная фабрика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s">
        <v>11</v>
      </c>
      <c r="F229" s="0" t="n">
        <v>115</v>
      </c>
      <c r="G229" s="0" t="n">
        <v>52</v>
      </c>
      <c r="H229" s="0" t="str">
        <f aca="false">VLOOKUP(C229,Магазин!$A$2:$C$17,2,0)</f>
        <v>Заречный</v>
      </c>
      <c r="I229" s="0" t="str">
        <f aca="false">VLOOKUP(D229,Товар!$A$2:$F$65,6,0)</f>
        <v>Макаронная фабрика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s">
        <v>10</v>
      </c>
      <c r="F230" s="0" t="n">
        <v>180</v>
      </c>
      <c r="G230" s="0" t="n">
        <v>47</v>
      </c>
      <c r="H230" s="0" t="str">
        <f aca="false">VLOOKUP(C230,Магазин!$A$2:$C$17,2,0)</f>
        <v>Заречный</v>
      </c>
      <c r="I230" s="0" t="str">
        <f aca="false">VLOOKUP(D230,Товар!$A$2:$F$65,6,0)</f>
        <v>Макаронная фабрика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s">
        <v>11</v>
      </c>
      <c r="F231" s="0" t="n">
        <v>116</v>
      </c>
      <c r="G231" s="0" t="n">
        <v>47</v>
      </c>
      <c r="H231" s="0" t="str">
        <f aca="false">VLOOKUP(C231,Магазин!$A$2:$C$17,2,0)</f>
        <v>Заречный</v>
      </c>
      <c r="I231" s="0" t="str">
        <f aca="false">VLOOKUP(D231,Товар!$A$2:$F$65,6,0)</f>
        <v>Макаронная фабрика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s">
        <v>10</v>
      </c>
      <c r="F232" s="0" t="n">
        <v>180</v>
      </c>
      <c r="G232" s="0" t="n">
        <v>45</v>
      </c>
      <c r="H232" s="0" t="str">
        <f aca="false">VLOOKUP(C232,Магазин!$A$2:$C$17,2,0)</f>
        <v>Заречный</v>
      </c>
      <c r="I232" s="0" t="str">
        <f aca="false">VLOOKUP(D232,Товар!$A$2:$F$65,6,0)</f>
        <v>Макаронная фабрика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s">
        <v>11</v>
      </c>
      <c r="F233" s="0" t="n">
        <v>105</v>
      </c>
      <c r="G233" s="0" t="n">
        <v>45</v>
      </c>
      <c r="H233" s="0" t="str">
        <f aca="false">VLOOKUP(C233,Магазин!$A$2:$C$17,2,0)</f>
        <v>Заречный</v>
      </c>
      <c r="I233" s="0" t="str">
        <f aca="false">VLOOKUP(D233,Товар!$A$2:$F$65,6,0)</f>
        <v>Макаронная фабрика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s">
        <v>10</v>
      </c>
      <c r="F234" s="0" t="n">
        <v>180</v>
      </c>
      <c r="G234" s="0" t="n">
        <v>38</v>
      </c>
      <c r="H234" s="0" t="str">
        <f aca="false">VLOOKUP(C234,Магазин!$A$2:$C$17,2,0)</f>
        <v>Заречный</v>
      </c>
      <c r="I234" s="0" t="str">
        <f aca="false">VLOOKUP(D234,Товар!$A$2:$F$65,6,0)</f>
        <v>"Чай-кофе-сахар"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s">
        <v>11</v>
      </c>
      <c r="F235" s="0" t="n">
        <v>93</v>
      </c>
      <c r="G235" s="0" t="n">
        <v>38</v>
      </c>
      <c r="H235" s="0" t="str">
        <f aca="false">VLOOKUP(C235,Магазин!$A$2:$C$17,2,0)</f>
        <v>Заречный</v>
      </c>
      <c r="I235" s="0" t="str">
        <f aca="false">VLOOKUP(D235,Товар!$A$2:$F$65,6,0)</f>
        <v>"Чай-кофе-сахар"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s">
        <v>10</v>
      </c>
      <c r="F236" s="0" t="n">
        <v>170</v>
      </c>
      <c r="G236" s="0" t="n">
        <v>85</v>
      </c>
      <c r="H236" s="0" t="str">
        <f aca="false">VLOOKUP(C236,Магазин!$A$2:$C$17,2,0)</f>
        <v>Заречный</v>
      </c>
      <c r="I236" s="0" t="str">
        <f aca="false">VLOOKUP(D236,Товар!$A$2:$F$65,6,0)</f>
        <v>"Чай-кофе-сахар"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s">
        <v>11</v>
      </c>
      <c r="F237" s="0" t="n">
        <v>19</v>
      </c>
      <c r="G237" s="0" t="n">
        <v>85</v>
      </c>
      <c r="H237" s="0" t="str">
        <f aca="false">VLOOKUP(C237,Магазин!$A$2:$C$17,2,0)</f>
        <v>Заречный</v>
      </c>
      <c r="I237" s="0" t="str">
        <f aca="false">VLOOKUP(D237,Товар!$A$2:$F$65,6,0)</f>
        <v>"Чай-кофе-сахар"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s">
        <v>10</v>
      </c>
      <c r="F238" s="0" t="n">
        <v>180</v>
      </c>
      <c r="G238" s="0" t="n">
        <v>44</v>
      </c>
      <c r="H238" s="0" t="str">
        <f aca="false">VLOOKUP(C238,Магазин!$A$2:$C$17,2,0)</f>
        <v>Заречный</v>
      </c>
      <c r="I238" s="0" t="str">
        <f aca="false">VLOOKUP(D238,Товар!$A$2:$F$65,6,0)</f>
        <v>"Чай-кофе-сахар"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s">
        <v>11</v>
      </c>
      <c r="F239" s="0" t="n">
        <v>74</v>
      </c>
      <c r="G239" s="0" t="n">
        <v>44</v>
      </c>
      <c r="H239" s="0" t="str">
        <f aca="false">VLOOKUP(C239,Магазин!$A$2:$C$17,2,0)</f>
        <v>Заречный</v>
      </c>
      <c r="I239" s="0" t="str">
        <f aca="false">VLOOKUP(D239,Товар!$A$2:$F$65,6,0)</f>
        <v>"Чай-кофе-сахар"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s">
        <v>10</v>
      </c>
      <c r="F240" s="0" t="n">
        <v>180</v>
      </c>
      <c r="G240" s="0" t="n">
        <v>50</v>
      </c>
      <c r="H240" s="0" t="str">
        <f aca="false">VLOOKUP(C240,Магазин!$A$2:$C$17,2,0)</f>
        <v>Заречный</v>
      </c>
      <c r="I240" s="0" t="str">
        <f aca="false">VLOOKUP(D240,Товар!$A$2:$F$65,6,0)</f>
        <v>Мелькомбинат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s">
        <v>11</v>
      </c>
      <c r="F241" s="0" t="n">
        <v>74</v>
      </c>
      <c r="G241" s="0" t="n">
        <v>50</v>
      </c>
      <c r="H241" s="0" t="str">
        <f aca="false">VLOOKUP(C241,Магазин!$A$2:$C$17,2,0)</f>
        <v>Заречный</v>
      </c>
      <c r="I241" s="0" t="str">
        <f aca="false">VLOOKUP(D241,Товар!$A$2:$F$65,6,0)</f>
        <v>Мелькомбинат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s">
        <v>10</v>
      </c>
      <c r="F242" s="0" t="n">
        <v>170</v>
      </c>
      <c r="G242" s="0" t="n">
        <v>65</v>
      </c>
      <c r="H242" s="0" t="str">
        <f aca="false">VLOOKUP(C242,Магазин!$A$2:$C$17,2,0)</f>
        <v>Заречный</v>
      </c>
      <c r="I242" s="0" t="str">
        <f aca="false">VLOOKUP(D242,Товар!$A$2:$F$65,6,0)</f>
        <v>Мелькомбинат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s">
        <v>11</v>
      </c>
      <c r="F243" s="0" t="n">
        <v>37</v>
      </c>
      <c r="G243" s="0" t="n">
        <v>65</v>
      </c>
      <c r="H243" s="0" t="str">
        <f aca="false">VLOOKUP(C243,Магазин!$A$2:$C$17,2,0)</f>
        <v>Заречный</v>
      </c>
      <c r="I243" s="0" t="str">
        <f aca="false">VLOOKUP(D243,Товар!$A$2:$F$65,6,0)</f>
        <v>Мелькомбинат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s">
        <v>10</v>
      </c>
      <c r="F244" s="0" t="n">
        <v>180</v>
      </c>
      <c r="G244" s="0" t="n">
        <v>180</v>
      </c>
      <c r="H244" s="0" t="str">
        <f aca="false">VLOOKUP(C244,Магазин!$A$2:$C$17,2,0)</f>
        <v>Заречный</v>
      </c>
      <c r="I244" s="0" t="str">
        <f aca="false">VLOOKUP(D244,Товар!$A$2:$F$65,6,0)</f>
        <v>"Чай-кофе-сахар"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s">
        <v>11</v>
      </c>
      <c r="F245" s="0" t="n">
        <v>56</v>
      </c>
      <c r="G245" s="0" t="n">
        <v>180</v>
      </c>
      <c r="H245" s="0" t="str">
        <f aca="false">VLOOKUP(C245,Магазин!$A$2:$C$17,2,0)</f>
        <v>Заречный</v>
      </c>
      <c r="I245" s="0" t="str">
        <f aca="false">VLOOKUP(D245,Товар!$A$2:$F$65,6,0)</f>
        <v>"Чай-кофе-сахар"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s">
        <v>10</v>
      </c>
      <c r="F246" s="0" t="n">
        <v>180</v>
      </c>
      <c r="G246" s="0" t="n">
        <v>170</v>
      </c>
      <c r="H246" s="0" t="str">
        <f aca="false">VLOOKUP(C246,Магазин!$A$2:$C$17,2,0)</f>
        <v>Заречный</v>
      </c>
      <c r="I246" s="0" t="str">
        <f aca="false">VLOOKUP(D246,Товар!$A$2:$F$65,6,0)</f>
        <v>"Чай-кофе-сахар"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s">
        <v>11</v>
      </c>
      <c r="F247" s="0" t="n">
        <v>37</v>
      </c>
      <c r="G247" s="0" t="n">
        <v>170</v>
      </c>
      <c r="H247" s="0" t="str">
        <f aca="false">VLOOKUP(C247,Магазин!$A$2:$C$17,2,0)</f>
        <v>Заречный</v>
      </c>
      <c r="I247" s="0" t="str">
        <f aca="false">VLOOKUP(D247,Товар!$A$2:$F$65,6,0)</f>
        <v>"Чай-кофе-сахар"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s">
        <v>10</v>
      </c>
      <c r="F248" s="0" t="n">
        <v>180</v>
      </c>
      <c r="G248" s="0" t="n">
        <v>330</v>
      </c>
      <c r="H248" s="0" t="str">
        <f aca="false">VLOOKUP(C248,Магазин!$A$2:$C$17,2,0)</f>
        <v>Заречный</v>
      </c>
      <c r="I248" s="0" t="str">
        <f aca="false">VLOOKUP(D248,Товар!$A$2:$F$65,6,0)</f>
        <v>"Чай-кофе-сахар"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s">
        <v>11</v>
      </c>
      <c r="F249" s="0" t="n">
        <v>74</v>
      </c>
      <c r="G249" s="0" t="n">
        <v>330</v>
      </c>
      <c r="H249" s="0" t="str">
        <f aca="false">VLOOKUP(C249,Магазин!$A$2:$C$17,2,0)</f>
        <v>Заречный</v>
      </c>
      <c r="I249" s="0" t="str">
        <f aca="false">VLOOKUP(D249,Товар!$A$2:$F$65,6,0)</f>
        <v>"Чай-кофе-сахар"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s">
        <v>10</v>
      </c>
      <c r="F250" s="0" t="n">
        <v>180</v>
      </c>
      <c r="G250" s="0" t="n">
        <v>370</v>
      </c>
      <c r="H250" s="0" t="str">
        <f aca="false">VLOOKUP(C250,Магазин!$A$2:$C$17,2,0)</f>
        <v>Заречный</v>
      </c>
      <c r="I250" s="0" t="str">
        <f aca="false">VLOOKUP(D250,Товар!$A$2:$F$65,6,0)</f>
        <v>"Чай-кофе-сахар"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s">
        <v>11</v>
      </c>
      <c r="F251" s="0" t="n">
        <v>23</v>
      </c>
      <c r="G251" s="0" t="n">
        <v>370</v>
      </c>
      <c r="H251" s="0" t="str">
        <f aca="false">VLOOKUP(C251,Магазин!$A$2:$C$17,2,0)</f>
        <v>Заречный</v>
      </c>
      <c r="I251" s="0" t="str">
        <f aca="false">VLOOKUP(D251,Товар!$A$2:$F$65,6,0)</f>
        <v>"Чай-кофе-сахар"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s">
        <v>10</v>
      </c>
      <c r="F252" s="0" t="n">
        <v>170</v>
      </c>
      <c r="G252" s="0" t="n">
        <v>180</v>
      </c>
      <c r="H252" s="0" t="str">
        <f aca="false">VLOOKUP(C252,Магазин!$A$2:$C$17,2,0)</f>
        <v>Заречный</v>
      </c>
      <c r="I252" s="0" t="str">
        <f aca="false">VLOOKUP(D252,Товар!$A$2:$F$65,6,0)</f>
        <v>"Чай-кофе-сахар"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s">
        <v>11</v>
      </c>
      <c r="F253" s="0" t="n">
        <v>56</v>
      </c>
      <c r="G253" s="0" t="n">
        <v>180</v>
      </c>
      <c r="H253" s="0" t="str">
        <f aca="false">VLOOKUP(C253,Магазин!$A$2:$C$17,2,0)</f>
        <v>Заречный</v>
      </c>
      <c r="I253" s="0" t="str">
        <f aca="false">VLOOKUP(D253,Товар!$A$2:$F$65,6,0)</f>
        <v>"Чай-кофе-сахар"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s">
        <v>10</v>
      </c>
      <c r="F254" s="0" t="n">
        <v>180</v>
      </c>
      <c r="G254" s="0" t="n">
        <v>75</v>
      </c>
      <c r="H254" s="0" t="str">
        <f aca="false">VLOOKUP(C254,Магазин!$A$2:$C$17,2,0)</f>
        <v>Октябрьский</v>
      </c>
      <c r="I254" s="0" t="str">
        <f aca="false">VLOOKUP(D254,Товар!$A$2:$F$65,6,0)</f>
        <v>Молокозавод №2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s">
        <v>11</v>
      </c>
      <c r="F255" s="0" t="n">
        <v>180</v>
      </c>
      <c r="G255" s="0" t="n">
        <v>75</v>
      </c>
      <c r="H255" s="0" t="str">
        <f aca="false">VLOOKUP(C255,Магазин!$A$2:$C$17,2,0)</f>
        <v>Октябрьский</v>
      </c>
      <c r="I255" s="0" t="str">
        <f aca="false">VLOOKUP(D255,Товар!$A$2:$F$65,6,0)</f>
        <v>Молокозавод №2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s">
        <v>10</v>
      </c>
      <c r="F256" s="0" t="n">
        <v>180</v>
      </c>
      <c r="G256" s="0" t="n">
        <v>70</v>
      </c>
      <c r="H256" s="0" t="str">
        <f aca="false">VLOOKUP(C256,Магазин!$A$2:$C$17,2,0)</f>
        <v>Октябрьский</v>
      </c>
      <c r="I256" s="0" t="str">
        <f aca="false">VLOOKUP(D256,Товар!$A$2:$F$65,6,0)</f>
        <v>Молокозавод №2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s">
        <v>11</v>
      </c>
      <c r="F257" s="0" t="n">
        <v>180</v>
      </c>
      <c r="G257" s="0" t="n">
        <v>70</v>
      </c>
      <c r="H257" s="0" t="str">
        <f aca="false">VLOOKUP(C257,Магазин!$A$2:$C$17,2,0)</f>
        <v>Октябрьский</v>
      </c>
      <c r="I257" s="0" t="str">
        <f aca="false">VLOOKUP(D257,Товар!$A$2:$F$65,6,0)</f>
        <v>Молокозавод №2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s">
        <v>10</v>
      </c>
      <c r="F258" s="0" t="n">
        <v>170</v>
      </c>
      <c r="G258" s="0" t="n">
        <v>50</v>
      </c>
      <c r="H258" s="0" t="str">
        <f aca="false">VLOOKUP(C258,Магазин!$A$2:$C$17,2,0)</f>
        <v>Октябрьский</v>
      </c>
      <c r="I258" s="0" t="str">
        <f aca="false">VLOOKUP(D258,Товар!$A$2:$F$65,6,0)</f>
        <v>Молокозавод №2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s">
        <v>11</v>
      </c>
      <c r="F259" s="0" t="n">
        <v>180</v>
      </c>
      <c r="G259" s="0" t="n">
        <v>50</v>
      </c>
      <c r="H259" s="0" t="str">
        <f aca="false">VLOOKUP(C259,Магазин!$A$2:$C$17,2,0)</f>
        <v>Октябрьский</v>
      </c>
      <c r="I259" s="0" t="str">
        <f aca="false">VLOOKUP(D259,Товар!$A$2:$F$65,6,0)</f>
        <v>Молокозавод №2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s">
        <v>10</v>
      </c>
      <c r="F260" s="0" t="n">
        <v>180</v>
      </c>
      <c r="G260" s="0" t="n">
        <v>55</v>
      </c>
      <c r="H260" s="0" t="str">
        <f aca="false">VLOOKUP(C260,Магазин!$A$2:$C$17,2,0)</f>
        <v>Октябрьский</v>
      </c>
      <c r="I260" s="0" t="str">
        <f aca="false">VLOOKUP(D260,Товар!$A$2:$F$65,6,0)</f>
        <v>Молокозавод №2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s">
        <v>11</v>
      </c>
      <c r="F261" s="0" t="n">
        <v>145</v>
      </c>
      <c r="G261" s="0" t="n">
        <v>55</v>
      </c>
      <c r="H261" s="0" t="str">
        <f aca="false">VLOOKUP(C261,Магазин!$A$2:$C$17,2,0)</f>
        <v>Октябрьский</v>
      </c>
      <c r="I261" s="0" t="str">
        <f aca="false">VLOOKUP(D261,Товар!$A$2:$F$65,6,0)</f>
        <v>Молокозавод №2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s">
        <v>10</v>
      </c>
      <c r="F262" s="0" t="n">
        <v>180</v>
      </c>
      <c r="G262" s="0" t="n">
        <v>70</v>
      </c>
      <c r="H262" s="0" t="str">
        <f aca="false">VLOOKUP(C262,Магазин!$A$2:$C$17,2,0)</f>
        <v>Октябрьский</v>
      </c>
      <c r="I262" s="0" t="str">
        <f aca="false">VLOOKUP(D262,Товар!$A$2:$F$65,6,0)</f>
        <v>Молокозавод №2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s">
        <v>11</v>
      </c>
      <c r="F263" s="0" t="n">
        <v>150</v>
      </c>
      <c r="G263" s="0" t="n">
        <v>70</v>
      </c>
      <c r="H263" s="0" t="str">
        <f aca="false">VLOOKUP(C263,Магазин!$A$2:$C$17,2,0)</f>
        <v>Октябрьский</v>
      </c>
      <c r="I263" s="0" t="str">
        <f aca="false">VLOOKUP(D263,Товар!$A$2:$F$65,6,0)</f>
        <v>Молокозавод №2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s">
        <v>10</v>
      </c>
      <c r="F264" s="0" t="n">
        <v>180</v>
      </c>
      <c r="G264" s="0" t="n">
        <v>60</v>
      </c>
      <c r="H264" s="0" t="str">
        <f aca="false">VLOOKUP(C264,Магазин!$A$2:$C$17,2,0)</f>
        <v>Октябрьский</v>
      </c>
      <c r="I264" s="0" t="str">
        <f aca="false">VLOOKUP(D264,Товар!$A$2:$F$65,6,0)</f>
        <v>Молокозавод №2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s">
        <v>11</v>
      </c>
      <c r="F265" s="0" t="n">
        <v>120</v>
      </c>
      <c r="G265" s="0" t="n">
        <v>60</v>
      </c>
      <c r="H265" s="0" t="str">
        <f aca="false">VLOOKUP(C265,Магазин!$A$2:$C$17,2,0)</f>
        <v>Октябрьский</v>
      </c>
      <c r="I265" s="0" t="str">
        <f aca="false">VLOOKUP(D265,Товар!$A$2:$F$65,6,0)</f>
        <v>Молокозавод №2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s">
        <v>10</v>
      </c>
      <c r="F266" s="0" t="n">
        <v>180</v>
      </c>
      <c r="G266" s="0" t="n">
        <v>49</v>
      </c>
      <c r="H266" s="0" t="str">
        <f aca="false">VLOOKUP(C266,Магазин!$A$2:$C$17,2,0)</f>
        <v>Октябрьский</v>
      </c>
      <c r="I266" s="0" t="str">
        <f aca="false">VLOOKUP(D266,Товар!$A$2:$F$65,6,0)</f>
        <v>Мелькомбинат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s">
        <v>11</v>
      </c>
      <c r="F267" s="0" t="n">
        <v>80</v>
      </c>
      <c r="G267" s="0" t="n">
        <v>49</v>
      </c>
      <c r="H267" s="0" t="str">
        <f aca="false">VLOOKUP(C267,Магазин!$A$2:$C$17,2,0)</f>
        <v>Октябрьский</v>
      </c>
      <c r="I267" s="0" t="str">
        <f aca="false">VLOOKUP(D267,Товар!$A$2:$F$65,6,0)</f>
        <v>Мелькомбинат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s">
        <v>10</v>
      </c>
      <c r="F268" s="0" t="n">
        <v>170</v>
      </c>
      <c r="G268" s="0" t="n">
        <v>50</v>
      </c>
      <c r="H268" s="0" t="str">
        <f aca="false">VLOOKUP(C268,Магазин!$A$2:$C$17,2,0)</f>
        <v>Октябрьский</v>
      </c>
      <c r="I268" s="0" t="str">
        <f aca="false">VLOOKUP(D268,Товар!$A$2:$F$65,6,0)</f>
        <v>Макаронная фабрика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s">
        <v>11</v>
      </c>
      <c r="F269" s="0" t="n">
        <v>159</v>
      </c>
      <c r="G269" s="0" t="n">
        <v>50</v>
      </c>
      <c r="H269" s="0" t="str">
        <f aca="false">VLOOKUP(C269,Магазин!$A$2:$C$17,2,0)</f>
        <v>Октябрьский</v>
      </c>
      <c r="I269" s="0" t="str">
        <f aca="false">VLOOKUP(D269,Товар!$A$2:$F$65,6,0)</f>
        <v>Макаронная фабрика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s">
        <v>10</v>
      </c>
      <c r="F270" s="0" t="n">
        <v>180</v>
      </c>
      <c r="G270" s="0" t="n">
        <v>52</v>
      </c>
      <c r="H270" s="0" t="str">
        <f aca="false">VLOOKUP(C270,Магазин!$A$2:$C$17,2,0)</f>
        <v>Октябрьский</v>
      </c>
      <c r="I270" s="0" t="str">
        <f aca="false">VLOOKUP(D270,Товар!$A$2:$F$65,6,0)</f>
        <v>Макаронная фабрика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s">
        <v>11</v>
      </c>
      <c r="F271" s="0" t="n">
        <v>159</v>
      </c>
      <c r="G271" s="0" t="n">
        <v>52</v>
      </c>
      <c r="H271" s="0" t="str">
        <f aca="false">VLOOKUP(C271,Магазин!$A$2:$C$17,2,0)</f>
        <v>Октябрьский</v>
      </c>
      <c r="I271" s="0" t="str">
        <f aca="false">VLOOKUP(D271,Товар!$A$2:$F$65,6,0)</f>
        <v>Макаронная фабрика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s">
        <v>10</v>
      </c>
      <c r="F272" s="0" t="n">
        <v>180</v>
      </c>
      <c r="G272" s="0" t="n">
        <v>47</v>
      </c>
      <c r="H272" s="0" t="str">
        <f aca="false">VLOOKUP(C272,Магазин!$A$2:$C$17,2,0)</f>
        <v>Октябрьский</v>
      </c>
      <c r="I272" s="0" t="str">
        <f aca="false">VLOOKUP(D272,Товар!$A$2:$F$65,6,0)</f>
        <v>Макаронная фабрика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s">
        <v>11</v>
      </c>
      <c r="F273" s="0" t="n">
        <v>159</v>
      </c>
      <c r="G273" s="0" t="n">
        <v>47</v>
      </c>
      <c r="H273" s="0" t="str">
        <f aca="false">VLOOKUP(C273,Магазин!$A$2:$C$17,2,0)</f>
        <v>Октябрьский</v>
      </c>
      <c r="I273" s="0" t="str">
        <f aca="false">VLOOKUP(D273,Товар!$A$2:$F$65,6,0)</f>
        <v>Макаронная фабрика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s">
        <v>10</v>
      </c>
      <c r="F274" s="0" t="n">
        <v>170</v>
      </c>
      <c r="G274" s="0" t="n">
        <v>45</v>
      </c>
      <c r="H274" s="0" t="str">
        <f aca="false">VLOOKUP(C274,Магазин!$A$2:$C$17,2,0)</f>
        <v>Октябрьский</v>
      </c>
      <c r="I274" s="0" t="str">
        <f aca="false">VLOOKUP(D274,Товар!$A$2:$F$65,6,0)</f>
        <v>Макаронная фабрика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s">
        <v>11</v>
      </c>
      <c r="F275" s="0" t="n">
        <v>159</v>
      </c>
      <c r="G275" s="0" t="n">
        <v>45</v>
      </c>
      <c r="H275" s="0" t="str">
        <f aca="false">VLOOKUP(C275,Магазин!$A$2:$C$17,2,0)</f>
        <v>Октябрьский</v>
      </c>
      <c r="I275" s="0" t="str">
        <f aca="false">VLOOKUP(D275,Товар!$A$2:$F$65,6,0)</f>
        <v>Макаронная фабрика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s">
        <v>10</v>
      </c>
      <c r="F276" s="0" t="n">
        <v>180</v>
      </c>
      <c r="G276" s="0" t="n">
        <v>38</v>
      </c>
      <c r="H276" s="0" t="str">
        <f aca="false">VLOOKUP(C276,Магазин!$A$2:$C$17,2,0)</f>
        <v>Октябрьский</v>
      </c>
      <c r="I276" s="0" t="str">
        <f aca="false">VLOOKUP(D276,Товар!$A$2:$F$65,6,0)</f>
        <v>"Чай-кофе-сахар"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s">
        <v>11</v>
      </c>
      <c r="F277" s="0" t="n">
        <v>133</v>
      </c>
      <c r="G277" s="0" t="n">
        <v>38</v>
      </c>
      <c r="H277" s="0" t="str">
        <f aca="false">VLOOKUP(C277,Магазин!$A$2:$C$17,2,0)</f>
        <v>Октябрьский</v>
      </c>
      <c r="I277" s="0" t="str">
        <f aca="false">VLOOKUP(D277,Товар!$A$2:$F$65,6,0)</f>
        <v>"Чай-кофе-сахар"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s">
        <v>10</v>
      </c>
      <c r="F278" s="0" t="n">
        <v>180</v>
      </c>
      <c r="G278" s="0" t="n">
        <v>85</v>
      </c>
      <c r="H278" s="0" t="str">
        <f aca="false">VLOOKUP(C278,Магазин!$A$2:$C$17,2,0)</f>
        <v>Октябрьский</v>
      </c>
      <c r="I278" s="0" t="str">
        <f aca="false">VLOOKUP(D278,Товар!$A$2:$F$65,6,0)</f>
        <v>"Чай-кофе-сахар"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s">
        <v>11</v>
      </c>
      <c r="F279" s="0" t="n">
        <v>27</v>
      </c>
      <c r="G279" s="0" t="n">
        <v>85</v>
      </c>
      <c r="H279" s="0" t="str">
        <f aca="false">VLOOKUP(C279,Магазин!$A$2:$C$17,2,0)</f>
        <v>Октябрьский</v>
      </c>
      <c r="I279" s="0" t="str">
        <f aca="false">VLOOKUP(D279,Товар!$A$2:$F$65,6,0)</f>
        <v>"Чай-кофе-сахар"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s">
        <v>10</v>
      </c>
      <c r="F280" s="0" t="n">
        <v>180</v>
      </c>
      <c r="G280" s="0" t="n">
        <v>44</v>
      </c>
      <c r="H280" s="0" t="str">
        <f aca="false">VLOOKUP(C280,Магазин!$A$2:$C$17,2,0)</f>
        <v>Октябрьский</v>
      </c>
      <c r="I280" s="0" t="str">
        <f aca="false">VLOOKUP(D280,Товар!$A$2:$F$65,6,0)</f>
        <v>"Чай-кофе-сахар"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s">
        <v>11</v>
      </c>
      <c r="F281" s="0" t="n">
        <v>106</v>
      </c>
      <c r="G281" s="0" t="n">
        <v>44</v>
      </c>
      <c r="H281" s="0" t="str">
        <f aca="false">VLOOKUP(C281,Магазин!$A$2:$C$17,2,0)</f>
        <v>Октябрьский</v>
      </c>
      <c r="I281" s="0" t="str">
        <f aca="false">VLOOKUP(D281,Товар!$A$2:$F$65,6,0)</f>
        <v>"Чай-кофе-сахар"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s">
        <v>10</v>
      </c>
      <c r="F282" s="0" t="n">
        <v>180</v>
      </c>
      <c r="G282" s="0" t="n">
        <v>50</v>
      </c>
      <c r="H282" s="0" t="str">
        <f aca="false">VLOOKUP(C282,Магазин!$A$2:$C$17,2,0)</f>
        <v>Октябрьский</v>
      </c>
      <c r="I282" s="0" t="str">
        <f aca="false">VLOOKUP(D282,Товар!$A$2:$F$65,6,0)</f>
        <v>Мелькомбинат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s">
        <v>11</v>
      </c>
      <c r="F283" s="0" t="n">
        <v>106</v>
      </c>
      <c r="G283" s="0" t="n">
        <v>50</v>
      </c>
      <c r="H283" s="0" t="str">
        <f aca="false">VLOOKUP(C283,Магазин!$A$2:$C$17,2,0)</f>
        <v>Октябрьский</v>
      </c>
      <c r="I283" s="0" t="str">
        <f aca="false">VLOOKUP(D283,Товар!$A$2:$F$65,6,0)</f>
        <v>Мелькомбинат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s">
        <v>10</v>
      </c>
      <c r="F284" s="0" t="n">
        <v>170</v>
      </c>
      <c r="G284" s="0" t="n">
        <v>65</v>
      </c>
      <c r="H284" s="0" t="str">
        <f aca="false">VLOOKUP(C284,Магазин!$A$2:$C$17,2,0)</f>
        <v>Октябрьский</v>
      </c>
      <c r="I284" s="0" t="str">
        <f aca="false">VLOOKUP(D284,Товар!$A$2:$F$65,6,0)</f>
        <v>Мелькомбинат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s">
        <v>11</v>
      </c>
      <c r="F285" s="0" t="n">
        <v>53</v>
      </c>
      <c r="G285" s="0" t="n">
        <v>65</v>
      </c>
      <c r="H285" s="0" t="str">
        <f aca="false">VLOOKUP(C285,Магазин!$A$2:$C$17,2,0)</f>
        <v>Октябрьский</v>
      </c>
      <c r="I285" s="0" t="str">
        <f aca="false">VLOOKUP(D285,Товар!$A$2:$F$65,6,0)</f>
        <v>Мелькомбинат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s">
        <v>10</v>
      </c>
      <c r="F286" s="0" t="n">
        <v>180</v>
      </c>
      <c r="G286" s="0" t="n">
        <v>180</v>
      </c>
      <c r="H286" s="0" t="str">
        <f aca="false">VLOOKUP(C286,Магазин!$A$2:$C$17,2,0)</f>
        <v>Октябрьский</v>
      </c>
      <c r="I286" s="0" t="str">
        <f aca="false">VLOOKUP(D286,Товар!$A$2:$F$65,6,0)</f>
        <v>"Чай-кофе-сахар"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s">
        <v>11</v>
      </c>
      <c r="F287" s="0" t="n">
        <v>80</v>
      </c>
      <c r="G287" s="0" t="n">
        <v>180</v>
      </c>
      <c r="H287" s="0" t="str">
        <f aca="false">VLOOKUP(C287,Магазин!$A$2:$C$17,2,0)</f>
        <v>Октябрьский</v>
      </c>
      <c r="I287" s="0" t="str">
        <f aca="false">VLOOKUP(D287,Товар!$A$2:$F$65,6,0)</f>
        <v>"Чай-кофе-сахар"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s">
        <v>10</v>
      </c>
      <c r="F288" s="0" t="n">
        <v>180</v>
      </c>
      <c r="G288" s="0" t="n">
        <v>170</v>
      </c>
      <c r="H288" s="0" t="str">
        <f aca="false">VLOOKUP(C288,Магазин!$A$2:$C$17,2,0)</f>
        <v>Октябрьский</v>
      </c>
      <c r="I288" s="0" t="str">
        <f aca="false">VLOOKUP(D288,Товар!$A$2:$F$65,6,0)</f>
        <v>"Чай-кофе-сахар"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s">
        <v>11</v>
      </c>
      <c r="F289" s="0" t="n">
        <v>53</v>
      </c>
      <c r="G289" s="0" t="n">
        <v>170</v>
      </c>
      <c r="H289" s="0" t="str">
        <f aca="false">VLOOKUP(C289,Магазин!$A$2:$C$17,2,0)</f>
        <v>Октябрьский</v>
      </c>
      <c r="I289" s="0" t="str">
        <f aca="false">VLOOKUP(D289,Товар!$A$2:$F$65,6,0)</f>
        <v>"Чай-кофе-сахар"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s">
        <v>10</v>
      </c>
      <c r="F290" s="0" t="n">
        <v>170</v>
      </c>
      <c r="G290" s="0" t="n">
        <v>330</v>
      </c>
      <c r="H290" s="0" t="str">
        <f aca="false">VLOOKUP(C290,Магазин!$A$2:$C$17,2,0)</f>
        <v>Октябрьский</v>
      </c>
      <c r="I290" s="0" t="str">
        <f aca="false">VLOOKUP(D290,Товар!$A$2:$F$65,6,0)</f>
        <v>"Чай-кофе-сахар"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s">
        <v>11</v>
      </c>
      <c r="F291" s="0" t="n">
        <v>106</v>
      </c>
      <c r="G291" s="0" t="n">
        <v>330</v>
      </c>
      <c r="H291" s="0" t="str">
        <f aca="false">VLOOKUP(C291,Магазин!$A$2:$C$17,2,0)</f>
        <v>Октябрьский</v>
      </c>
      <c r="I291" s="0" t="str">
        <f aca="false">VLOOKUP(D291,Товар!$A$2:$F$65,6,0)</f>
        <v>"Чай-кофе-сахар"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s">
        <v>10</v>
      </c>
      <c r="F292" s="0" t="n">
        <v>180</v>
      </c>
      <c r="G292" s="0" t="n">
        <v>370</v>
      </c>
      <c r="H292" s="0" t="str">
        <f aca="false">VLOOKUP(C292,Магазин!$A$2:$C$17,2,0)</f>
        <v>Октябрьский</v>
      </c>
      <c r="I292" s="0" t="str">
        <f aca="false">VLOOKUP(D292,Товар!$A$2:$F$65,6,0)</f>
        <v>"Чай-кофе-сахар"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s">
        <v>11</v>
      </c>
      <c r="F293" s="0" t="n">
        <v>32</v>
      </c>
      <c r="G293" s="0" t="n">
        <v>370</v>
      </c>
      <c r="H293" s="0" t="str">
        <f aca="false">VLOOKUP(C293,Магазин!$A$2:$C$17,2,0)</f>
        <v>Октябрьский</v>
      </c>
      <c r="I293" s="0" t="str">
        <f aca="false">VLOOKUP(D293,Товар!$A$2:$F$65,6,0)</f>
        <v>"Чай-кофе-сахар"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s">
        <v>10</v>
      </c>
      <c r="F294" s="0" t="n">
        <v>180</v>
      </c>
      <c r="G294" s="0" t="n">
        <v>180</v>
      </c>
      <c r="H294" s="0" t="str">
        <f aca="false">VLOOKUP(C294,Магазин!$A$2:$C$17,2,0)</f>
        <v>Октябрьский</v>
      </c>
      <c r="I294" s="0" t="str">
        <f aca="false">VLOOKUP(D294,Товар!$A$2:$F$65,6,0)</f>
        <v>"Чай-кофе-сахар"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s">
        <v>11</v>
      </c>
      <c r="F295" s="0" t="n">
        <v>80</v>
      </c>
      <c r="G295" s="0" t="n">
        <v>180</v>
      </c>
      <c r="H295" s="0" t="str">
        <f aca="false">VLOOKUP(C295,Магазин!$A$2:$C$17,2,0)</f>
        <v>Октябрьский</v>
      </c>
      <c r="I295" s="0" t="str">
        <f aca="false">VLOOKUP(D295,Товар!$A$2:$F$65,6,0)</f>
        <v>"Чай-кофе-сахар"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s">
        <v>10</v>
      </c>
      <c r="F296" s="0" t="n">
        <v>180</v>
      </c>
      <c r="G296" s="0" t="n">
        <v>75</v>
      </c>
      <c r="H296" s="0" t="str">
        <f aca="false">VLOOKUP(C296,Магазин!$A$2:$C$17,2,0)</f>
        <v>Первомайский</v>
      </c>
      <c r="I296" s="0" t="str">
        <f aca="false">VLOOKUP(D296,Товар!$A$2:$F$65,6,0)</f>
        <v>Молокозавод №2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s">
        <v>11</v>
      </c>
      <c r="F297" s="0" t="n">
        <v>180</v>
      </c>
      <c r="G297" s="0" t="n">
        <v>75</v>
      </c>
      <c r="H297" s="0" t="str">
        <f aca="false">VLOOKUP(C297,Магазин!$A$2:$C$17,2,0)</f>
        <v>Первомайский</v>
      </c>
      <c r="I297" s="0" t="str">
        <f aca="false">VLOOKUP(D297,Товар!$A$2:$F$65,6,0)</f>
        <v>Молокозавод №2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s">
        <v>10</v>
      </c>
      <c r="F298" s="0" t="n">
        <v>180</v>
      </c>
      <c r="G298" s="0" t="n">
        <v>70</v>
      </c>
      <c r="H298" s="0" t="str">
        <f aca="false">VLOOKUP(C298,Магазин!$A$2:$C$17,2,0)</f>
        <v>Первомайский</v>
      </c>
      <c r="I298" s="0" t="str">
        <f aca="false">VLOOKUP(D298,Товар!$A$2:$F$65,6,0)</f>
        <v>Молокозавод №2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s">
        <v>11</v>
      </c>
      <c r="F299" s="0" t="n">
        <v>120</v>
      </c>
      <c r="G299" s="0" t="n">
        <v>70</v>
      </c>
      <c r="H299" s="0" t="str">
        <f aca="false">VLOOKUP(C299,Магазин!$A$2:$C$17,2,0)</f>
        <v>Первомайский</v>
      </c>
      <c r="I299" s="0" t="str">
        <f aca="false">VLOOKUP(D299,Товар!$A$2:$F$65,6,0)</f>
        <v>Молокозавод №2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s">
        <v>10</v>
      </c>
      <c r="F300" s="0" t="n">
        <v>170</v>
      </c>
      <c r="G300" s="0" t="n">
        <v>50</v>
      </c>
      <c r="H300" s="0" t="str">
        <f aca="false">VLOOKUP(C300,Магазин!$A$2:$C$17,2,0)</f>
        <v>Первомайский</v>
      </c>
      <c r="I300" s="0" t="str">
        <f aca="false">VLOOKUP(D300,Товар!$A$2:$F$65,6,0)</f>
        <v>Молокозавод №2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s">
        <v>11</v>
      </c>
      <c r="F301" s="0" t="n">
        <v>80</v>
      </c>
      <c r="G301" s="0" t="n">
        <v>50</v>
      </c>
      <c r="H301" s="0" t="str">
        <f aca="false">VLOOKUP(C301,Магазин!$A$2:$C$17,2,0)</f>
        <v>Первомайский</v>
      </c>
      <c r="I301" s="0" t="str">
        <f aca="false">VLOOKUP(D301,Товар!$A$2:$F$65,6,0)</f>
        <v>Молокозавод №2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s">
        <v>10</v>
      </c>
      <c r="F302" s="0" t="n">
        <v>180</v>
      </c>
      <c r="G302" s="0" t="n">
        <v>55</v>
      </c>
      <c r="H302" s="0" t="str">
        <f aca="false">VLOOKUP(C302,Магазин!$A$2:$C$17,2,0)</f>
        <v>Первомайский</v>
      </c>
      <c r="I302" s="0" t="str">
        <f aca="false">VLOOKUP(D302,Товар!$A$2:$F$65,6,0)</f>
        <v>Молокозавод №2</v>
      </c>
    </row>
    <row r="303" customFormat="false" ht="14.1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s">
        <v>11</v>
      </c>
      <c r="F303" s="0" t="n">
        <v>150</v>
      </c>
      <c r="G303" s="0" t="n">
        <v>55</v>
      </c>
      <c r="H303" s="0" t="str">
        <f aca="false">VLOOKUP(C303,Магазин!$A$2:$C$17,2,0)</f>
        <v>Первомайский</v>
      </c>
      <c r="I303" s="0" t="str">
        <f aca="false">VLOOKUP(D303,Товар!$A$2:$F$65,6,0)</f>
        <v>Молокозавод №2</v>
      </c>
    </row>
    <row r="304" customFormat="false" ht="14.1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s">
        <v>10</v>
      </c>
      <c r="F304" s="0" t="n">
        <v>180</v>
      </c>
      <c r="G304" s="0" t="n">
        <v>70</v>
      </c>
      <c r="H304" s="0" t="str">
        <f aca="false">VLOOKUP(C304,Магазин!$A$2:$C$17,2,0)</f>
        <v>Первомайский</v>
      </c>
      <c r="I304" s="0" t="str">
        <f aca="false">VLOOKUP(D304,Товар!$A$2:$F$65,6,0)</f>
        <v>Молокозавод №2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s">
        <v>11</v>
      </c>
      <c r="F305" s="0" t="n">
        <v>90</v>
      </c>
      <c r="G305" s="0" t="n">
        <v>70</v>
      </c>
      <c r="H305" s="0" t="str">
        <f aca="false">VLOOKUP(C305,Магазин!$A$2:$C$17,2,0)</f>
        <v>Первомайский</v>
      </c>
      <c r="I305" s="0" t="str">
        <f aca="false">VLOOKUP(D305,Товар!$A$2:$F$65,6,0)</f>
        <v>Молокозавод №2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s">
        <v>10</v>
      </c>
      <c r="F306" s="0" t="n">
        <v>170</v>
      </c>
      <c r="G306" s="0" t="n">
        <v>60</v>
      </c>
      <c r="H306" s="0" t="str">
        <f aca="false">VLOOKUP(C306,Магазин!$A$2:$C$17,2,0)</f>
        <v>Первомайский</v>
      </c>
      <c r="I306" s="0" t="str">
        <f aca="false">VLOOKUP(D306,Товар!$A$2:$F$65,6,0)</f>
        <v>Молокозавод №2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s">
        <v>11</v>
      </c>
      <c r="F307" s="0" t="n">
        <v>100</v>
      </c>
      <c r="G307" s="0" t="n">
        <v>60</v>
      </c>
      <c r="H307" s="0" t="str">
        <f aca="false">VLOOKUP(C307,Магазин!$A$2:$C$17,2,0)</f>
        <v>Первомайский</v>
      </c>
      <c r="I307" s="0" t="str">
        <f aca="false">VLOOKUP(D307,Товар!$A$2:$F$65,6,0)</f>
        <v>Молокозавод №2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s">
        <v>10</v>
      </c>
      <c r="F308" s="0" t="n">
        <v>180</v>
      </c>
      <c r="G308" s="0" t="n">
        <v>49</v>
      </c>
      <c r="H308" s="0" t="str">
        <f aca="false">VLOOKUP(C308,Магазин!$A$2:$C$17,2,0)</f>
        <v>Первомайский</v>
      </c>
      <c r="I308" s="0" t="str">
        <f aca="false">VLOOKUP(D308,Товар!$A$2:$F$65,6,0)</f>
        <v>Мелькомбинат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s">
        <v>11</v>
      </c>
      <c r="F309" s="0" t="n">
        <v>60</v>
      </c>
      <c r="G309" s="0" t="n">
        <v>49</v>
      </c>
      <c r="H309" s="0" t="str">
        <f aca="false">VLOOKUP(C309,Магазин!$A$2:$C$17,2,0)</f>
        <v>Первомайский</v>
      </c>
      <c r="I309" s="0" t="str">
        <f aca="false">VLOOKUP(D309,Товар!$A$2:$F$65,6,0)</f>
        <v>Мелькомбинат</v>
      </c>
    </row>
    <row r="310" customFormat="false" ht="13.8" hidden="fals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s">
        <v>10</v>
      </c>
      <c r="F310" s="0" t="n">
        <v>180</v>
      </c>
      <c r="G310" s="0" t="n">
        <v>50</v>
      </c>
      <c r="H310" s="0" t="str">
        <f aca="false">VLOOKUP(C310,Магазин!$A$2:$C$17,2,0)</f>
        <v>Первомайский</v>
      </c>
      <c r="I310" s="0" t="str">
        <f aca="false">VLOOKUP(D310,Товар!$A$2:$F$65,6,0)</f>
        <v>Макаронная фабрика</v>
      </c>
      <c r="J310" s="0" t="n">
        <f aca="false">F310*G310</f>
        <v>9000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s">
        <v>11</v>
      </c>
      <c r="F311" s="0" t="n">
        <v>120</v>
      </c>
      <c r="G311" s="0" t="n">
        <v>50</v>
      </c>
      <c r="H311" s="0" t="str">
        <f aca="false">VLOOKUP(C311,Магазин!$A$2:$C$17,2,0)</f>
        <v>Первомайский</v>
      </c>
      <c r="I311" s="0" t="str">
        <f aca="false">VLOOKUP(D311,Товар!$A$2:$F$65,6,0)</f>
        <v>Макаронная фабрика</v>
      </c>
    </row>
    <row r="312" customFormat="false" ht="13.8" hidden="fals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s">
        <v>10</v>
      </c>
      <c r="F312" s="0" t="n">
        <v>180</v>
      </c>
      <c r="G312" s="0" t="n">
        <v>52</v>
      </c>
      <c r="H312" s="0" t="str">
        <f aca="false">VLOOKUP(C312,Магазин!$A$2:$C$17,2,0)</f>
        <v>Первомайский</v>
      </c>
      <c r="I312" s="0" t="str">
        <f aca="false">VLOOKUP(D312,Товар!$A$2:$F$65,6,0)</f>
        <v>Макаронная фабрика</v>
      </c>
      <c r="J312" s="0" t="n">
        <f aca="false">F312*G312</f>
        <v>9360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s">
        <v>11</v>
      </c>
      <c r="F313" s="0" t="n">
        <v>120</v>
      </c>
      <c r="G313" s="0" t="n">
        <v>52</v>
      </c>
      <c r="H313" s="0" t="str">
        <f aca="false">VLOOKUP(C313,Магазин!$A$2:$C$17,2,0)</f>
        <v>Первомайский</v>
      </c>
      <c r="I313" s="0" t="str">
        <f aca="false">VLOOKUP(D313,Товар!$A$2:$F$65,6,0)</f>
        <v>Макаронная фабрика</v>
      </c>
    </row>
    <row r="314" customFormat="false" ht="13.8" hidden="fals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s">
        <v>10</v>
      </c>
      <c r="F314" s="0" t="n">
        <v>180</v>
      </c>
      <c r="G314" s="0" t="n">
        <v>47</v>
      </c>
      <c r="H314" s="0" t="str">
        <f aca="false">VLOOKUP(C314,Магазин!$A$2:$C$17,2,0)</f>
        <v>Первомайский</v>
      </c>
      <c r="I314" s="0" t="str">
        <f aca="false">VLOOKUP(D314,Товар!$A$2:$F$65,6,0)</f>
        <v>Макаронная фабрика</v>
      </c>
      <c r="J314" s="0" t="n">
        <f aca="false">F314*G314</f>
        <v>8460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s">
        <v>11</v>
      </c>
      <c r="F315" s="0" t="n">
        <v>120</v>
      </c>
      <c r="G315" s="0" t="n">
        <v>47</v>
      </c>
      <c r="H315" s="0" t="str">
        <f aca="false">VLOOKUP(C315,Магазин!$A$2:$C$17,2,0)</f>
        <v>Первомайский</v>
      </c>
      <c r="I315" s="0" t="str">
        <f aca="false">VLOOKUP(D315,Товар!$A$2:$F$65,6,0)</f>
        <v>Макаронная фабрика</v>
      </c>
    </row>
    <row r="316" customFormat="false" ht="13.8" hidden="fals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s">
        <v>10</v>
      </c>
      <c r="F316" s="0" t="n">
        <v>170</v>
      </c>
      <c r="G316" s="0" t="n">
        <v>45</v>
      </c>
      <c r="H316" s="0" t="str">
        <f aca="false">VLOOKUP(C316,Магазин!$A$2:$C$17,2,0)</f>
        <v>Первомайский</v>
      </c>
      <c r="I316" s="0" t="str">
        <f aca="false">VLOOKUP(D316,Товар!$A$2:$F$65,6,0)</f>
        <v>Макаронная фабрика</v>
      </c>
      <c r="J316" s="0" t="n">
        <f aca="false">F316*G316</f>
        <v>7650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s">
        <v>11</v>
      </c>
      <c r="F317" s="0" t="n">
        <v>120</v>
      </c>
      <c r="G317" s="0" t="n">
        <v>45</v>
      </c>
      <c r="H317" s="0" t="str">
        <f aca="false">VLOOKUP(C317,Магазин!$A$2:$C$17,2,0)</f>
        <v>Первомайский</v>
      </c>
      <c r="I317" s="0" t="str">
        <f aca="false">VLOOKUP(D317,Товар!$A$2:$F$65,6,0)</f>
        <v>Макаронная фабрика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s">
        <v>10</v>
      </c>
      <c r="F318" s="0" t="n">
        <v>180</v>
      </c>
      <c r="G318" s="0" t="n">
        <v>38</v>
      </c>
      <c r="H318" s="0" t="str">
        <f aca="false">VLOOKUP(C318,Магазин!$A$2:$C$17,2,0)</f>
        <v>Первомайский</v>
      </c>
      <c r="I318" s="0" t="str">
        <f aca="false">VLOOKUP(D318,Товар!$A$2:$F$65,6,0)</f>
        <v>"Чай-кофе-сахар"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s">
        <v>11</v>
      </c>
      <c r="F319" s="0" t="n">
        <v>100</v>
      </c>
      <c r="G319" s="0" t="n">
        <v>38</v>
      </c>
      <c r="H319" s="0" t="str">
        <f aca="false">VLOOKUP(C319,Магазин!$A$2:$C$17,2,0)</f>
        <v>Первомайский</v>
      </c>
      <c r="I319" s="0" t="str">
        <f aca="false">VLOOKUP(D319,Товар!$A$2:$F$65,6,0)</f>
        <v>"Чай-кофе-сахар"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s">
        <v>10</v>
      </c>
      <c r="F320" s="0" t="n">
        <v>180</v>
      </c>
      <c r="G320" s="0" t="n">
        <v>85</v>
      </c>
      <c r="H320" s="0" t="str">
        <f aca="false">VLOOKUP(C320,Магазин!$A$2:$C$17,2,0)</f>
        <v>Первомайский</v>
      </c>
      <c r="I320" s="0" t="str">
        <f aca="false">VLOOKUP(D320,Товар!$A$2:$F$65,6,0)</f>
        <v>"Чай-кофе-сахар"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s">
        <v>11</v>
      </c>
      <c r="F321" s="0" t="n">
        <v>20</v>
      </c>
      <c r="G321" s="0" t="n">
        <v>85</v>
      </c>
      <c r="H321" s="0" t="str">
        <f aca="false">VLOOKUP(C321,Магазин!$A$2:$C$17,2,0)</f>
        <v>Первомайский</v>
      </c>
      <c r="I321" s="0" t="str">
        <f aca="false">VLOOKUP(D321,Товар!$A$2:$F$65,6,0)</f>
        <v>"Чай-кофе-сахар"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s">
        <v>10</v>
      </c>
      <c r="F322" s="0" t="n">
        <v>170</v>
      </c>
      <c r="G322" s="0" t="n">
        <v>44</v>
      </c>
      <c r="H322" s="0" t="str">
        <f aca="false">VLOOKUP(C322,Магазин!$A$2:$C$17,2,0)</f>
        <v>Первомайский</v>
      </c>
      <c r="I322" s="0" t="str">
        <f aca="false">VLOOKUP(D322,Товар!$A$2:$F$65,6,0)</f>
        <v>"Чай-кофе-сахар"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s">
        <v>11</v>
      </c>
      <c r="F323" s="0" t="n">
        <v>80</v>
      </c>
      <c r="G323" s="0" t="n">
        <v>44</v>
      </c>
      <c r="H323" s="0" t="str">
        <f aca="false">VLOOKUP(C323,Магазин!$A$2:$C$17,2,0)</f>
        <v>Первомайский</v>
      </c>
      <c r="I323" s="0" t="str">
        <f aca="false">VLOOKUP(D323,Товар!$A$2:$F$65,6,0)</f>
        <v>"Чай-кофе-сахар"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s">
        <v>10</v>
      </c>
      <c r="F324" s="0" t="n">
        <v>180</v>
      </c>
      <c r="G324" s="0" t="n">
        <v>50</v>
      </c>
      <c r="H324" s="0" t="str">
        <f aca="false">VLOOKUP(C324,Магазин!$A$2:$C$17,2,0)</f>
        <v>Первомайский</v>
      </c>
      <c r="I324" s="0" t="str">
        <f aca="false">VLOOKUP(D324,Товар!$A$2:$F$65,6,0)</f>
        <v>Мелькомбинат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s">
        <v>11</v>
      </c>
      <c r="F325" s="0" t="n">
        <v>80</v>
      </c>
      <c r="G325" s="0" t="n">
        <v>50</v>
      </c>
      <c r="H325" s="0" t="str">
        <f aca="false">VLOOKUP(C325,Магазин!$A$2:$C$17,2,0)</f>
        <v>Первомайский</v>
      </c>
      <c r="I325" s="0" t="str">
        <f aca="false">VLOOKUP(D325,Товар!$A$2:$F$65,6,0)</f>
        <v>Мелькомбинат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s">
        <v>10</v>
      </c>
      <c r="F326" s="0" t="n">
        <v>180</v>
      </c>
      <c r="G326" s="0" t="n">
        <v>65</v>
      </c>
      <c r="H326" s="0" t="str">
        <f aca="false">VLOOKUP(C326,Магазин!$A$2:$C$17,2,0)</f>
        <v>Первомайский</v>
      </c>
      <c r="I326" s="0" t="str">
        <f aca="false">VLOOKUP(D326,Товар!$A$2:$F$65,6,0)</f>
        <v>Мелькомбинат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s">
        <v>11</v>
      </c>
      <c r="F327" s="0" t="n">
        <v>40</v>
      </c>
      <c r="G327" s="0" t="n">
        <v>65</v>
      </c>
      <c r="H327" s="0" t="str">
        <f aca="false">VLOOKUP(C327,Магазин!$A$2:$C$17,2,0)</f>
        <v>Первомайский</v>
      </c>
      <c r="I327" s="0" t="str">
        <f aca="false">VLOOKUP(D327,Товар!$A$2:$F$65,6,0)</f>
        <v>Мелькомбинат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s">
        <v>10</v>
      </c>
      <c r="F328" s="0" t="n">
        <v>180</v>
      </c>
      <c r="G328" s="0" t="n">
        <v>180</v>
      </c>
      <c r="H328" s="0" t="str">
        <f aca="false">VLOOKUP(C328,Магазин!$A$2:$C$17,2,0)</f>
        <v>Первомайский</v>
      </c>
      <c r="I328" s="0" t="str">
        <f aca="false">VLOOKUP(D328,Товар!$A$2:$F$65,6,0)</f>
        <v>"Чай-кофе-сахар"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s">
        <v>11</v>
      </c>
      <c r="F329" s="0" t="n">
        <v>60</v>
      </c>
      <c r="G329" s="0" t="n">
        <v>180</v>
      </c>
      <c r="H329" s="0" t="str">
        <f aca="false">VLOOKUP(C329,Магазин!$A$2:$C$17,2,0)</f>
        <v>Первомайский</v>
      </c>
      <c r="I329" s="0" t="str">
        <f aca="false">VLOOKUP(D329,Товар!$A$2:$F$65,6,0)</f>
        <v>"Чай-кофе-сахар"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s">
        <v>10</v>
      </c>
      <c r="F330" s="0" t="n">
        <v>180</v>
      </c>
      <c r="G330" s="0" t="n">
        <v>170</v>
      </c>
      <c r="H330" s="0" t="str">
        <f aca="false">VLOOKUP(C330,Магазин!$A$2:$C$17,2,0)</f>
        <v>Первомайский</v>
      </c>
      <c r="I330" s="0" t="str">
        <f aca="false">VLOOKUP(D330,Товар!$A$2:$F$65,6,0)</f>
        <v>"Чай-кофе-сахар"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s">
        <v>11</v>
      </c>
      <c r="F331" s="0" t="n">
        <v>40</v>
      </c>
      <c r="G331" s="0" t="n">
        <v>170</v>
      </c>
      <c r="H331" s="0" t="str">
        <f aca="false">VLOOKUP(C331,Магазин!$A$2:$C$17,2,0)</f>
        <v>Первомайский</v>
      </c>
      <c r="I331" s="0" t="str">
        <f aca="false">VLOOKUP(D331,Товар!$A$2:$F$65,6,0)</f>
        <v>"Чай-кофе-сахар"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s">
        <v>10</v>
      </c>
      <c r="F332" s="0" t="n">
        <v>170</v>
      </c>
      <c r="G332" s="0" t="n">
        <v>330</v>
      </c>
      <c r="H332" s="0" t="str">
        <f aca="false">VLOOKUP(C332,Магазин!$A$2:$C$17,2,0)</f>
        <v>Первомайский</v>
      </c>
      <c r="I332" s="0" t="str">
        <f aca="false">VLOOKUP(D332,Товар!$A$2:$F$65,6,0)</f>
        <v>"Чай-кофе-сахар"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s">
        <v>11</v>
      </c>
      <c r="F333" s="0" t="n">
        <v>80</v>
      </c>
      <c r="G333" s="0" t="n">
        <v>330</v>
      </c>
      <c r="H333" s="0" t="str">
        <f aca="false">VLOOKUP(C333,Магазин!$A$2:$C$17,2,0)</f>
        <v>Первомайский</v>
      </c>
      <c r="I333" s="0" t="str">
        <f aca="false">VLOOKUP(D333,Товар!$A$2:$F$65,6,0)</f>
        <v>"Чай-кофе-сахар"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s">
        <v>10</v>
      </c>
      <c r="F334" s="0" t="n">
        <v>180</v>
      </c>
      <c r="G334" s="0" t="n">
        <v>370</v>
      </c>
      <c r="H334" s="0" t="str">
        <f aca="false">VLOOKUP(C334,Магазин!$A$2:$C$17,2,0)</f>
        <v>Первомайский</v>
      </c>
      <c r="I334" s="0" t="str">
        <f aca="false">VLOOKUP(D334,Товар!$A$2:$F$65,6,0)</f>
        <v>"Чай-кофе-сахар"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s">
        <v>11</v>
      </c>
      <c r="F335" s="0" t="n">
        <v>24</v>
      </c>
      <c r="G335" s="0" t="n">
        <v>370</v>
      </c>
      <c r="H335" s="0" t="str">
        <f aca="false">VLOOKUP(C335,Магазин!$A$2:$C$17,2,0)</f>
        <v>Первомайский</v>
      </c>
      <c r="I335" s="0" t="str">
        <f aca="false">VLOOKUP(D335,Товар!$A$2:$F$65,6,0)</f>
        <v>"Чай-кофе-сахар"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s">
        <v>10</v>
      </c>
      <c r="F336" s="0" t="n">
        <v>180</v>
      </c>
      <c r="G336" s="0" t="n">
        <v>180</v>
      </c>
      <c r="H336" s="0" t="str">
        <f aca="false">VLOOKUP(C336,Магазин!$A$2:$C$17,2,0)</f>
        <v>Первомайский</v>
      </c>
      <c r="I336" s="0" t="str">
        <f aca="false">VLOOKUP(D336,Товар!$A$2:$F$65,6,0)</f>
        <v>"Чай-кофе-сахар"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s">
        <v>11</v>
      </c>
      <c r="F337" s="0" t="n">
        <v>60</v>
      </c>
      <c r="G337" s="0" t="n">
        <v>180</v>
      </c>
      <c r="H337" s="0" t="str">
        <f aca="false">VLOOKUP(C337,Магазин!$A$2:$C$17,2,0)</f>
        <v>Первомайский</v>
      </c>
      <c r="I337" s="0" t="str">
        <f aca="false">VLOOKUP(D337,Товар!$A$2:$F$65,6,0)</f>
        <v>"Чай-кофе-сахар"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s">
        <v>10</v>
      </c>
      <c r="F338" s="0" t="n">
        <v>170</v>
      </c>
      <c r="G338" s="0" t="n">
        <v>75</v>
      </c>
      <c r="H338" s="0" t="str">
        <f aca="false">VLOOKUP(C338,Магазин!$A$2:$C$17,2,0)</f>
        <v>Первомайский</v>
      </c>
      <c r="I338" s="0" t="str">
        <f aca="false">VLOOKUP(D338,Товар!$A$2:$F$65,6,0)</f>
        <v>Молокозавод №2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s">
        <v>11</v>
      </c>
      <c r="F339" s="0" t="n">
        <v>180</v>
      </c>
      <c r="G339" s="0" t="n">
        <v>75</v>
      </c>
      <c r="H339" s="0" t="str">
        <f aca="false">VLOOKUP(C339,Магазин!$A$2:$C$17,2,0)</f>
        <v>Первомайский</v>
      </c>
      <c r="I339" s="0" t="str">
        <f aca="false">VLOOKUP(D339,Товар!$A$2:$F$65,6,0)</f>
        <v>Молокозавод №2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s">
        <v>10</v>
      </c>
      <c r="F340" s="0" t="n">
        <v>180</v>
      </c>
      <c r="G340" s="0" t="n">
        <v>70</v>
      </c>
      <c r="H340" s="0" t="str">
        <f aca="false">VLOOKUP(C340,Магазин!$A$2:$C$17,2,0)</f>
        <v>Первомайский</v>
      </c>
      <c r="I340" s="0" t="str">
        <f aca="false">VLOOKUP(D340,Товар!$A$2:$F$65,6,0)</f>
        <v>Молокозавод №2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s">
        <v>11</v>
      </c>
      <c r="F341" s="0" t="n">
        <v>120</v>
      </c>
      <c r="G341" s="0" t="n">
        <v>70</v>
      </c>
      <c r="H341" s="0" t="str">
        <f aca="false">VLOOKUP(C341,Магазин!$A$2:$C$17,2,0)</f>
        <v>Первомайский</v>
      </c>
      <c r="I341" s="0" t="str">
        <f aca="false">VLOOKUP(D341,Товар!$A$2:$F$65,6,0)</f>
        <v>Молокозавод №2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s">
        <v>10</v>
      </c>
      <c r="F342" s="0" t="n">
        <v>180</v>
      </c>
      <c r="G342" s="0" t="n">
        <v>50</v>
      </c>
      <c r="H342" s="0" t="str">
        <f aca="false">VLOOKUP(C342,Магазин!$A$2:$C$17,2,0)</f>
        <v>Первомайский</v>
      </c>
      <c r="I342" s="0" t="str">
        <f aca="false">VLOOKUP(D342,Товар!$A$2:$F$65,6,0)</f>
        <v>Молокозавод №2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s">
        <v>11</v>
      </c>
      <c r="F343" s="0" t="n">
        <v>90</v>
      </c>
      <c r="G343" s="0" t="n">
        <v>50</v>
      </c>
      <c r="H343" s="0" t="str">
        <f aca="false">VLOOKUP(C343,Магазин!$A$2:$C$17,2,0)</f>
        <v>Первомайский</v>
      </c>
      <c r="I343" s="0" t="str">
        <f aca="false">VLOOKUP(D343,Товар!$A$2:$F$65,6,0)</f>
        <v>Молокозавод №2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s">
        <v>10</v>
      </c>
      <c r="F344" s="0" t="n">
        <v>180</v>
      </c>
      <c r="G344" s="0" t="n">
        <v>55</v>
      </c>
      <c r="H344" s="0" t="str">
        <f aca="false">VLOOKUP(C344,Магазин!$A$2:$C$17,2,0)</f>
        <v>Первомайский</v>
      </c>
      <c r="I344" s="0" t="str">
        <f aca="false">VLOOKUP(D344,Товар!$A$2:$F$65,6,0)</f>
        <v>Молокозавод №2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s">
        <v>11</v>
      </c>
      <c r="F345" s="0" t="n">
        <v>140</v>
      </c>
      <c r="G345" s="0" t="n">
        <v>55</v>
      </c>
      <c r="H345" s="0" t="str">
        <f aca="false">VLOOKUP(C345,Магазин!$A$2:$C$17,2,0)</f>
        <v>Первомайский</v>
      </c>
      <c r="I345" s="0" t="str">
        <f aca="false">VLOOKUP(D345,Товар!$A$2:$F$65,6,0)</f>
        <v>Молокозавод №2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s">
        <v>10</v>
      </c>
      <c r="F346" s="0" t="n">
        <v>180</v>
      </c>
      <c r="G346" s="0" t="n">
        <v>70</v>
      </c>
      <c r="H346" s="0" t="str">
        <f aca="false">VLOOKUP(C346,Магазин!$A$2:$C$17,2,0)</f>
        <v>Первомайский</v>
      </c>
      <c r="I346" s="0" t="str">
        <f aca="false">VLOOKUP(D346,Товар!$A$2:$F$65,6,0)</f>
        <v>Молокозавод №2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s">
        <v>11</v>
      </c>
      <c r="F347" s="0" t="n">
        <v>90</v>
      </c>
      <c r="G347" s="0" t="n">
        <v>70</v>
      </c>
      <c r="H347" s="0" t="str">
        <f aca="false">VLOOKUP(C347,Магазин!$A$2:$C$17,2,0)</f>
        <v>Первомайский</v>
      </c>
      <c r="I347" s="0" t="str">
        <f aca="false">VLOOKUP(D347,Товар!$A$2:$F$65,6,0)</f>
        <v>Молокозавод №2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s">
        <v>10</v>
      </c>
      <c r="F348" s="0" t="n">
        <v>170</v>
      </c>
      <c r="G348" s="0" t="n">
        <v>60</v>
      </c>
      <c r="H348" s="0" t="str">
        <f aca="false">VLOOKUP(C348,Магазин!$A$2:$C$17,2,0)</f>
        <v>Первомайский</v>
      </c>
      <c r="I348" s="0" t="str">
        <f aca="false">VLOOKUP(D348,Товар!$A$2:$F$65,6,0)</f>
        <v>Молокозавод №2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s">
        <v>11</v>
      </c>
      <c r="F349" s="0" t="n">
        <v>100</v>
      </c>
      <c r="G349" s="0" t="n">
        <v>60</v>
      </c>
      <c r="H349" s="0" t="str">
        <f aca="false">VLOOKUP(C349,Магазин!$A$2:$C$17,2,0)</f>
        <v>Первомайский</v>
      </c>
      <c r="I349" s="0" t="str">
        <f aca="false">VLOOKUP(D349,Товар!$A$2:$F$65,6,0)</f>
        <v>Молокозавод №2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s">
        <v>10</v>
      </c>
      <c r="F350" s="0" t="n">
        <v>180</v>
      </c>
      <c r="G350" s="0" t="n">
        <v>49</v>
      </c>
      <c r="H350" s="0" t="str">
        <f aca="false">VLOOKUP(C350,Магазин!$A$2:$C$17,2,0)</f>
        <v>Первомайский</v>
      </c>
      <c r="I350" s="0" t="str">
        <f aca="false">VLOOKUP(D350,Товар!$A$2:$F$65,6,0)</f>
        <v>Мелькомбинат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s">
        <v>11</v>
      </c>
      <c r="F351" s="0" t="n">
        <v>60</v>
      </c>
      <c r="G351" s="0" t="n">
        <v>49</v>
      </c>
      <c r="H351" s="0" t="str">
        <f aca="false">VLOOKUP(C351,Магазин!$A$2:$C$17,2,0)</f>
        <v>Первомайский</v>
      </c>
      <c r="I351" s="0" t="str">
        <f aca="false">VLOOKUP(D351,Товар!$A$2:$F$65,6,0)</f>
        <v>Мелькомбинат</v>
      </c>
    </row>
    <row r="352" customFormat="false" ht="13.8" hidden="fals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s">
        <v>10</v>
      </c>
      <c r="F352" s="0" t="n">
        <v>180</v>
      </c>
      <c r="G352" s="0" t="n">
        <v>50</v>
      </c>
      <c r="H352" s="0" t="str">
        <f aca="false">VLOOKUP(C352,Магазин!$A$2:$C$17,2,0)</f>
        <v>Первомайский</v>
      </c>
      <c r="I352" s="0" t="str">
        <f aca="false">VLOOKUP(D352,Товар!$A$2:$F$65,6,0)</f>
        <v>Макаронная фабрика</v>
      </c>
      <c r="J352" s="0" t="n">
        <f aca="false">F352*G352</f>
        <v>9000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s">
        <v>11</v>
      </c>
      <c r="F353" s="0" t="n">
        <v>120</v>
      </c>
      <c r="G353" s="0" t="n">
        <v>50</v>
      </c>
      <c r="H353" s="0" t="str">
        <f aca="false">VLOOKUP(C353,Магазин!$A$2:$C$17,2,0)</f>
        <v>Первомайский</v>
      </c>
      <c r="I353" s="0" t="str">
        <f aca="false">VLOOKUP(D353,Товар!$A$2:$F$65,6,0)</f>
        <v>Макаронная фабрика</v>
      </c>
    </row>
    <row r="354" customFormat="false" ht="13.8" hidden="fals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s">
        <v>10</v>
      </c>
      <c r="F354" s="0" t="n">
        <v>170</v>
      </c>
      <c r="G354" s="0" t="n">
        <v>52</v>
      </c>
      <c r="H354" s="0" t="str">
        <f aca="false">VLOOKUP(C354,Магазин!$A$2:$C$17,2,0)</f>
        <v>Первомайский</v>
      </c>
      <c r="I354" s="0" t="str">
        <f aca="false">VLOOKUP(D354,Товар!$A$2:$F$65,6,0)</f>
        <v>Макаронная фабрика</v>
      </c>
      <c r="J354" s="0" t="n">
        <f aca="false">F354*G354</f>
        <v>8840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s">
        <v>11</v>
      </c>
      <c r="F355" s="0" t="n">
        <v>120</v>
      </c>
      <c r="G355" s="0" t="n">
        <v>52</v>
      </c>
      <c r="H355" s="0" t="str">
        <f aca="false">VLOOKUP(C355,Магазин!$A$2:$C$17,2,0)</f>
        <v>Первомайский</v>
      </c>
      <c r="I355" s="0" t="str">
        <f aca="false">VLOOKUP(D355,Товар!$A$2:$F$65,6,0)</f>
        <v>Макаронная фабрика</v>
      </c>
    </row>
    <row r="356" customFormat="false" ht="13.8" hidden="fals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s">
        <v>10</v>
      </c>
      <c r="F356" s="0" t="n">
        <v>180</v>
      </c>
      <c r="G356" s="0" t="n">
        <v>47</v>
      </c>
      <c r="H356" s="0" t="str">
        <f aca="false">VLOOKUP(C356,Магазин!$A$2:$C$17,2,0)</f>
        <v>Первомайский</v>
      </c>
      <c r="I356" s="0" t="str">
        <f aca="false">VLOOKUP(D356,Товар!$A$2:$F$65,6,0)</f>
        <v>Макаронная фабрика</v>
      </c>
      <c r="J356" s="0" t="n">
        <f aca="false">F356*G356</f>
        <v>8460</v>
      </c>
      <c r="L356" s="4" t="n">
        <v>241080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s">
        <v>11</v>
      </c>
      <c r="F357" s="0" t="n">
        <v>120</v>
      </c>
      <c r="G357" s="0" t="n">
        <v>47</v>
      </c>
      <c r="H357" s="0" t="str">
        <f aca="false">VLOOKUP(C357,Магазин!$A$2:$C$17,2,0)</f>
        <v>Первомайский</v>
      </c>
      <c r="I357" s="0" t="str">
        <f aca="false">VLOOKUP(D357,Товар!$A$2:$F$65,6,0)</f>
        <v>Макаронная фабрика</v>
      </c>
    </row>
    <row r="358" customFormat="false" ht="13.8" hidden="fals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s">
        <v>10</v>
      </c>
      <c r="F358" s="0" t="n">
        <v>180</v>
      </c>
      <c r="G358" s="0" t="n">
        <v>45</v>
      </c>
      <c r="H358" s="0" t="str">
        <f aca="false">VLOOKUP(C358,Магазин!$A$2:$C$17,2,0)</f>
        <v>Первомайский</v>
      </c>
      <c r="I358" s="0" t="str">
        <f aca="false">VLOOKUP(D358,Товар!$A$2:$F$65,6,0)</f>
        <v>Макаронная фабрика</v>
      </c>
      <c r="J358" s="0" t="n">
        <f aca="false">F358*G358</f>
        <v>8100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s">
        <v>11</v>
      </c>
      <c r="F359" s="0" t="n">
        <v>120</v>
      </c>
      <c r="G359" s="0" t="n">
        <v>45</v>
      </c>
      <c r="H359" s="0" t="str">
        <f aca="false">VLOOKUP(C359,Магазин!$A$2:$C$17,2,0)</f>
        <v>Первомайский</v>
      </c>
      <c r="I359" s="0" t="str">
        <f aca="false">VLOOKUP(D359,Товар!$A$2:$F$65,6,0)</f>
        <v>Макаронная фабрика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s">
        <v>10</v>
      </c>
      <c r="F360" s="0" t="n">
        <v>180</v>
      </c>
      <c r="G360" s="0" t="n">
        <v>38</v>
      </c>
      <c r="H360" s="0" t="str">
        <f aca="false">VLOOKUP(C360,Магазин!$A$2:$C$17,2,0)</f>
        <v>Первомайский</v>
      </c>
      <c r="I360" s="0" t="str">
        <f aca="false">VLOOKUP(D360,Товар!$A$2:$F$65,6,0)</f>
        <v>"Чай-кофе-сахар"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s">
        <v>11</v>
      </c>
      <c r="F361" s="0" t="n">
        <v>100</v>
      </c>
      <c r="G361" s="0" t="n">
        <v>38</v>
      </c>
      <c r="H361" s="0" t="str">
        <f aca="false">VLOOKUP(C361,Магазин!$A$2:$C$17,2,0)</f>
        <v>Первомайский</v>
      </c>
      <c r="I361" s="0" t="str">
        <f aca="false">VLOOKUP(D361,Товар!$A$2:$F$65,6,0)</f>
        <v>"Чай-кофе-сахар"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s">
        <v>10</v>
      </c>
      <c r="F362" s="0" t="n">
        <v>180</v>
      </c>
      <c r="G362" s="0" t="n">
        <v>85</v>
      </c>
      <c r="H362" s="0" t="str">
        <f aca="false">VLOOKUP(C362,Магазин!$A$2:$C$17,2,0)</f>
        <v>Первомайский</v>
      </c>
      <c r="I362" s="0" t="str">
        <f aca="false">VLOOKUP(D362,Товар!$A$2:$F$65,6,0)</f>
        <v>"Чай-кофе-сахар"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s">
        <v>11</v>
      </c>
      <c r="F363" s="0" t="n">
        <v>20</v>
      </c>
      <c r="G363" s="0" t="n">
        <v>85</v>
      </c>
      <c r="H363" s="0" t="str">
        <f aca="false">VLOOKUP(C363,Магазин!$A$2:$C$17,2,0)</f>
        <v>Первомайский</v>
      </c>
      <c r="I363" s="0" t="str">
        <f aca="false">VLOOKUP(D363,Товар!$A$2:$F$65,6,0)</f>
        <v>"Чай-кофе-сахар"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s">
        <v>10</v>
      </c>
      <c r="F364" s="0" t="n">
        <v>170</v>
      </c>
      <c r="G364" s="0" t="n">
        <v>44</v>
      </c>
      <c r="H364" s="0" t="str">
        <f aca="false">VLOOKUP(C364,Магазин!$A$2:$C$17,2,0)</f>
        <v>Первомайский</v>
      </c>
      <c r="I364" s="0" t="str">
        <f aca="false">VLOOKUP(D364,Товар!$A$2:$F$65,6,0)</f>
        <v>"Чай-кофе-сахар"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s">
        <v>11</v>
      </c>
      <c r="F365" s="0" t="n">
        <v>80</v>
      </c>
      <c r="G365" s="0" t="n">
        <v>44</v>
      </c>
      <c r="H365" s="0" t="str">
        <f aca="false">VLOOKUP(C365,Магазин!$A$2:$C$17,2,0)</f>
        <v>Первомайский</v>
      </c>
      <c r="I365" s="0" t="str">
        <f aca="false">VLOOKUP(D365,Товар!$A$2:$F$65,6,0)</f>
        <v>"Чай-кофе-сахар"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s">
        <v>10</v>
      </c>
      <c r="F366" s="0" t="n">
        <v>180</v>
      </c>
      <c r="G366" s="0" t="n">
        <v>50</v>
      </c>
      <c r="H366" s="0" t="str">
        <f aca="false">VLOOKUP(C366,Магазин!$A$2:$C$17,2,0)</f>
        <v>Первомайский</v>
      </c>
      <c r="I366" s="0" t="str">
        <f aca="false">VLOOKUP(D366,Товар!$A$2:$F$65,6,0)</f>
        <v>Мелькомбинат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s">
        <v>11</v>
      </c>
      <c r="F367" s="0" t="n">
        <v>80</v>
      </c>
      <c r="G367" s="0" t="n">
        <v>50</v>
      </c>
      <c r="H367" s="0" t="str">
        <f aca="false">VLOOKUP(C367,Магазин!$A$2:$C$17,2,0)</f>
        <v>Первомайский</v>
      </c>
      <c r="I367" s="0" t="str">
        <f aca="false">VLOOKUP(D367,Товар!$A$2:$F$65,6,0)</f>
        <v>Мелькомбинат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s">
        <v>10</v>
      </c>
      <c r="F368" s="0" t="n">
        <v>180</v>
      </c>
      <c r="G368" s="0" t="n">
        <v>65</v>
      </c>
      <c r="H368" s="0" t="str">
        <f aca="false">VLOOKUP(C368,Магазин!$A$2:$C$17,2,0)</f>
        <v>Первомайский</v>
      </c>
      <c r="I368" s="0" t="str">
        <f aca="false">VLOOKUP(D368,Товар!$A$2:$F$65,6,0)</f>
        <v>Мелькомбинат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s">
        <v>11</v>
      </c>
      <c r="F369" s="0" t="n">
        <v>40</v>
      </c>
      <c r="G369" s="0" t="n">
        <v>65</v>
      </c>
      <c r="H369" s="0" t="str">
        <f aca="false">VLOOKUP(C369,Магазин!$A$2:$C$17,2,0)</f>
        <v>Первомайский</v>
      </c>
      <c r="I369" s="0" t="str">
        <f aca="false">VLOOKUP(D369,Товар!$A$2:$F$65,6,0)</f>
        <v>Мелькомбинат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s">
        <v>10</v>
      </c>
      <c r="F370" s="0" t="n">
        <v>170</v>
      </c>
      <c r="G370" s="0" t="n">
        <v>180</v>
      </c>
      <c r="H370" s="0" t="str">
        <f aca="false">VLOOKUP(C370,Магазин!$A$2:$C$17,2,0)</f>
        <v>Первомайский</v>
      </c>
      <c r="I370" s="0" t="str">
        <f aca="false">VLOOKUP(D370,Товар!$A$2:$F$65,6,0)</f>
        <v>"Чай-кофе-сахар"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s">
        <v>11</v>
      </c>
      <c r="F371" s="0" t="n">
        <v>60</v>
      </c>
      <c r="G371" s="0" t="n">
        <v>180</v>
      </c>
      <c r="H371" s="0" t="str">
        <f aca="false">VLOOKUP(C371,Магазин!$A$2:$C$17,2,0)</f>
        <v>Первомайский</v>
      </c>
      <c r="I371" s="0" t="str">
        <f aca="false">VLOOKUP(D371,Товар!$A$2:$F$65,6,0)</f>
        <v>"Чай-кофе-сахар"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s">
        <v>10</v>
      </c>
      <c r="F372" s="0" t="n">
        <v>180</v>
      </c>
      <c r="G372" s="0" t="n">
        <v>170</v>
      </c>
      <c r="H372" s="0" t="str">
        <f aca="false">VLOOKUP(C372,Магазин!$A$2:$C$17,2,0)</f>
        <v>Первомайский</v>
      </c>
      <c r="I372" s="0" t="str">
        <f aca="false">VLOOKUP(D372,Товар!$A$2:$F$65,6,0)</f>
        <v>"Чай-кофе-сахар"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s">
        <v>11</v>
      </c>
      <c r="F373" s="0" t="n">
        <v>40</v>
      </c>
      <c r="G373" s="0" t="n">
        <v>170</v>
      </c>
      <c r="H373" s="0" t="str">
        <f aca="false">VLOOKUP(C373,Магазин!$A$2:$C$17,2,0)</f>
        <v>Первомайский</v>
      </c>
      <c r="I373" s="0" t="str">
        <f aca="false">VLOOKUP(D373,Товар!$A$2:$F$65,6,0)</f>
        <v>"Чай-кофе-сахар"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s">
        <v>10</v>
      </c>
      <c r="F374" s="0" t="n">
        <v>180</v>
      </c>
      <c r="G374" s="0" t="n">
        <v>330</v>
      </c>
      <c r="H374" s="0" t="str">
        <f aca="false">VLOOKUP(C374,Магазин!$A$2:$C$17,2,0)</f>
        <v>Первомайский</v>
      </c>
      <c r="I374" s="0" t="str">
        <f aca="false">VLOOKUP(D374,Товар!$A$2:$F$65,6,0)</f>
        <v>"Чай-кофе-сахар"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s">
        <v>11</v>
      </c>
      <c r="F375" s="0" t="n">
        <v>80</v>
      </c>
      <c r="G375" s="0" t="n">
        <v>330</v>
      </c>
      <c r="H375" s="0" t="str">
        <f aca="false">VLOOKUP(C375,Магазин!$A$2:$C$17,2,0)</f>
        <v>Первомайский</v>
      </c>
      <c r="I375" s="0" t="str">
        <f aca="false">VLOOKUP(D375,Товар!$A$2:$F$65,6,0)</f>
        <v>"Чай-кофе-сахар"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s">
        <v>10</v>
      </c>
      <c r="F376" s="0" t="n">
        <v>180</v>
      </c>
      <c r="G376" s="0" t="n">
        <v>370</v>
      </c>
      <c r="H376" s="0" t="str">
        <f aca="false">VLOOKUP(C376,Магазин!$A$2:$C$17,2,0)</f>
        <v>Первомайский</v>
      </c>
      <c r="I376" s="0" t="str">
        <f aca="false">VLOOKUP(D376,Товар!$A$2:$F$65,6,0)</f>
        <v>"Чай-кофе-сахар"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s">
        <v>11</v>
      </c>
      <c r="F377" s="0" t="n">
        <v>24</v>
      </c>
      <c r="G377" s="0" t="n">
        <v>370</v>
      </c>
      <c r="H377" s="0" t="str">
        <f aca="false">VLOOKUP(C377,Магазин!$A$2:$C$17,2,0)</f>
        <v>Первомайский</v>
      </c>
      <c r="I377" s="0" t="str">
        <f aca="false">VLOOKUP(D377,Товар!$A$2:$F$65,6,0)</f>
        <v>"Чай-кофе-сахар"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s">
        <v>10</v>
      </c>
      <c r="F378" s="0" t="n">
        <v>180</v>
      </c>
      <c r="G378" s="0" t="n">
        <v>180</v>
      </c>
      <c r="H378" s="0" t="str">
        <f aca="false">VLOOKUP(C378,Магазин!$A$2:$C$17,2,0)</f>
        <v>Первомайский</v>
      </c>
      <c r="I378" s="0" t="str">
        <f aca="false">VLOOKUP(D378,Товар!$A$2:$F$65,6,0)</f>
        <v>"Чай-кофе-сахар"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s">
        <v>11</v>
      </c>
      <c r="F379" s="0" t="n">
        <v>60</v>
      </c>
      <c r="G379" s="0" t="n">
        <v>180</v>
      </c>
      <c r="H379" s="0" t="str">
        <f aca="false">VLOOKUP(C379,Магазин!$A$2:$C$17,2,0)</f>
        <v>Первомайский</v>
      </c>
      <c r="I379" s="0" t="str">
        <f aca="false">VLOOKUP(D379,Товар!$A$2:$F$65,6,0)</f>
        <v>"Чай-кофе-сахар"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s">
        <v>10</v>
      </c>
      <c r="F380" s="0" t="n">
        <v>170</v>
      </c>
      <c r="G380" s="0" t="n">
        <v>75</v>
      </c>
      <c r="H380" s="0" t="str">
        <f aca="false">VLOOKUP(C380,Магазин!$A$2:$C$17,2,0)</f>
        <v>Заречный</v>
      </c>
      <c r="I380" s="0" t="str">
        <f aca="false">VLOOKUP(D380,Товар!$A$2:$F$65,6,0)</f>
        <v>Молокозавод №2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s">
        <v>11</v>
      </c>
      <c r="F381" s="0" t="n">
        <v>120</v>
      </c>
      <c r="G381" s="0" t="n">
        <v>75</v>
      </c>
      <c r="H381" s="0" t="str">
        <f aca="false">VLOOKUP(C381,Магазин!$A$2:$C$17,2,0)</f>
        <v>Заречный</v>
      </c>
      <c r="I381" s="0" t="str">
        <f aca="false">VLOOKUP(D381,Товар!$A$2:$F$65,6,0)</f>
        <v>Молокозавод №2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s">
        <v>10</v>
      </c>
      <c r="F382" s="0" t="n">
        <v>180</v>
      </c>
      <c r="G382" s="0" t="n">
        <v>70</v>
      </c>
      <c r="H382" s="0" t="str">
        <f aca="false">VLOOKUP(C382,Магазин!$A$2:$C$17,2,0)</f>
        <v>Заречный</v>
      </c>
      <c r="I382" s="0" t="str">
        <f aca="false">VLOOKUP(D382,Товар!$A$2:$F$65,6,0)</f>
        <v>Молокозавод №2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s">
        <v>11</v>
      </c>
      <c r="F383" s="0" t="n">
        <v>60</v>
      </c>
      <c r="G383" s="0" t="n">
        <v>70</v>
      </c>
      <c r="H383" s="0" t="str">
        <f aca="false">VLOOKUP(C383,Магазин!$A$2:$C$17,2,0)</f>
        <v>Заречный</v>
      </c>
      <c r="I383" s="0" t="str">
        <f aca="false">VLOOKUP(D383,Товар!$A$2:$F$65,6,0)</f>
        <v>Молокозавод №2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s">
        <v>10</v>
      </c>
      <c r="F384" s="0" t="n">
        <v>180</v>
      </c>
      <c r="G384" s="0" t="n">
        <v>50</v>
      </c>
      <c r="H384" s="0" t="str">
        <f aca="false">VLOOKUP(C384,Магазин!$A$2:$C$17,2,0)</f>
        <v>Заречный</v>
      </c>
      <c r="I384" s="0" t="str">
        <f aca="false">VLOOKUP(D384,Товар!$A$2:$F$65,6,0)</f>
        <v>Молокозавод №2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s">
        <v>11</v>
      </c>
      <c r="F385" s="0" t="n">
        <v>70</v>
      </c>
      <c r="G385" s="0" t="n">
        <v>50</v>
      </c>
      <c r="H385" s="0" t="str">
        <f aca="false">VLOOKUP(C385,Магазин!$A$2:$C$17,2,0)</f>
        <v>Заречный</v>
      </c>
      <c r="I385" s="0" t="str">
        <f aca="false">VLOOKUP(D385,Товар!$A$2:$F$65,6,0)</f>
        <v>Молокозавод №2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s">
        <v>10</v>
      </c>
      <c r="F386" s="0" t="n">
        <v>170</v>
      </c>
      <c r="G386" s="0" t="n">
        <v>55</v>
      </c>
      <c r="H386" s="0" t="str">
        <f aca="false">VLOOKUP(C386,Магазин!$A$2:$C$17,2,0)</f>
        <v>Заречный</v>
      </c>
      <c r="I386" s="0" t="str">
        <f aca="false">VLOOKUP(D386,Товар!$A$2:$F$65,6,0)</f>
        <v>Молокозавод №2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s">
        <v>11</v>
      </c>
      <c r="F387" s="0" t="n">
        <v>90</v>
      </c>
      <c r="G387" s="0" t="n">
        <v>55</v>
      </c>
      <c r="H387" s="0" t="str">
        <f aca="false">VLOOKUP(C387,Магазин!$A$2:$C$17,2,0)</f>
        <v>Заречный</v>
      </c>
      <c r="I387" s="0" t="str">
        <f aca="false">VLOOKUP(D387,Товар!$A$2:$F$65,6,0)</f>
        <v>Молокозавод №2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s">
        <v>10</v>
      </c>
      <c r="F388" s="0" t="n">
        <v>180</v>
      </c>
      <c r="G388" s="0" t="n">
        <v>70</v>
      </c>
      <c r="H388" s="0" t="str">
        <f aca="false">VLOOKUP(C388,Магазин!$A$2:$C$17,2,0)</f>
        <v>Заречный</v>
      </c>
      <c r="I388" s="0" t="str">
        <f aca="false">VLOOKUP(D388,Товар!$A$2:$F$65,6,0)</f>
        <v>Молокозавод №2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s">
        <v>11</v>
      </c>
      <c r="F389" s="0" t="n">
        <v>90</v>
      </c>
      <c r="G389" s="0" t="n">
        <v>70</v>
      </c>
      <c r="H389" s="0" t="str">
        <f aca="false">VLOOKUP(C389,Магазин!$A$2:$C$17,2,0)</f>
        <v>Заречный</v>
      </c>
      <c r="I389" s="0" t="str">
        <f aca="false">VLOOKUP(D389,Товар!$A$2:$F$65,6,0)</f>
        <v>Молокозавод №2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s">
        <v>10</v>
      </c>
      <c r="F390" s="0" t="n">
        <v>180</v>
      </c>
      <c r="G390" s="0" t="n">
        <v>60</v>
      </c>
      <c r="H390" s="0" t="str">
        <f aca="false">VLOOKUP(C390,Магазин!$A$2:$C$17,2,0)</f>
        <v>Заречный</v>
      </c>
      <c r="I390" s="0" t="str">
        <f aca="false">VLOOKUP(D390,Товар!$A$2:$F$65,6,0)</f>
        <v>Молокозавод №2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s">
        <v>11</v>
      </c>
      <c r="F391" s="0" t="n">
        <v>80</v>
      </c>
      <c r="G391" s="0" t="n">
        <v>60</v>
      </c>
      <c r="H391" s="0" t="str">
        <f aca="false">VLOOKUP(C391,Магазин!$A$2:$C$17,2,0)</f>
        <v>Заречный</v>
      </c>
      <c r="I391" s="0" t="str">
        <f aca="false">VLOOKUP(D391,Товар!$A$2:$F$65,6,0)</f>
        <v>Молокозавод №2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s">
        <v>10</v>
      </c>
      <c r="F392" s="0" t="n">
        <v>180</v>
      </c>
      <c r="G392" s="0" t="n">
        <v>49</v>
      </c>
      <c r="H392" s="0" t="str">
        <f aca="false">VLOOKUP(C392,Магазин!$A$2:$C$17,2,0)</f>
        <v>Заречный</v>
      </c>
      <c r="I392" s="0" t="str">
        <f aca="false">VLOOKUP(D392,Товар!$A$2:$F$65,6,0)</f>
        <v>Мелькомбинат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s">
        <v>11</v>
      </c>
      <c r="F393" s="0" t="n">
        <v>59</v>
      </c>
      <c r="G393" s="0" t="n">
        <v>49</v>
      </c>
      <c r="H393" s="0" t="str">
        <f aca="false">VLOOKUP(C393,Магазин!$A$2:$C$17,2,0)</f>
        <v>Заречный</v>
      </c>
      <c r="I393" s="0" t="str">
        <f aca="false">VLOOKUP(D393,Товар!$A$2:$F$65,6,0)</f>
        <v>Мелькомбинат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s">
        <v>10</v>
      </c>
      <c r="F394" s="0" t="n">
        <v>180</v>
      </c>
      <c r="G394" s="0" t="n">
        <v>50</v>
      </c>
      <c r="H394" s="0" t="str">
        <f aca="false">VLOOKUP(C394,Магазин!$A$2:$C$17,2,0)</f>
        <v>Заречный</v>
      </c>
      <c r="I394" s="0" t="str">
        <f aca="false">VLOOKUP(D394,Товар!$A$2:$F$65,6,0)</f>
        <v>Макаронная фабрика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s">
        <v>11</v>
      </c>
      <c r="F395" s="0" t="n">
        <v>111</v>
      </c>
      <c r="G395" s="0" t="n">
        <v>50</v>
      </c>
      <c r="H395" s="0" t="str">
        <f aca="false">VLOOKUP(C395,Магазин!$A$2:$C$17,2,0)</f>
        <v>Заречный</v>
      </c>
      <c r="I395" s="0" t="str">
        <f aca="false">VLOOKUP(D395,Товар!$A$2:$F$65,6,0)</f>
        <v>Макаронная фабрика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s">
        <v>10</v>
      </c>
      <c r="F396" s="0" t="n">
        <v>170</v>
      </c>
      <c r="G396" s="0" t="n">
        <v>52</v>
      </c>
      <c r="H396" s="0" t="str">
        <f aca="false">VLOOKUP(C396,Магазин!$A$2:$C$17,2,0)</f>
        <v>Заречный</v>
      </c>
      <c r="I396" s="0" t="str">
        <f aca="false">VLOOKUP(D396,Товар!$A$2:$F$65,6,0)</f>
        <v>Макаронная фабрика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s">
        <v>11</v>
      </c>
      <c r="F397" s="0" t="n">
        <v>119</v>
      </c>
      <c r="G397" s="0" t="n">
        <v>52</v>
      </c>
      <c r="H397" s="0" t="str">
        <f aca="false">VLOOKUP(C397,Магазин!$A$2:$C$17,2,0)</f>
        <v>Заречный</v>
      </c>
      <c r="I397" s="0" t="str">
        <f aca="false">VLOOKUP(D397,Товар!$A$2:$F$65,6,0)</f>
        <v>Макаронная фабрика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s">
        <v>10</v>
      </c>
      <c r="F398" s="0" t="n">
        <v>180</v>
      </c>
      <c r="G398" s="0" t="n">
        <v>47</v>
      </c>
      <c r="H398" s="0" t="str">
        <f aca="false">VLOOKUP(C398,Магазин!$A$2:$C$17,2,0)</f>
        <v>Заречный</v>
      </c>
      <c r="I398" s="0" t="str">
        <f aca="false">VLOOKUP(D398,Товар!$A$2:$F$65,6,0)</f>
        <v>Макаронная фабрика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s">
        <v>11</v>
      </c>
      <c r="F399" s="0" t="n">
        <v>105</v>
      </c>
      <c r="G399" s="0" t="n">
        <v>47</v>
      </c>
      <c r="H399" s="0" t="str">
        <f aca="false">VLOOKUP(C399,Магазин!$A$2:$C$17,2,0)</f>
        <v>Заречный</v>
      </c>
      <c r="I399" s="0" t="str">
        <f aca="false">VLOOKUP(D399,Товар!$A$2:$F$65,6,0)</f>
        <v>Макаронная фабрика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s">
        <v>10</v>
      </c>
      <c r="F400" s="0" t="n">
        <v>180</v>
      </c>
      <c r="G400" s="0" t="n">
        <v>45</v>
      </c>
      <c r="H400" s="0" t="str">
        <f aca="false">VLOOKUP(C400,Магазин!$A$2:$C$17,2,0)</f>
        <v>Заречный</v>
      </c>
      <c r="I400" s="0" t="str">
        <f aca="false">VLOOKUP(D400,Товар!$A$2:$F$65,6,0)</f>
        <v>Макаронная фабрика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s">
        <v>11</v>
      </c>
      <c r="F401" s="0" t="n">
        <v>114</v>
      </c>
      <c r="G401" s="0" t="n">
        <v>45</v>
      </c>
      <c r="H401" s="0" t="str">
        <f aca="false">VLOOKUP(C401,Магазин!$A$2:$C$17,2,0)</f>
        <v>Заречный</v>
      </c>
      <c r="I401" s="0" t="str">
        <f aca="false">VLOOKUP(D401,Товар!$A$2:$F$65,6,0)</f>
        <v>Макаронная фабрика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s">
        <v>10</v>
      </c>
      <c r="F402" s="0" t="n">
        <v>170</v>
      </c>
      <c r="G402" s="0" t="n">
        <v>38</v>
      </c>
      <c r="H402" s="0" t="str">
        <f aca="false">VLOOKUP(C402,Магазин!$A$2:$C$17,2,0)</f>
        <v>Заречный</v>
      </c>
      <c r="I402" s="0" t="str">
        <f aca="false">VLOOKUP(D402,Товар!$A$2:$F$65,6,0)</f>
        <v>"Чай-кофе-сахар"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s">
        <v>11</v>
      </c>
      <c r="F403" s="0" t="n">
        <v>93</v>
      </c>
      <c r="G403" s="0" t="n">
        <v>38</v>
      </c>
      <c r="H403" s="0" t="str">
        <f aca="false">VLOOKUP(C403,Магазин!$A$2:$C$17,2,0)</f>
        <v>Заречный</v>
      </c>
      <c r="I403" s="0" t="str">
        <f aca="false">VLOOKUP(D403,Товар!$A$2:$F$65,6,0)</f>
        <v>"Чай-кофе-сахар"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s">
        <v>10</v>
      </c>
      <c r="F404" s="0" t="n">
        <v>180</v>
      </c>
      <c r="G404" s="0" t="n">
        <v>85</v>
      </c>
      <c r="H404" s="0" t="str">
        <f aca="false">VLOOKUP(C404,Магазин!$A$2:$C$17,2,0)</f>
        <v>Заречный</v>
      </c>
      <c r="I404" s="0" t="str">
        <f aca="false">VLOOKUP(D404,Товар!$A$2:$F$65,6,0)</f>
        <v>"Чай-кофе-сахар"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s">
        <v>11</v>
      </c>
      <c r="F405" s="0" t="n">
        <v>19</v>
      </c>
      <c r="G405" s="0" t="n">
        <v>85</v>
      </c>
      <c r="H405" s="0" t="str">
        <f aca="false">VLOOKUP(C405,Магазин!$A$2:$C$17,2,0)</f>
        <v>Заречный</v>
      </c>
      <c r="I405" s="0" t="str">
        <f aca="false">VLOOKUP(D405,Товар!$A$2:$F$65,6,0)</f>
        <v>"Чай-кофе-сахар"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s">
        <v>10</v>
      </c>
      <c r="F406" s="0" t="n">
        <v>180</v>
      </c>
      <c r="G406" s="0" t="n">
        <v>44</v>
      </c>
      <c r="H406" s="0" t="str">
        <f aca="false">VLOOKUP(C406,Магазин!$A$2:$C$17,2,0)</f>
        <v>Заречный</v>
      </c>
      <c r="I406" s="0" t="str">
        <f aca="false">VLOOKUP(D406,Товар!$A$2:$F$65,6,0)</f>
        <v>"Чай-кофе-сахар"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s">
        <v>11</v>
      </c>
      <c r="F407" s="0" t="n">
        <v>74</v>
      </c>
      <c r="G407" s="0" t="n">
        <v>44</v>
      </c>
      <c r="H407" s="0" t="str">
        <f aca="false">VLOOKUP(C407,Магазин!$A$2:$C$17,2,0)</f>
        <v>Заречный</v>
      </c>
      <c r="I407" s="0" t="str">
        <f aca="false">VLOOKUP(D407,Товар!$A$2:$F$65,6,0)</f>
        <v>"Чай-кофе-сахар"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s">
        <v>10</v>
      </c>
      <c r="F408" s="0" t="n">
        <v>180</v>
      </c>
      <c r="G408" s="0" t="n">
        <v>50</v>
      </c>
      <c r="H408" s="0" t="str">
        <f aca="false">VLOOKUP(C408,Магазин!$A$2:$C$17,2,0)</f>
        <v>Заречный</v>
      </c>
      <c r="I408" s="0" t="str">
        <f aca="false">VLOOKUP(D408,Товар!$A$2:$F$65,6,0)</f>
        <v>Мелькомбинат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s">
        <v>11</v>
      </c>
      <c r="F409" s="0" t="n">
        <v>74</v>
      </c>
      <c r="G409" s="0" t="n">
        <v>50</v>
      </c>
      <c r="H409" s="0" t="str">
        <f aca="false">VLOOKUP(C409,Магазин!$A$2:$C$17,2,0)</f>
        <v>Заречный</v>
      </c>
      <c r="I409" s="0" t="str">
        <f aca="false">VLOOKUP(D409,Товар!$A$2:$F$65,6,0)</f>
        <v>Мелькомбинат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s">
        <v>10</v>
      </c>
      <c r="F410" s="0" t="n">
        <v>180</v>
      </c>
      <c r="G410" s="0" t="n">
        <v>65</v>
      </c>
      <c r="H410" s="0" t="str">
        <f aca="false">VLOOKUP(C410,Магазин!$A$2:$C$17,2,0)</f>
        <v>Заречный</v>
      </c>
      <c r="I410" s="0" t="str">
        <f aca="false">VLOOKUP(D410,Товар!$A$2:$F$65,6,0)</f>
        <v>Мелькомбинат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s">
        <v>11</v>
      </c>
      <c r="F411" s="0" t="n">
        <v>37</v>
      </c>
      <c r="G411" s="0" t="n">
        <v>65</v>
      </c>
      <c r="H411" s="0" t="str">
        <f aca="false">VLOOKUP(C411,Магазин!$A$2:$C$17,2,0)</f>
        <v>Заречный</v>
      </c>
      <c r="I411" s="0" t="str">
        <f aca="false">VLOOKUP(D411,Товар!$A$2:$F$65,6,0)</f>
        <v>Мелькомбинат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s">
        <v>10</v>
      </c>
      <c r="F412" s="0" t="n">
        <v>170</v>
      </c>
      <c r="G412" s="0" t="n">
        <v>180</v>
      </c>
      <c r="H412" s="0" t="str">
        <f aca="false">VLOOKUP(C412,Магазин!$A$2:$C$17,2,0)</f>
        <v>Заречный</v>
      </c>
      <c r="I412" s="0" t="str">
        <f aca="false">VLOOKUP(D412,Товар!$A$2:$F$65,6,0)</f>
        <v>"Чай-кофе-сахар"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s">
        <v>11</v>
      </c>
      <c r="F413" s="0" t="n">
        <v>56</v>
      </c>
      <c r="G413" s="0" t="n">
        <v>180</v>
      </c>
      <c r="H413" s="0" t="str">
        <f aca="false">VLOOKUP(C413,Магазин!$A$2:$C$17,2,0)</f>
        <v>Заречный</v>
      </c>
      <c r="I413" s="0" t="str">
        <f aca="false">VLOOKUP(D413,Товар!$A$2:$F$65,6,0)</f>
        <v>"Чай-кофе-сахар"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s">
        <v>10</v>
      </c>
      <c r="F414" s="0" t="n">
        <v>180</v>
      </c>
      <c r="G414" s="0" t="n">
        <v>170</v>
      </c>
      <c r="H414" s="0" t="str">
        <f aca="false">VLOOKUP(C414,Магазин!$A$2:$C$17,2,0)</f>
        <v>Заречный</v>
      </c>
      <c r="I414" s="0" t="str">
        <f aca="false">VLOOKUP(D414,Товар!$A$2:$F$65,6,0)</f>
        <v>"Чай-кофе-сахар"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s">
        <v>11</v>
      </c>
      <c r="F415" s="0" t="n">
        <v>37</v>
      </c>
      <c r="G415" s="0" t="n">
        <v>170</v>
      </c>
      <c r="H415" s="0" t="str">
        <f aca="false">VLOOKUP(C415,Магазин!$A$2:$C$17,2,0)</f>
        <v>Заречный</v>
      </c>
      <c r="I415" s="0" t="str">
        <f aca="false">VLOOKUP(D415,Товар!$A$2:$F$65,6,0)</f>
        <v>"Чай-кофе-сахар"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s">
        <v>10</v>
      </c>
      <c r="F416" s="0" t="n">
        <v>180</v>
      </c>
      <c r="G416" s="0" t="n">
        <v>330</v>
      </c>
      <c r="H416" s="0" t="str">
        <f aca="false">VLOOKUP(C416,Магазин!$A$2:$C$17,2,0)</f>
        <v>Заречный</v>
      </c>
      <c r="I416" s="0" t="str">
        <f aca="false">VLOOKUP(D416,Товар!$A$2:$F$65,6,0)</f>
        <v>"Чай-кофе-сахар"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s">
        <v>11</v>
      </c>
      <c r="F417" s="0" t="n">
        <v>74</v>
      </c>
      <c r="G417" s="0" t="n">
        <v>330</v>
      </c>
      <c r="H417" s="0" t="str">
        <f aca="false">VLOOKUP(C417,Магазин!$A$2:$C$17,2,0)</f>
        <v>Заречный</v>
      </c>
      <c r="I417" s="0" t="str">
        <f aca="false">VLOOKUP(D417,Товар!$A$2:$F$65,6,0)</f>
        <v>"Чай-кофе-сахар"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s">
        <v>10</v>
      </c>
      <c r="F418" s="0" t="n">
        <v>170</v>
      </c>
      <c r="G418" s="0" t="n">
        <v>370</v>
      </c>
      <c r="H418" s="0" t="str">
        <f aca="false">VLOOKUP(C418,Магазин!$A$2:$C$17,2,0)</f>
        <v>Заречный</v>
      </c>
      <c r="I418" s="0" t="str">
        <f aca="false">VLOOKUP(D418,Товар!$A$2:$F$65,6,0)</f>
        <v>"Чай-кофе-сахар"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s">
        <v>11</v>
      </c>
      <c r="F419" s="0" t="n">
        <v>23</v>
      </c>
      <c r="G419" s="0" t="n">
        <v>370</v>
      </c>
      <c r="H419" s="0" t="str">
        <f aca="false">VLOOKUP(C419,Магазин!$A$2:$C$17,2,0)</f>
        <v>Заречный</v>
      </c>
      <c r="I419" s="0" t="str">
        <f aca="false">VLOOKUP(D419,Товар!$A$2:$F$65,6,0)</f>
        <v>"Чай-кофе-сахар"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s">
        <v>10</v>
      </c>
      <c r="F420" s="0" t="n">
        <v>180</v>
      </c>
      <c r="G420" s="0" t="n">
        <v>180</v>
      </c>
      <c r="H420" s="0" t="str">
        <f aca="false">VLOOKUP(C420,Магазин!$A$2:$C$17,2,0)</f>
        <v>Заречный</v>
      </c>
      <c r="I420" s="0" t="str">
        <f aca="false">VLOOKUP(D420,Товар!$A$2:$F$65,6,0)</f>
        <v>"Чай-кофе-сахар"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s">
        <v>11</v>
      </c>
      <c r="F421" s="0" t="n">
        <v>61</v>
      </c>
      <c r="G421" s="0" t="n">
        <v>180</v>
      </c>
      <c r="H421" s="0" t="str">
        <f aca="false">VLOOKUP(C421,Магазин!$A$2:$C$17,2,0)</f>
        <v>Заречный</v>
      </c>
      <c r="I421" s="0" t="str">
        <f aca="false">VLOOKUP(D421,Товар!$A$2:$F$65,6,0)</f>
        <v>"Чай-кофе-сахар"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s">
        <v>10</v>
      </c>
      <c r="F422" s="0" t="n">
        <v>180</v>
      </c>
      <c r="G422" s="0" t="n">
        <v>75</v>
      </c>
      <c r="H422" s="0" t="str">
        <f aca="false">VLOOKUP(C422,Магазин!$A$2:$C$17,2,0)</f>
        <v>Первомайский</v>
      </c>
      <c r="I422" s="0" t="str">
        <f aca="false">VLOOKUP(D422,Товар!$A$2:$F$65,6,0)</f>
        <v>Молокозавод №2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s">
        <v>11</v>
      </c>
      <c r="F423" s="0" t="n">
        <v>180</v>
      </c>
      <c r="G423" s="0" t="n">
        <v>75</v>
      </c>
      <c r="H423" s="0" t="str">
        <f aca="false">VLOOKUP(C423,Магазин!$A$2:$C$17,2,0)</f>
        <v>Первомайский</v>
      </c>
      <c r="I423" s="0" t="str">
        <f aca="false">VLOOKUP(D423,Товар!$A$2:$F$65,6,0)</f>
        <v>Молокозавод №2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s">
        <v>10</v>
      </c>
      <c r="F424" s="0" t="n">
        <v>180</v>
      </c>
      <c r="G424" s="0" t="n">
        <v>70</v>
      </c>
      <c r="H424" s="0" t="str">
        <f aca="false">VLOOKUP(C424,Магазин!$A$2:$C$17,2,0)</f>
        <v>Первомайский</v>
      </c>
      <c r="I424" s="0" t="str">
        <f aca="false">VLOOKUP(D424,Товар!$A$2:$F$65,6,0)</f>
        <v>Молокозавод №2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s">
        <v>11</v>
      </c>
      <c r="F425" s="0" t="n">
        <v>120</v>
      </c>
      <c r="G425" s="0" t="n">
        <v>70</v>
      </c>
      <c r="H425" s="0" t="str">
        <f aca="false">VLOOKUP(C425,Магазин!$A$2:$C$17,2,0)</f>
        <v>Первомайский</v>
      </c>
      <c r="I425" s="0" t="str">
        <f aca="false">VLOOKUP(D425,Товар!$A$2:$F$65,6,0)</f>
        <v>Молокозавод №2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s">
        <v>10</v>
      </c>
      <c r="F426" s="0" t="n">
        <v>180</v>
      </c>
      <c r="G426" s="0" t="n">
        <v>50</v>
      </c>
      <c r="H426" s="0" t="str">
        <f aca="false">VLOOKUP(C426,Магазин!$A$2:$C$17,2,0)</f>
        <v>Первомайский</v>
      </c>
      <c r="I426" s="0" t="str">
        <f aca="false">VLOOKUP(D426,Товар!$A$2:$F$65,6,0)</f>
        <v>Молокозавод №2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s">
        <v>11</v>
      </c>
      <c r="F427" s="0" t="n">
        <v>90</v>
      </c>
      <c r="G427" s="0" t="n">
        <v>50</v>
      </c>
      <c r="H427" s="0" t="str">
        <f aca="false">VLOOKUP(C427,Магазин!$A$2:$C$17,2,0)</f>
        <v>Первомайский</v>
      </c>
      <c r="I427" s="0" t="str">
        <f aca="false">VLOOKUP(D427,Товар!$A$2:$F$65,6,0)</f>
        <v>Молокозавод №2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s">
        <v>10</v>
      </c>
      <c r="F428" s="0" t="n">
        <v>170</v>
      </c>
      <c r="G428" s="0" t="n">
        <v>55</v>
      </c>
      <c r="H428" s="0" t="str">
        <f aca="false">VLOOKUP(C428,Магазин!$A$2:$C$17,2,0)</f>
        <v>Первомайский</v>
      </c>
      <c r="I428" s="0" t="str">
        <f aca="false">VLOOKUP(D428,Товар!$A$2:$F$65,6,0)</f>
        <v>Молокозавод №2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s">
        <v>11</v>
      </c>
      <c r="F429" s="0" t="n">
        <v>150</v>
      </c>
      <c r="G429" s="0" t="n">
        <v>55</v>
      </c>
      <c r="H429" s="0" t="str">
        <f aca="false">VLOOKUP(C429,Магазин!$A$2:$C$17,2,0)</f>
        <v>Первомайский</v>
      </c>
      <c r="I429" s="0" t="str">
        <f aca="false">VLOOKUP(D429,Товар!$A$2:$F$65,6,0)</f>
        <v>Молокозавод №2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s">
        <v>10</v>
      </c>
      <c r="F430" s="0" t="n">
        <v>180</v>
      </c>
      <c r="G430" s="0" t="n">
        <v>70</v>
      </c>
      <c r="H430" s="0" t="str">
        <f aca="false">VLOOKUP(C430,Магазин!$A$2:$C$17,2,0)</f>
        <v>Первомайский</v>
      </c>
      <c r="I430" s="0" t="str">
        <f aca="false">VLOOKUP(D430,Товар!$A$2:$F$65,6,0)</f>
        <v>Молокозавод №2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s">
        <v>11</v>
      </c>
      <c r="F431" s="0" t="n">
        <v>80</v>
      </c>
      <c r="G431" s="0" t="n">
        <v>70</v>
      </c>
      <c r="H431" s="0" t="str">
        <f aca="false">VLOOKUP(C431,Магазин!$A$2:$C$17,2,0)</f>
        <v>Первомайский</v>
      </c>
      <c r="I431" s="0" t="str">
        <f aca="false">VLOOKUP(D431,Товар!$A$2:$F$65,6,0)</f>
        <v>Молокозавод №2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s">
        <v>10</v>
      </c>
      <c r="F432" s="0" t="n">
        <v>180</v>
      </c>
      <c r="G432" s="0" t="n">
        <v>60</v>
      </c>
      <c r="H432" s="0" t="str">
        <f aca="false">VLOOKUP(C432,Магазин!$A$2:$C$17,2,0)</f>
        <v>Первомайский</v>
      </c>
      <c r="I432" s="0" t="str">
        <f aca="false">VLOOKUP(D432,Товар!$A$2:$F$65,6,0)</f>
        <v>Молокозавод №2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s">
        <v>11</v>
      </c>
      <c r="F433" s="0" t="n">
        <v>100</v>
      </c>
      <c r="G433" s="0" t="n">
        <v>60</v>
      </c>
      <c r="H433" s="0" t="str">
        <f aca="false">VLOOKUP(C433,Магазин!$A$2:$C$17,2,0)</f>
        <v>Первомайский</v>
      </c>
      <c r="I433" s="0" t="str">
        <f aca="false">VLOOKUP(D433,Товар!$A$2:$F$65,6,0)</f>
        <v>Молокозавод №2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s">
        <v>10</v>
      </c>
      <c r="F434" s="0" t="n">
        <v>170</v>
      </c>
      <c r="G434" s="0" t="n">
        <v>49</v>
      </c>
      <c r="H434" s="0" t="str">
        <f aca="false">VLOOKUP(C434,Магазин!$A$2:$C$17,2,0)</f>
        <v>Первомайский</v>
      </c>
      <c r="I434" s="0" t="str">
        <f aca="false">VLOOKUP(D434,Товар!$A$2:$F$65,6,0)</f>
        <v>Мелькомбинат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s">
        <v>11</v>
      </c>
      <c r="F435" s="0" t="n">
        <v>60</v>
      </c>
      <c r="G435" s="0" t="n">
        <v>49</v>
      </c>
      <c r="H435" s="0" t="str">
        <f aca="false">VLOOKUP(C435,Магазин!$A$2:$C$17,2,0)</f>
        <v>Первомайский</v>
      </c>
      <c r="I435" s="0" t="str">
        <f aca="false">VLOOKUP(D435,Товар!$A$2:$F$65,6,0)</f>
        <v>Мелькомбинат</v>
      </c>
    </row>
    <row r="436" customFormat="false" ht="13.8" hidden="fals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s">
        <v>10</v>
      </c>
      <c r="F436" s="0" t="n">
        <v>180</v>
      </c>
      <c r="G436" s="0" t="n">
        <v>50</v>
      </c>
      <c r="H436" s="0" t="str">
        <f aca="false">VLOOKUP(C436,Магазин!$A$2:$C$17,2,0)</f>
        <v>Первомайский</v>
      </c>
      <c r="I436" s="0" t="str">
        <f aca="false">VLOOKUP(D436,Товар!$A$2:$F$65,6,0)</f>
        <v>Макаронная фабрика</v>
      </c>
      <c r="J436" s="0" t="n">
        <f aca="false">F436*G436</f>
        <v>9000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s">
        <v>11</v>
      </c>
      <c r="F437" s="0" t="n">
        <v>120</v>
      </c>
      <c r="G437" s="0" t="n">
        <v>50</v>
      </c>
      <c r="H437" s="0" t="str">
        <f aca="false">VLOOKUP(C437,Магазин!$A$2:$C$17,2,0)</f>
        <v>Первомайский</v>
      </c>
      <c r="I437" s="0" t="str">
        <f aca="false">VLOOKUP(D437,Товар!$A$2:$F$65,6,0)</f>
        <v>Макаронная фабрика</v>
      </c>
    </row>
    <row r="438" customFormat="false" ht="13.8" hidden="fals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s">
        <v>10</v>
      </c>
      <c r="F438" s="0" t="n">
        <v>180</v>
      </c>
      <c r="G438" s="0" t="n">
        <v>52</v>
      </c>
      <c r="H438" s="0" t="str">
        <f aca="false">VLOOKUP(C438,Магазин!$A$2:$C$17,2,0)</f>
        <v>Первомайский</v>
      </c>
      <c r="I438" s="0" t="str">
        <f aca="false">VLOOKUP(D438,Товар!$A$2:$F$65,6,0)</f>
        <v>Макаронная фабрика</v>
      </c>
      <c r="J438" s="0" t="n">
        <f aca="false">F438*G438</f>
        <v>9360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s">
        <v>11</v>
      </c>
      <c r="F439" s="0" t="n">
        <v>120</v>
      </c>
      <c r="G439" s="0" t="n">
        <v>52</v>
      </c>
      <c r="H439" s="0" t="str">
        <f aca="false">VLOOKUP(C439,Магазин!$A$2:$C$17,2,0)</f>
        <v>Первомайский</v>
      </c>
      <c r="I439" s="0" t="str">
        <f aca="false">VLOOKUP(D439,Товар!$A$2:$F$65,6,0)</f>
        <v>Макаронная фабрика</v>
      </c>
    </row>
    <row r="440" customFormat="false" ht="13.8" hidden="fals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s">
        <v>10</v>
      </c>
      <c r="F440" s="0" t="n">
        <v>180</v>
      </c>
      <c r="G440" s="0" t="n">
        <v>47</v>
      </c>
      <c r="H440" s="0" t="str">
        <f aca="false">VLOOKUP(C440,Магазин!$A$2:$C$17,2,0)</f>
        <v>Первомайский</v>
      </c>
      <c r="I440" s="0" t="str">
        <f aca="false">VLOOKUP(D440,Товар!$A$2:$F$65,6,0)</f>
        <v>Макаронная фабрика</v>
      </c>
      <c r="J440" s="0" t="n">
        <f aca="false">F440*G440</f>
        <v>8460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s">
        <v>11</v>
      </c>
      <c r="F441" s="0" t="n">
        <v>120</v>
      </c>
      <c r="G441" s="0" t="n">
        <v>47</v>
      </c>
      <c r="H441" s="0" t="str">
        <f aca="false">VLOOKUP(C441,Магазин!$A$2:$C$17,2,0)</f>
        <v>Первомайский</v>
      </c>
      <c r="I441" s="0" t="str">
        <f aca="false">VLOOKUP(D441,Товар!$A$2:$F$65,6,0)</f>
        <v>Макаронная фабрика</v>
      </c>
    </row>
    <row r="442" customFormat="false" ht="13.8" hidden="fals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s">
        <v>10</v>
      </c>
      <c r="F442" s="0" t="n">
        <v>180</v>
      </c>
      <c r="G442" s="0" t="n">
        <v>45</v>
      </c>
      <c r="H442" s="0" t="str">
        <f aca="false">VLOOKUP(C442,Магазин!$A$2:$C$17,2,0)</f>
        <v>Первомайский</v>
      </c>
      <c r="I442" s="0" t="str">
        <f aca="false">VLOOKUP(D442,Товар!$A$2:$F$65,6,0)</f>
        <v>Макаронная фабрика</v>
      </c>
      <c r="J442" s="0" t="n">
        <f aca="false">F442*G442</f>
        <v>8100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s">
        <v>11</v>
      </c>
      <c r="F443" s="0" t="n">
        <v>120</v>
      </c>
      <c r="G443" s="0" t="n">
        <v>45</v>
      </c>
      <c r="H443" s="0" t="str">
        <f aca="false">VLOOKUP(C443,Магазин!$A$2:$C$17,2,0)</f>
        <v>Первомайский</v>
      </c>
      <c r="I443" s="0" t="str">
        <f aca="false">VLOOKUP(D443,Товар!$A$2:$F$65,6,0)</f>
        <v>Макаронная фабрика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s">
        <v>10</v>
      </c>
      <c r="F444" s="0" t="n">
        <v>170</v>
      </c>
      <c r="G444" s="0" t="n">
        <v>38</v>
      </c>
      <c r="H444" s="0" t="str">
        <f aca="false">VLOOKUP(C444,Магазин!$A$2:$C$17,2,0)</f>
        <v>Первомайский</v>
      </c>
      <c r="I444" s="0" t="str">
        <f aca="false">VLOOKUP(D444,Товар!$A$2:$F$65,6,0)</f>
        <v>"Чай-кофе-сахар"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s">
        <v>11</v>
      </c>
      <c r="F445" s="0" t="n">
        <v>100</v>
      </c>
      <c r="G445" s="0" t="n">
        <v>38</v>
      </c>
      <c r="H445" s="0" t="str">
        <f aca="false">VLOOKUP(C445,Магазин!$A$2:$C$17,2,0)</f>
        <v>Первомайский</v>
      </c>
      <c r="I445" s="0" t="str">
        <f aca="false">VLOOKUP(D445,Товар!$A$2:$F$65,6,0)</f>
        <v>"Чай-кофе-сахар"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s">
        <v>10</v>
      </c>
      <c r="F446" s="0" t="n">
        <v>180</v>
      </c>
      <c r="G446" s="0" t="n">
        <v>85</v>
      </c>
      <c r="H446" s="0" t="str">
        <f aca="false">VLOOKUP(C446,Магазин!$A$2:$C$17,2,0)</f>
        <v>Первомайский</v>
      </c>
      <c r="I446" s="0" t="str">
        <f aca="false">VLOOKUP(D446,Товар!$A$2:$F$65,6,0)</f>
        <v>"Чай-кофе-сахар"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s">
        <v>11</v>
      </c>
      <c r="F447" s="0" t="n">
        <v>20</v>
      </c>
      <c r="G447" s="0" t="n">
        <v>85</v>
      </c>
      <c r="H447" s="0" t="str">
        <f aca="false">VLOOKUP(C447,Магазин!$A$2:$C$17,2,0)</f>
        <v>Первомайский</v>
      </c>
      <c r="I447" s="0" t="str">
        <f aca="false">VLOOKUP(D447,Товар!$A$2:$F$65,6,0)</f>
        <v>"Чай-кофе-сахар"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s">
        <v>10</v>
      </c>
      <c r="F448" s="0" t="n">
        <v>180</v>
      </c>
      <c r="G448" s="0" t="n">
        <v>44</v>
      </c>
      <c r="H448" s="0" t="str">
        <f aca="false">VLOOKUP(C448,Магазин!$A$2:$C$17,2,0)</f>
        <v>Первомайский</v>
      </c>
      <c r="I448" s="0" t="str">
        <f aca="false">VLOOKUP(D448,Товар!$A$2:$F$65,6,0)</f>
        <v>"Чай-кофе-сахар"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s">
        <v>11</v>
      </c>
      <c r="F449" s="0" t="n">
        <v>80</v>
      </c>
      <c r="G449" s="0" t="n">
        <v>44</v>
      </c>
      <c r="H449" s="0" t="str">
        <f aca="false">VLOOKUP(C449,Магазин!$A$2:$C$17,2,0)</f>
        <v>Первомайский</v>
      </c>
      <c r="I449" s="0" t="str">
        <f aca="false">VLOOKUP(D449,Товар!$A$2:$F$65,6,0)</f>
        <v>"Чай-кофе-сахар"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s">
        <v>10</v>
      </c>
      <c r="F450" s="0" t="n">
        <v>170</v>
      </c>
      <c r="G450" s="0" t="n">
        <v>50</v>
      </c>
      <c r="H450" s="0" t="str">
        <f aca="false">VLOOKUP(C450,Магазин!$A$2:$C$17,2,0)</f>
        <v>Первомайский</v>
      </c>
      <c r="I450" s="0" t="str">
        <f aca="false">VLOOKUP(D450,Товар!$A$2:$F$65,6,0)</f>
        <v>Мелькомбинат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s">
        <v>11</v>
      </c>
      <c r="F451" s="0" t="n">
        <v>80</v>
      </c>
      <c r="G451" s="0" t="n">
        <v>50</v>
      </c>
      <c r="H451" s="0" t="str">
        <f aca="false">VLOOKUP(C451,Магазин!$A$2:$C$17,2,0)</f>
        <v>Первомайский</v>
      </c>
      <c r="I451" s="0" t="str">
        <f aca="false">VLOOKUP(D451,Товар!$A$2:$F$65,6,0)</f>
        <v>Мелькомбинат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s">
        <v>10</v>
      </c>
      <c r="F452" s="0" t="n">
        <v>180</v>
      </c>
      <c r="G452" s="0" t="n">
        <v>65</v>
      </c>
      <c r="H452" s="0" t="str">
        <f aca="false">VLOOKUP(C452,Магазин!$A$2:$C$17,2,0)</f>
        <v>Первомайский</v>
      </c>
      <c r="I452" s="0" t="str">
        <f aca="false">VLOOKUP(D452,Товар!$A$2:$F$65,6,0)</f>
        <v>Мелькомбинат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s">
        <v>11</v>
      </c>
      <c r="F453" s="0" t="n">
        <v>40</v>
      </c>
      <c r="G453" s="0" t="n">
        <v>65</v>
      </c>
      <c r="H453" s="0" t="str">
        <f aca="false">VLOOKUP(C453,Магазин!$A$2:$C$17,2,0)</f>
        <v>Первомайский</v>
      </c>
      <c r="I453" s="0" t="str">
        <f aca="false">VLOOKUP(D453,Товар!$A$2:$F$65,6,0)</f>
        <v>Мелькомбинат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s">
        <v>10</v>
      </c>
      <c r="F454" s="0" t="n">
        <v>180</v>
      </c>
      <c r="G454" s="0" t="n">
        <v>180</v>
      </c>
      <c r="H454" s="0" t="str">
        <f aca="false">VLOOKUP(C454,Магазин!$A$2:$C$17,2,0)</f>
        <v>Первомайский</v>
      </c>
      <c r="I454" s="0" t="str">
        <f aca="false">VLOOKUP(D454,Товар!$A$2:$F$65,6,0)</f>
        <v>"Чай-кофе-сахар"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s">
        <v>11</v>
      </c>
      <c r="F455" s="0" t="n">
        <v>60</v>
      </c>
      <c r="G455" s="0" t="n">
        <v>180</v>
      </c>
      <c r="H455" s="0" t="str">
        <f aca="false">VLOOKUP(C455,Магазин!$A$2:$C$17,2,0)</f>
        <v>Первомайский</v>
      </c>
      <c r="I455" s="0" t="str">
        <f aca="false">VLOOKUP(D455,Товар!$A$2:$F$65,6,0)</f>
        <v>"Чай-кофе-сахар"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s">
        <v>10</v>
      </c>
      <c r="F456" s="0" t="n">
        <v>180</v>
      </c>
      <c r="G456" s="0" t="n">
        <v>170</v>
      </c>
      <c r="H456" s="0" t="str">
        <f aca="false">VLOOKUP(C456,Магазин!$A$2:$C$17,2,0)</f>
        <v>Первомайский</v>
      </c>
      <c r="I456" s="0" t="str">
        <f aca="false">VLOOKUP(D456,Товар!$A$2:$F$65,6,0)</f>
        <v>"Чай-кофе-сахар"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s">
        <v>11</v>
      </c>
      <c r="F457" s="0" t="n">
        <v>40</v>
      </c>
      <c r="G457" s="0" t="n">
        <v>170</v>
      </c>
      <c r="H457" s="0" t="str">
        <f aca="false">VLOOKUP(C457,Магазин!$A$2:$C$17,2,0)</f>
        <v>Первомайский</v>
      </c>
      <c r="I457" s="0" t="str">
        <f aca="false">VLOOKUP(D457,Товар!$A$2:$F$65,6,0)</f>
        <v>"Чай-кофе-сахар"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s">
        <v>10</v>
      </c>
      <c r="F458" s="0" t="n">
        <v>180</v>
      </c>
      <c r="G458" s="0" t="n">
        <v>330</v>
      </c>
      <c r="H458" s="0" t="str">
        <f aca="false">VLOOKUP(C458,Магазин!$A$2:$C$17,2,0)</f>
        <v>Первомайский</v>
      </c>
      <c r="I458" s="0" t="str">
        <f aca="false">VLOOKUP(D458,Товар!$A$2:$F$65,6,0)</f>
        <v>"Чай-кофе-сахар"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s">
        <v>11</v>
      </c>
      <c r="F459" s="0" t="n">
        <v>80</v>
      </c>
      <c r="G459" s="0" t="n">
        <v>330</v>
      </c>
      <c r="H459" s="0" t="str">
        <f aca="false">VLOOKUP(C459,Магазин!$A$2:$C$17,2,0)</f>
        <v>Первомайский</v>
      </c>
      <c r="I459" s="0" t="str">
        <f aca="false">VLOOKUP(D459,Товар!$A$2:$F$65,6,0)</f>
        <v>"Чай-кофе-сахар"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s">
        <v>10</v>
      </c>
      <c r="F460" s="0" t="n">
        <v>170</v>
      </c>
      <c r="G460" s="0" t="n">
        <v>370</v>
      </c>
      <c r="H460" s="0" t="str">
        <f aca="false">VLOOKUP(C460,Магазин!$A$2:$C$17,2,0)</f>
        <v>Первомайский</v>
      </c>
      <c r="I460" s="0" t="str">
        <f aca="false">VLOOKUP(D460,Товар!$A$2:$F$65,6,0)</f>
        <v>"Чай-кофе-сахар"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s">
        <v>11</v>
      </c>
      <c r="F461" s="0" t="n">
        <v>24</v>
      </c>
      <c r="G461" s="0" t="n">
        <v>370</v>
      </c>
      <c r="H461" s="0" t="str">
        <f aca="false">VLOOKUP(C461,Магазин!$A$2:$C$17,2,0)</f>
        <v>Первомайский</v>
      </c>
      <c r="I461" s="0" t="str">
        <f aca="false">VLOOKUP(D461,Товар!$A$2:$F$65,6,0)</f>
        <v>"Чай-кофе-сахар"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s">
        <v>10</v>
      </c>
      <c r="F462" s="0" t="n">
        <v>180</v>
      </c>
      <c r="G462" s="0" t="n">
        <v>180</v>
      </c>
      <c r="H462" s="0" t="str">
        <f aca="false">VLOOKUP(C462,Магазин!$A$2:$C$17,2,0)</f>
        <v>Первомайский</v>
      </c>
      <c r="I462" s="0" t="str">
        <f aca="false">VLOOKUP(D462,Товар!$A$2:$F$65,6,0)</f>
        <v>"Чай-кофе-сахар"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s">
        <v>11</v>
      </c>
      <c r="F463" s="0" t="n">
        <v>60</v>
      </c>
      <c r="G463" s="0" t="n">
        <v>180</v>
      </c>
      <c r="H463" s="0" t="str">
        <f aca="false">VLOOKUP(C463,Магазин!$A$2:$C$17,2,0)</f>
        <v>Первомайский</v>
      </c>
      <c r="I463" s="0" t="str">
        <f aca="false">VLOOKUP(D463,Товар!$A$2:$F$65,6,0)</f>
        <v>"Чай-кофе-сахар"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s">
        <v>10</v>
      </c>
      <c r="F464" s="0" t="n">
        <v>180</v>
      </c>
      <c r="G464" s="0" t="n">
        <v>75</v>
      </c>
      <c r="H464" s="0" t="str">
        <f aca="false">VLOOKUP(C464,Магазин!$A$2:$C$17,2,0)</f>
        <v>Октябрьский</v>
      </c>
      <c r="I464" s="0" t="str">
        <f aca="false">VLOOKUP(D464,Товар!$A$2:$F$65,6,0)</f>
        <v>Молокозавод №2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s">
        <v>11</v>
      </c>
      <c r="F465" s="0" t="n">
        <v>180</v>
      </c>
      <c r="G465" s="0" t="n">
        <v>75</v>
      </c>
      <c r="H465" s="0" t="str">
        <f aca="false">VLOOKUP(C465,Магазин!$A$2:$C$17,2,0)</f>
        <v>Октябрьский</v>
      </c>
      <c r="I465" s="0" t="str">
        <f aca="false">VLOOKUP(D465,Товар!$A$2:$F$65,6,0)</f>
        <v>Молокозавод №2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s">
        <v>10</v>
      </c>
      <c r="F466" s="0" t="n">
        <v>170</v>
      </c>
      <c r="G466" s="0" t="n">
        <v>70</v>
      </c>
      <c r="H466" s="0" t="str">
        <f aca="false">VLOOKUP(C466,Магазин!$A$2:$C$17,2,0)</f>
        <v>Октябрьский</v>
      </c>
      <c r="I466" s="0" t="str">
        <f aca="false">VLOOKUP(D466,Товар!$A$2:$F$65,6,0)</f>
        <v>Молокозавод №2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s">
        <v>11</v>
      </c>
      <c r="F467" s="0" t="n">
        <v>180</v>
      </c>
      <c r="G467" s="0" t="n">
        <v>70</v>
      </c>
      <c r="H467" s="0" t="str">
        <f aca="false">VLOOKUP(C467,Магазин!$A$2:$C$17,2,0)</f>
        <v>Октябрьский</v>
      </c>
      <c r="I467" s="0" t="str">
        <f aca="false">VLOOKUP(D467,Товар!$A$2:$F$65,6,0)</f>
        <v>Молокозавод №2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s">
        <v>10</v>
      </c>
      <c r="F468" s="0" t="n">
        <v>180</v>
      </c>
      <c r="G468" s="0" t="n">
        <v>50</v>
      </c>
      <c r="H468" s="0" t="str">
        <f aca="false">VLOOKUP(C468,Магазин!$A$2:$C$17,2,0)</f>
        <v>Октябрьский</v>
      </c>
      <c r="I468" s="0" t="str">
        <f aca="false">VLOOKUP(D468,Товар!$A$2:$F$65,6,0)</f>
        <v>Молокозавод №2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s">
        <v>11</v>
      </c>
      <c r="F469" s="0" t="n">
        <v>180</v>
      </c>
      <c r="G469" s="0" t="n">
        <v>50</v>
      </c>
      <c r="H469" s="0" t="str">
        <f aca="false">VLOOKUP(C469,Магазин!$A$2:$C$17,2,0)</f>
        <v>Октябрьский</v>
      </c>
      <c r="I469" s="0" t="str">
        <f aca="false">VLOOKUP(D469,Товар!$A$2:$F$65,6,0)</f>
        <v>Молокозавод №2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s">
        <v>10</v>
      </c>
      <c r="F470" s="0" t="n">
        <v>180</v>
      </c>
      <c r="G470" s="0" t="n">
        <v>55</v>
      </c>
      <c r="H470" s="0" t="str">
        <f aca="false">VLOOKUP(C470,Магазин!$A$2:$C$17,2,0)</f>
        <v>Октябрьский</v>
      </c>
      <c r="I470" s="0" t="str">
        <f aca="false">VLOOKUP(D470,Товар!$A$2:$F$65,6,0)</f>
        <v>Молокозавод №2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s">
        <v>11</v>
      </c>
      <c r="F471" s="0" t="n">
        <v>150</v>
      </c>
      <c r="G471" s="0" t="n">
        <v>55</v>
      </c>
      <c r="H471" s="0" t="str">
        <f aca="false">VLOOKUP(C471,Магазин!$A$2:$C$17,2,0)</f>
        <v>Октябрьский</v>
      </c>
      <c r="I471" s="0" t="str">
        <f aca="false">VLOOKUP(D471,Товар!$A$2:$F$65,6,0)</f>
        <v>Молокозавод №2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s">
        <v>10</v>
      </c>
      <c r="F472" s="0" t="n">
        <v>180</v>
      </c>
      <c r="G472" s="0" t="n">
        <v>70</v>
      </c>
      <c r="H472" s="0" t="str">
        <f aca="false">VLOOKUP(C472,Магазин!$A$2:$C$17,2,0)</f>
        <v>Октябрьский</v>
      </c>
      <c r="I472" s="0" t="str">
        <f aca="false">VLOOKUP(D472,Товар!$A$2:$F$65,6,0)</f>
        <v>Молокозавод №2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s">
        <v>11</v>
      </c>
      <c r="F473" s="0" t="n">
        <v>138</v>
      </c>
      <c r="G473" s="0" t="n">
        <v>70</v>
      </c>
      <c r="H473" s="0" t="str">
        <f aca="false">VLOOKUP(C473,Магазин!$A$2:$C$17,2,0)</f>
        <v>Октябрьский</v>
      </c>
      <c r="I473" s="0" t="str">
        <f aca="false">VLOOKUP(D473,Товар!$A$2:$F$65,6,0)</f>
        <v>Молокозавод №2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s">
        <v>10</v>
      </c>
      <c r="F474" s="0" t="n">
        <v>180</v>
      </c>
      <c r="G474" s="0" t="n">
        <v>60</v>
      </c>
      <c r="H474" s="0" t="str">
        <f aca="false">VLOOKUP(C474,Магазин!$A$2:$C$17,2,0)</f>
        <v>Октябрьский</v>
      </c>
      <c r="I474" s="0" t="str">
        <f aca="false">VLOOKUP(D474,Товар!$A$2:$F$65,6,0)</f>
        <v>Молокозавод №2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s">
        <v>11</v>
      </c>
      <c r="F475" s="0" t="n">
        <v>120</v>
      </c>
      <c r="G475" s="0" t="n">
        <v>60</v>
      </c>
      <c r="H475" s="0" t="str">
        <f aca="false">VLOOKUP(C475,Магазин!$A$2:$C$17,2,0)</f>
        <v>Октябрьский</v>
      </c>
      <c r="I475" s="0" t="str">
        <f aca="false">VLOOKUP(D475,Товар!$A$2:$F$65,6,0)</f>
        <v>Молокозавод №2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s">
        <v>10</v>
      </c>
      <c r="F476" s="0" t="n">
        <v>170</v>
      </c>
      <c r="G476" s="0" t="n">
        <v>49</v>
      </c>
      <c r="H476" s="0" t="str">
        <f aca="false">VLOOKUP(C476,Магазин!$A$2:$C$17,2,0)</f>
        <v>Октябрьский</v>
      </c>
      <c r="I476" s="0" t="str">
        <f aca="false">VLOOKUP(D476,Товар!$A$2:$F$65,6,0)</f>
        <v>Мелькомбинат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s">
        <v>11</v>
      </c>
      <c r="F477" s="0" t="n">
        <v>80</v>
      </c>
      <c r="G477" s="0" t="n">
        <v>49</v>
      </c>
      <c r="H477" s="0" t="str">
        <f aca="false">VLOOKUP(C477,Магазин!$A$2:$C$17,2,0)</f>
        <v>Октябрьский</v>
      </c>
      <c r="I477" s="0" t="str">
        <f aca="false">VLOOKUP(D477,Товар!$A$2:$F$65,6,0)</f>
        <v>Мелькомбинат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s">
        <v>10</v>
      </c>
      <c r="F478" s="0" t="n">
        <v>180</v>
      </c>
      <c r="G478" s="0" t="n">
        <v>50</v>
      </c>
      <c r="H478" s="0" t="str">
        <f aca="false">VLOOKUP(C478,Магазин!$A$2:$C$17,2,0)</f>
        <v>Октябрьский</v>
      </c>
      <c r="I478" s="0" t="str">
        <f aca="false">VLOOKUP(D478,Товар!$A$2:$F$65,6,0)</f>
        <v>Макаронная фабрика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s">
        <v>11</v>
      </c>
      <c r="F479" s="0" t="n">
        <v>159</v>
      </c>
      <c r="G479" s="0" t="n">
        <v>50</v>
      </c>
      <c r="H479" s="0" t="str">
        <f aca="false">VLOOKUP(C479,Магазин!$A$2:$C$17,2,0)</f>
        <v>Октябрьский</v>
      </c>
      <c r="I479" s="0" t="str">
        <f aca="false">VLOOKUP(D479,Товар!$A$2:$F$65,6,0)</f>
        <v>Макаронная фабрика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s">
        <v>10</v>
      </c>
      <c r="F480" s="0" t="n">
        <v>180</v>
      </c>
      <c r="G480" s="0" t="n">
        <v>52</v>
      </c>
      <c r="H480" s="0" t="str">
        <f aca="false">VLOOKUP(C480,Магазин!$A$2:$C$17,2,0)</f>
        <v>Октябрьский</v>
      </c>
      <c r="I480" s="0" t="str">
        <f aca="false">VLOOKUP(D480,Товар!$A$2:$F$65,6,0)</f>
        <v>Макаронная фабрика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s">
        <v>11</v>
      </c>
      <c r="F481" s="0" t="n">
        <v>159</v>
      </c>
      <c r="G481" s="0" t="n">
        <v>52</v>
      </c>
      <c r="H481" s="0" t="str">
        <f aca="false">VLOOKUP(C481,Магазин!$A$2:$C$17,2,0)</f>
        <v>Октябрьский</v>
      </c>
      <c r="I481" s="0" t="str">
        <f aca="false">VLOOKUP(D481,Товар!$A$2:$F$65,6,0)</f>
        <v>Макаронная фабрика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s">
        <v>10</v>
      </c>
      <c r="F482" s="0" t="n">
        <v>170</v>
      </c>
      <c r="G482" s="0" t="n">
        <v>47</v>
      </c>
      <c r="H482" s="0" t="str">
        <f aca="false">VLOOKUP(C482,Магазин!$A$2:$C$17,2,0)</f>
        <v>Октябрьский</v>
      </c>
      <c r="I482" s="0" t="str">
        <f aca="false">VLOOKUP(D482,Товар!$A$2:$F$65,6,0)</f>
        <v>Макаронная фабрика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s">
        <v>11</v>
      </c>
      <c r="F483" s="0" t="n">
        <v>159</v>
      </c>
      <c r="G483" s="0" t="n">
        <v>47</v>
      </c>
      <c r="H483" s="0" t="str">
        <f aca="false">VLOOKUP(C483,Магазин!$A$2:$C$17,2,0)</f>
        <v>Октябрьский</v>
      </c>
      <c r="I483" s="0" t="str">
        <f aca="false">VLOOKUP(D483,Товар!$A$2:$F$65,6,0)</f>
        <v>Макаронная фабрика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s">
        <v>10</v>
      </c>
      <c r="F484" s="0" t="n">
        <v>180</v>
      </c>
      <c r="G484" s="0" t="n">
        <v>45</v>
      </c>
      <c r="H484" s="0" t="str">
        <f aca="false">VLOOKUP(C484,Магазин!$A$2:$C$17,2,0)</f>
        <v>Октябрьский</v>
      </c>
      <c r="I484" s="0" t="str">
        <f aca="false">VLOOKUP(D484,Товар!$A$2:$F$65,6,0)</f>
        <v>Макаронная фабрика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s">
        <v>11</v>
      </c>
      <c r="F485" s="0" t="n">
        <v>159</v>
      </c>
      <c r="G485" s="0" t="n">
        <v>45</v>
      </c>
      <c r="H485" s="0" t="str">
        <f aca="false">VLOOKUP(C485,Магазин!$A$2:$C$17,2,0)</f>
        <v>Октябрьский</v>
      </c>
      <c r="I485" s="0" t="str">
        <f aca="false">VLOOKUP(D485,Товар!$A$2:$F$65,6,0)</f>
        <v>Макаронная фабрика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s">
        <v>10</v>
      </c>
      <c r="F486" s="0" t="n">
        <v>180</v>
      </c>
      <c r="G486" s="0" t="n">
        <v>38</v>
      </c>
      <c r="H486" s="0" t="str">
        <f aca="false">VLOOKUP(C486,Магазин!$A$2:$C$17,2,0)</f>
        <v>Октябрьский</v>
      </c>
      <c r="I486" s="0" t="str">
        <f aca="false">VLOOKUP(D486,Товар!$A$2:$F$65,6,0)</f>
        <v>"Чай-кофе-сахар"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s">
        <v>11</v>
      </c>
      <c r="F487" s="0" t="n">
        <v>133</v>
      </c>
      <c r="G487" s="0" t="n">
        <v>38</v>
      </c>
      <c r="H487" s="0" t="str">
        <f aca="false">VLOOKUP(C487,Магазин!$A$2:$C$17,2,0)</f>
        <v>Октябрьский</v>
      </c>
      <c r="I487" s="0" t="str">
        <f aca="false">VLOOKUP(D487,Товар!$A$2:$F$65,6,0)</f>
        <v>"Чай-кофе-сахар"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s">
        <v>10</v>
      </c>
      <c r="F488" s="0" t="n">
        <v>180</v>
      </c>
      <c r="G488" s="0" t="n">
        <v>85</v>
      </c>
      <c r="H488" s="0" t="str">
        <f aca="false">VLOOKUP(C488,Магазин!$A$2:$C$17,2,0)</f>
        <v>Октябрьский</v>
      </c>
      <c r="I488" s="0" t="str">
        <f aca="false">VLOOKUP(D488,Товар!$A$2:$F$65,6,0)</f>
        <v>"Чай-кофе-сахар"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s">
        <v>11</v>
      </c>
      <c r="F489" s="0" t="n">
        <v>27</v>
      </c>
      <c r="G489" s="0" t="n">
        <v>85</v>
      </c>
      <c r="H489" s="0" t="str">
        <f aca="false">VLOOKUP(C489,Магазин!$A$2:$C$17,2,0)</f>
        <v>Октябрьский</v>
      </c>
      <c r="I489" s="0" t="str">
        <f aca="false">VLOOKUP(D489,Товар!$A$2:$F$65,6,0)</f>
        <v>"Чай-кофе-сахар"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s">
        <v>10</v>
      </c>
      <c r="F490" s="0" t="n">
        <v>180</v>
      </c>
      <c r="G490" s="0" t="n">
        <v>44</v>
      </c>
      <c r="H490" s="0" t="str">
        <f aca="false">VLOOKUP(C490,Магазин!$A$2:$C$17,2,0)</f>
        <v>Октябрьский</v>
      </c>
      <c r="I490" s="0" t="str">
        <f aca="false">VLOOKUP(D490,Товар!$A$2:$F$65,6,0)</f>
        <v>"Чай-кофе-сахар"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s">
        <v>11</v>
      </c>
      <c r="F491" s="0" t="n">
        <v>106</v>
      </c>
      <c r="G491" s="0" t="n">
        <v>44</v>
      </c>
      <c r="H491" s="0" t="str">
        <f aca="false">VLOOKUP(C491,Магазин!$A$2:$C$17,2,0)</f>
        <v>Октябрьский</v>
      </c>
      <c r="I491" s="0" t="str">
        <f aca="false">VLOOKUP(D491,Товар!$A$2:$F$65,6,0)</f>
        <v>"Чай-кофе-сахар"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s">
        <v>10</v>
      </c>
      <c r="F492" s="0" t="n">
        <v>170</v>
      </c>
      <c r="G492" s="0" t="n">
        <v>50</v>
      </c>
      <c r="H492" s="0" t="str">
        <f aca="false">VLOOKUP(C492,Магазин!$A$2:$C$17,2,0)</f>
        <v>Октябрьский</v>
      </c>
      <c r="I492" s="0" t="str">
        <f aca="false">VLOOKUP(D492,Товар!$A$2:$F$65,6,0)</f>
        <v>Мелькомбинат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s">
        <v>11</v>
      </c>
      <c r="F493" s="0" t="n">
        <v>106</v>
      </c>
      <c r="G493" s="0" t="n">
        <v>50</v>
      </c>
      <c r="H493" s="0" t="str">
        <f aca="false">VLOOKUP(C493,Магазин!$A$2:$C$17,2,0)</f>
        <v>Октябрьский</v>
      </c>
      <c r="I493" s="0" t="str">
        <f aca="false">VLOOKUP(D493,Товар!$A$2:$F$65,6,0)</f>
        <v>Мелькомбинат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s">
        <v>10</v>
      </c>
      <c r="F494" s="0" t="n">
        <v>180</v>
      </c>
      <c r="G494" s="0" t="n">
        <v>65</v>
      </c>
      <c r="H494" s="0" t="str">
        <f aca="false">VLOOKUP(C494,Магазин!$A$2:$C$17,2,0)</f>
        <v>Октябрьский</v>
      </c>
      <c r="I494" s="0" t="str">
        <f aca="false">VLOOKUP(D494,Товар!$A$2:$F$65,6,0)</f>
        <v>Мелькомбинат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s">
        <v>11</v>
      </c>
      <c r="F495" s="0" t="n">
        <v>53</v>
      </c>
      <c r="G495" s="0" t="n">
        <v>65</v>
      </c>
      <c r="H495" s="0" t="str">
        <f aca="false">VLOOKUP(C495,Магазин!$A$2:$C$17,2,0)</f>
        <v>Октябрьский</v>
      </c>
      <c r="I495" s="0" t="str">
        <f aca="false">VLOOKUP(D495,Товар!$A$2:$F$65,6,0)</f>
        <v>Мелькомбинат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s">
        <v>10</v>
      </c>
      <c r="F496" s="0" t="n">
        <v>180</v>
      </c>
      <c r="G496" s="0" t="n">
        <v>180</v>
      </c>
      <c r="H496" s="0" t="str">
        <f aca="false">VLOOKUP(C496,Магазин!$A$2:$C$17,2,0)</f>
        <v>Октябрьский</v>
      </c>
      <c r="I496" s="0" t="str">
        <f aca="false">VLOOKUP(D496,Товар!$A$2:$F$65,6,0)</f>
        <v>"Чай-кофе-сахар"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s">
        <v>11</v>
      </c>
      <c r="F497" s="0" t="n">
        <v>80</v>
      </c>
      <c r="G497" s="0" t="n">
        <v>180</v>
      </c>
      <c r="H497" s="0" t="str">
        <f aca="false">VLOOKUP(C497,Магазин!$A$2:$C$17,2,0)</f>
        <v>Октябрьский</v>
      </c>
      <c r="I497" s="0" t="str">
        <f aca="false">VLOOKUP(D497,Товар!$A$2:$F$65,6,0)</f>
        <v>"Чай-кофе-сахар"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s">
        <v>10</v>
      </c>
      <c r="F498" s="0" t="n">
        <v>170</v>
      </c>
      <c r="G498" s="0" t="n">
        <v>170</v>
      </c>
      <c r="H498" s="0" t="str">
        <f aca="false">VLOOKUP(C498,Магазин!$A$2:$C$17,2,0)</f>
        <v>Октябрьский</v>
      </c>
      <c r="I498" s="0" t="str">
        <f aca="false">VLOOKUP(D498,Товар!$A$2:$F$65,6,0)</f>
        <v>"Чай-кофе-сахар"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s">
        <v>11</v>
      </c>
      <c r="F499" s="0" t="n">
        <v>53</v>
      </c>
      <c r="G499" s="0" t="n">
        <v>170</v>
      </c>
      <c r="H499" s="0" t="str">
        <f aca="false">VLOOKUP(C499,Магазин!$A$2:$C$17,2,0)</f>
        <v>Октябрьский</v>
      </c>
      <c r="I499" s="0" t="str">
        <f aca="false">VLOOKUP(D499,Товар!$A$2:$F$65,6,0)</f>
        <v>"Чай-кофе-сахар"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s">
        <v>10</v>
      </c>
      <c r="F500" s="0" t="n">
        <v>180</v>
      </c>
      <c r="G500" s="0" t="n">
        <v>330</v>
      </c>
      <c r="H500" s="0" t="str">
        <f aca="false">VLOOKUP(C500,Магазин!$A$2:$C$17,2,0)</f>
        <v>Октябрьский</v>
      </c>
      <c r="I500" s="0" t="str">
        <f aca="false">VLOOKUP(D500,Товар!$A$2:$F$65,6,0)</f>
        <v>"Чай-кофе-сахар"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s">
        <v>11</v>
      </c>
      <c r="F501" s="0" t="n">
        <v>106</v>
      </c>
      <c r="G501" s="0" t="n">
        <v>330</v>
      </c>
      <c r="H501" s="0" t="str">
        <f aca="false">VLOOKUP(C501,Магазин!$A$2:$C$17,2,0)</f>
        <v>Октябрьский</v>
      </c>
      <c r="I501" s="0" t="str">
        <f aca="false">VLOOKUP(D501,Товар!$A$2:$F$65,6,0)</f>
        <v>"Чай-кофе-сахар"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s">
        <v>10</v>
      </c>
      <c r="F502" s="0" t="n">
        <v>180</v>
      </c>
      <c r="G502" s="0" t="n">
        <v>370</v>
      </c>
      <c r="H502" s="0" t="str">
        <f aca="false">VLOOKUP(C502,Магазин!$A$2:$C$17,2,0)</f>
        <v>Октябрьский</v>
      </c>
      <c r="I502" s="0" t="str">
        <f aca="false">VLOOKUP(D502,Товар!$A$2:$F$65,6,0)</f>
        <v>"Чай-кофе-сахар"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s">
        <v>11</v>
      </c>
      <c r="F503" s="0" t="n">
        <v>32</v>
      </c>
      <c r="G503" s="0" t="n">
        <v>370</v>
      </c>
      <c r="H503" s="0" t="str">
        <f aca="false">VLOOKUP(C503,Магазин!$A$2:$C$17,2,0)</f>
        <v>Октябрьский</v>
      </c>
      <c r="I503" s="0" t="str">
        <f aca="false">VLOOKUP(D503,Товар!$A$2:$F$65,6,0)</f>
        <v>"Чай-кофе-сахар"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s">
        <v>10</v>
      </c>
      <c r="F504" s="0" t="n">
        <v>180</v>
      </c>
      <c r="G504" s="0" t="n">
        <v>180</v>
      </c>
      <c r="H504" s="0" t="str">
        <f aca="false">VLOOKUP(C504,Магазин!$A$2:$C$17,2,0)</f>
        <v>Октябрьский</v>
      </c>
      <c r="I504" s="0" t="str">
        <f aca="false">VLOOKUP(D504,Товар!$A$2:$F$65,6,0)</f>
        <v>"Чай-кофе-сахар"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s">
        <v>11</v>
      </c>
      <c r="F505" s="0" t="n">
        <v>80</v>
      </c>
      <c r="G505" s="0" t="n">
        <v>180</v>
      </c>
      <c r="H505" s="0" t="str">
        <f aca="false">VLOOKUP(C505,Магазин!$A$2:$C$17,2,0)</f>
        <v>Октябрьский</v>
      </c>
      <c r="I505" s="0" t="str">
        <f aca="false">VLOOKUP(D505,Товар!$A$2:$F$65,6,0)</f>
        <v>"Чай-кофе-сахар"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s">
        <v>10</v>
      </c>
      <c r="F506" s="0" t="n">
        <v>180</v>
      </c>
      <c r="G506" s="0" t="n">
        <v>75</v>
      </c>
      <c r="H506" s="0" t="str">
        <f aca="false">VLOOKUP(C506,Магазин!$A$2:$C$17,2,0)</f>
        <v>Октябрьский</v>
      </c>
      <c r="I506" s="0" t="str">
        <f aca="false">VLOOKUP(D506,Товар!$A$2:$F$65,6,0)</f>
        <v>Молокозавод №2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s">
        <v>11</v>
      </c>
      <c r="F507" s="0" t="n">
        <v>180</v>
      </c>
      <c r="G507" s="0" t="n">
        <v>75</v>
      </c>
      <c r="H507" s="0" t="str">
        <f aca="false">VLOOKUP(C507,Магазин!$A$2:$C$17,2,0)</f>
        <v>Октябрьский</v>
      </c>
      <c r="I507" s="0" t="str">
        <f aca="false">VLOOKUP(D507,Товар!$A$2:$F$65,6,0)</f>
        <v>Молокозавод №2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s">
        <v>10</v>
      </c>
      <c r="F508" s="0" t="n">
        <v>170</v>
      </c>
      <c r="G508" s="0" t="n">
        <v>70</v>
      </c>
      <c r="H508" s="0" t="str">
        <f aca="false">VLOOKUP(C508,Магазин!$A$2:$C$17,2,0)</f>
        <v>Октябрьский</v>
      </c>
      <c r="I508" s="0" t="str">
        <f aca="false">VLOOKUP(D508,Товар!$A$2:$F$65,6,0)</f>
        <v>Молокозавод №2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s">
        <v>11</v>
      </c>
      <c r="F509" s="0" t="n">
        <v>180</v>
      </c>
      <c r="G509" s="0" t="n">
        <v>70</v>
      </c>
      <c r="H509" s="0" t="str">
        <f aca="false">VLOOKUP(C509,Магазин!$A$2:$C$17,2,0)</f>
        <v>Октябрьский</v>
      </c>
      <c r="I509" s="0" t="str">
        <f aca="false">VLOOKUP(D509,Товар!$A$2:$F$65,6,0)</f>
        <v>Молокозавод №2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s">
        <v>10</v>
      </c>
      <c r="F510" s="0" t="n">
        <v>180</v>
      </c>
      <c r="G510" s="0" t="n">
        <v>50</v>
      </c>
      <c r="H510" s="0" t="str">
        <f aca="false">VLOOKUP(C510,Магазин!$A$2:$C$17,2,0)</f>
        <v>Октябрьский</v>
      </c>
      <c r="I510" s="0" t="str">
        <f aca="false">VLOOKUP(D510,Товар!$A$2:$F$65,6,0)</f>
        <v>Молокозавод №2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s">
        <v>11</v>
      </c>
      <c r="F511" s="0" t="n">
        <v>180</v>
      </c>
      <c r="G511" s="0" t="n">
        <v>50</v>
      </c>
      <c r="H511" s="0" t="str">
        <f aca="false">VLOOKUP(C511,Магазин!$A$2:$C$17,2,0)</f>
        <v>Октябрьский</v>
      </c>
      <c r="I511" s="0" t="str">
        <f aca="false">VLOOKUP(D511,Товар!$A$2:$F$65,6,0)</f>
        <v>Молокозавод №2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s">
        <v>10</v>
      </c>
      <c r="F512" s="0" t="n">
        <v>180</v>
      </c>
      <c r="G512" s="0" t="n">
        <v>55</v>
      </c>
      <c r="H512" s="0" t="str">
        <f aca="false">VLOOKUP(C512,Магазин!$A$2:$C$17,2,0)</f>
        <v>Октябрьский</v>
      </c>
      <c r="I512" s="0" t="str">
        <f aca="false">VLOOKUP(D512,Товар!$A$2:$F$65,6,0)</f>
        <v>Молокозавод №2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s">
        <v>11</v>
      </c>
      <c r="F513" s="0" t="n">
        <v>150</v>
      </c>
      <c r="G513" s="0" t="n">
        <v>55</v>
      </c>
      <c r="H513" s="0" t="str">
        <f aca="false">VLOOKUP(C513,Магазин!$A$2:$C$17,2,0)</f>
        <v>Октябрьский</v>
      </c>
      <c r="I513" s="0" t="str">
        <f aca="false">VLOOKUP(D513,Товар!$A$2:$F$65,6,0)</f>
        <v>Молокозавод №2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s">
        <v>10</v>
      </c>
      <c r="F514" s="0" t="n">
        <v>170</v>
      </c>
      <c r="G514" s="0" t="n">
        <v>70</v>
      </c>
      <c r="H514" s="0" t="str">
        <f aca="false">VLOOKUP(C514,Магазин!$A$2:$C$17,2,0)</f>
        <v>Октябрьский</v>
      </c>
      <c r="I514" s="0" t="str">
        <f aca="false">VLOOKUP(D514,Товар!$A$2:$F$65,6,0)</f>
        <v>Молокозавод №2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s">
        <v>11</v>
      </c>
      <c r="F515" s="0" t="n">
        <v>150</v>
      </c>
      <c r="G515" s="0" t="n">
        <v>70</v>
      </c>
      <c r="H515" s="0" t="str">
        <f aca="false">VLOOKUP(C515,Магазин!$A$2:$C$17,2,0)</f>
        <v>Октябрьский</v>
      </c>
      <c r="I515" s="0" t="str">
        <f aca="false">VLOOKUP(D515,Товар!$A$2:$F$65,6,0)</f>
        <v>Молокозавод №2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s">
        <v>10</v>
      </c>
      <c r="F516" s="0" t="n">
        <v>180</v>
      </c>
      <c r="G516" s="0" t="n">
        <v>60</v>
      </c>
      <c r="H516" s="0" t="str">
        <f aca="false">VLOOKUP(C516,Магазин!$A$2:$C$17,2,0)</f>
        <v>Октябрьский</v>
      </c>
      <c r="I516" s="0" t="str">
        <f aca="false">VLOOKUP(D516,Товар!$A$2:$F$65,6,0)</f>
        <v>Молокозавод №2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s">
        <v>11</v>
      </c>
      <c r="F517" s="0" t="n">
        <v>115</v>
      </c>
      <c r="G517" s="0" t="n">
        <v>60</v>
      </c>
      <c r="H517" s="0" t="str">
        <f aca="false">VLOOKUP(C517,Магазин!$A$2:$C$17,2,0)</f>
        <v>Октябрьский</v>
      </c>
      <c r="I517" s="0" t="str">
        <f aca="false">VLOOKUP(D517,Товар!$A$2:$F$65,6,0)</f>
        <v>Молокозавод №2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s">
        <v>10</v>
      </c>
      <c r="F518" s="0" t="n">
        <v>180</v>
      </c>
      <c r="G518" s="0" t="n">
        <v>49</v>
      </c>
      <c r="H518" s="0" t="str">
        <f aca="false">VLOOKUP(C518,Магазин!$A$2:$C$17,2,0)</f>
        <v>Октябрьский</v>
      </c>
      <c r="I518" s="0" t="str">
        <f aca="false">VLOOKUP(D518,Товар!$A$2:$F$65,6,0)</f>
        <v>Мелькомбинат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s">
        <v>11</v>
      </c>
      <c r="F519" s="0" t="n">
        <v>80</v>
      </c>
      <c r="G519" s="0" t="n">
        <v>49</v>
      </c>
      <c r="H519" s="0" t="str">
        <f aca="false">VLOOKUP(C519,Магазин!$A$2:$C$17,2,0)</f>
        <v>Октябрьский</v>
      </c>
      <c r="I519" s="0" t="str">
        <f aca="false">VLOOKUP(D519,Товар!$A$2:$F$65,6,0)</f>
        <v>Мелькомбинат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s">
        <v>10</v>
      </c>
      <c r="F520" s="0" t="n">
        <v>180</v>
      </c>
      <c r="G520" s="0" t="n">
        <v>50</v>
      </c>
      <c r="H520" s="0" t="str">
        <f aca="false">VLOOKUP(C520,Магазин!$A$2:$C$17,2,0)</f>
        <v>Октябрьский</v>
      </c>
      <c r="I520" s="0" t="str">
        <f aca="false">VLOOKUP(D520,Товар!$A$2:$F$65,6,0)</f>
        <v>Макаронная фабрика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s">
        <v>11</v>
      </c>
      <c r="F521" s="0" t="n">
        <v>159</v>
      </c>
      <c r="G521" s="0" t="n">
        <v>50</v>
      </c>
      <c r="H521" s="0" t="str">
        <f aca="false">VLOOKUP(C521,Магазин!$A$2:$C$17,2,0)</f>
        <v>Октябрьский</v>
      </c>
      <c r="I521" s="0" t="str">
        <f aca="false">VLOOKUP(D521,Товар!$A$2:$F$65,6,0)</f>
        <v>Макаронная фабрика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s">
        <v>10</v>
      </c>
      <c r="F522" s="0" t="n">
        <v>180</v>
      </c>
      <c r="G522" s="0" t="n">
        <v>52</v>
      </c>
      <c r="H522" s="0" t="str">
        <f aca="false">VLOOKUP(C522,Магазин!$A$2:$C$17,2,0)</f>
        <v>Октябрьский</v>
      </c>
      <c r="I522" s="0" t="str">
        <f aca="false">VLOOKUP(D522,Товар!$A$2:$F$65,6,0)</f>
        <v>Макаронная фабрика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s">
        <v>11</v>
      </c>
      <c r="F523" s="0" t="n">
        <v>159</v>
      </c>
      <c r="G523" s="0" t="n">
        <v>52</v>
      </c>
      <c r="H523" s="0" t="str">
        <f aca="false">VLOOKUP(C523,Магазин!$A$2:$C$17,2,0)</f>
        <v>Октябрьский</v>
      </c>
      <c r="I523" s="0" t="str">
        <f aca="false">VLOOKUP(D523,Товар!$A$2:$F$65,6,0)</f>
        <v>Макаронная фабрика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s">
        <v>10</v>
      </c>
      <c r="F524" s="0" t="n">
        <v>170</v>
      </c>
      <c r="G524" s="0" t="n">
        <v>47</v>
      </c>
      <c r="H524" s="0" t="str">
        <f aca="false">VLOOKUP(C524,Магазин!$A$2:$C$17,2,0)</f>
        <v>Октябрьский</v>
      </c>
      <c r="I524" s="0" t="str">
        <f aca="false">VLOOKUP(D524,Товар!$A$2:$F$65,6,0)</f>
        <v>Макаронная фабрика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s">
        <v>11</v>
      </c>
      <c r="F525" s="0" t="n">
        <v>159</v>
      </c>
      <c r="G525" s="0" t="n">
        <v>47</v>
      </c>
      <c r="H525" s="0" t="str">
        <f aca="false">VLOOKUP(C525,Магазин!$A$2:$C$17,2,0)</f>
        <v>Октябрьский</v>
      </c>
      <c r="I525" s="0" t="str">
        <f aca="false">VLOOKUP(D525,Товар!$A$2:$F$65,6,0)</f>
        <v>Макаронная фабрика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s">
        <v>10</v>
      </c>
      <c r="F526" s="0" t="n">
        <v>180</v>
      </c>
      <c r="G526" s="0" t="n">
        <v>45</v>
      </c>
      <c r="H526" s="0" t="str">
        <f aca="false">VLOOKUP(C526,Магазин!$A$2:$C$17,2,0)</f>
        <v>Октябрьский</v>
      </c>
      <c r="I526" s="0" t="str">
        <f aca="false">VLOOKUP(D526,Товар!$A$2:$F$65,6,0)</f>
        <v>Макаронная фабрика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s">
        <v>11</v>
      </c>
      <c r="F527" s="0" t="n">
        <v>159</v>
      </c>
      <c r="G527" s="0" t="n">
        <v>45</v>
      </c>
      <c r="H527" s="0" t="str">
        <f aca="false">VLOOKUP(C527,Магазин!$A$2:$C$17,2,0)</f>
        <v>Октябрьский</v>
      </c>
      <c r="I527" s="0" t="str">
        <f aca="false">VLOOKUP(D527,Товар!$A$2:$F$65,6,0)</f>
        <v>Макаронная фабрика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s">
        <v>10</v>
      </c>
      <c r="F528" s="0" t="n">
        <v>180</v>
      </c>
      <c r="G528" s="0" t="n">
        <v>38</v>
      </c>
      <c r="H528" s="0" t="str">
        <f aca="false">VLOOKUP(C528,Магазин!$A$2:$C$17,2,0)</f>
        <v>Октябрьский</v>
      </c>
      <c r="I528" s="0" t="str">
        <f aca="false">VLOOKUP(D528,Товар!$A$2:$F$65,6,0)</f>
        <v>"Чай-кофе-сахар"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s">
        <v>11</v>
      </c>
      <c r="F529" s="0" t="n">
        <v>133</v>
      </c>
      <c r="G529" s="0" t="n">
        <v>38</v>
      </c>
      <c r="H529" s="0" t="str">
        <f aca="false">VLOOKUP(C529,Магазин!$A$2:$C$17,2,0)</f>
        <v>Октябрьский</v>
      </c>
      <c r="I529" s="0" t="str">
        <f aca="false">VLOOKUP(D529,Товар!$A$2:$F$65,6,0)</f>
        <v>"Чай-кофе-сахар"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s">
        <v>10</v>
      </c>
      <c r="F530" s="0" t="n">
        <v>170</v>
      </c>
      <c r="G530" s="0" t="n">
        <v>85</v>
      </c>
      <c r="H530" s="0" t="str">
        <f aca="false">VLOOKUP(C530,Магазин!$A$2:$C$17,2,0)</f>
        <v>Октябрьский</v>
      </c>
      <c r="I530" s="0" t="str">
        <f aca="false">VLOOKUP(D530,Товар!$A$2:$F$65,6,0)</f>
        <v>"Чай-кофе-сахар"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s">
        <v>11</v>
      </c>
      <c r="F531" s="0" t="n">
        <v>27</v>
      </c>
      <c r="G531" s="0" t="n">
        <v>85</v>
      </c>
      <c r="H531" s="0" t="str">
        <f aca="false">VLOOKUP(C531,Магазин!$A$2:$C$17,2,0)</f>
        <v>Октябрьский</v>
      </c>
      <c r="I531" s="0" t="str">
        <f aca="false">VLOOKUP(D531,Товар!$A$2:$F$65,6,0)</f>
        <v>"Чай-кофе-сахар"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s">
        <v>10</v>
      </c>
      <c r="F532" s="0" t="n">
        <v>180</v>
      </c>
      <c r="G532" s="0" t="n">
        <v>44</v>
      </c>
      <c r="H532" s="0" t="str">
        <f aca="false">VLOOKUP(C532,Магазин!$A$2:$C$17,2,0)</f>
        <v>Октябрьский</v>
      </c>
      <c r="I532" s="0" t="str">
        <f aca="false">VLOOKUP(D532,Товар!$A$2:$F$65,6,0)</f>
        <v>"Чай-кофе-сахар"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s">
        <v>11</v>
      </c>
      <c r="F533" s="0" t="n">
        <v>106</v>
      </c>
      <c r="G533" s="0" t="n">
        <v>44</v>
      </c>
      <c r="H533" s="0" t="str">
        <f aca="false">VLOOKUP(C533,Магазин!$A$2:$C$17,2,0)</f>
        <v>Октябрьский</v>
      </c>
      <c r="I533" s="0" t="str">
        <f aca="false">VLOOKUP(D533,Товар!$A$2:$F$65,6,0)</f>
        <v>"Чай-кофе-сахар"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s">
        <v>10</v>
      </c>
      <c r="F534" s="0" t="n">
        <v>180</v>
      </c>
      <c r="G534" s="0" t="n">
        <v>50</v>
      </c>
      <c r="H534" s="0" t="str">
        <f aca="false">VLOOKUP(C534,Магазин!$A$2:$C$17,2,0)</f>
        <v>Октябрьский</v>
      </c>
      <c r="I534" s="0" t="str">
        <f aca="false">VLOOKUP(D534,Товар!$A$2:$F$65,6,0)</f>
        <v>Мелькомбинат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s">
        <v>11</v>
      </c>
      <c r="F535" s="0" t="n">
        <v>106</v>
      </c>
      <c r="G535" s="0" t="n">
        <v>50</v>
      </c>
      <c r="H535" s="0" t="str">
        <f aca="false">VLOOKUP(C535,Магазин!$A$2:$C$17,2,0)</f>
        <v>Октябрьский</v>
      </c>
      <c r="I535" s="0" t="str">
        <f aca="false">VLOOKUP(D535,Товар!$A$2:$F$65,6,0)</f>
        <v>Мелькомбинат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s">
        <v>10</v>
      </c>
      <c r="F536" s="0" t="n">
        <v>180</v>
      </c>
      <c r="G536" s="0" t="n">
        <v>65</v>
      </c>
      <c r="H536" s="0" t="str">
        <f aca="false">VLOOKUP(C536,Магазин!$A$2:$C$17,2,0)</f>
        <v>Октябрьский</v>
      </c>
      <c r="I536" s="0" t="str">
        <f aca="false">VLOOKUP(D536,Товар!$A$2:$F$65,6,0)</f>
        <v>Мелькомбинат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s">
        <v>11</v>
      </c>
      <c r="F537" s="0" t="n">
        <v>53</v>
      </c>
      <c r="G537" s="0" t="n">
        <v>65</v>
      </c>
      <c r="H537" s="0" t="str">
        <f aca="false">VLOOKUP(C537,Магазин!$A$2:$C$17,2,0)</f>
        <v>Октябрьский</v>
      </c>
      <c r="I537" s="0" t="str">
        <f aca="false">VLOOKUP(D537,Товар!$A$2:$F$65,6,0)</f>
        <v>Мелькомбинат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s">
        <v>10</v>
      </c>
      <c r="F538" s="0" t="n">
        <v>180</v>
      </c>
      <c r="G538" s="0" t="n">
        <v>180</v>
      </c>
      <c r="H538" s="0" t="str">
        <f aca="false">VLOOKUP(C538,Магазин!$A$2:$C$17,2,0)</f>
        <v>Октябрьский</v>
      </c>
      <c r="I538" s="0" t="str">
        <f aca="false">VLOOKUP(D538,Товар!$A$2:$F$65,6,0)</f>
        <v>"Чай-кофе-сахар"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s">
        <v>11</v>
      </c>
      <c r="F539" s="0" t="n">
        <v>80</v>
      </c>
      <c r="G539" s="0" t="n">
        <v>180</v>
      </c>
      <c r="H539" s="0" t="str">
        <f aca="false">VLOOKUP(C539,Магазин!$A$2:$C$17,2,0)</f>
        <v>Октябрьский</v>
      </c>
      <c r="I539" s="0" t="str">
        <f aca="false">VLOOKUP(D539,Товар!$A$2:$F$65,6,0)</f>
        <v>"Чай-кофе-сахар"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s">
        <v>10</v>
      </c>
      <c r="F540" s="0" t="n">
        <v>170</v>
      </c>
      <c r="G540" s="0" t="n">
        <v>170</v>
      </c>
      <c r="H540" s="0" t="str">
        <f aca="false">VLOOKUP(C540,Магазин!$A$2:$C$17,2,0)</f>
        <v>Октябрьский</v>
      </c>
      <c r="I540" s="0" t="str">
        <f aca="false">VLOOKUP(D540,Товар!$A$2:$F$65,6,0)</f>
        <v>"Чай-кофе-сахар"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s">
        <v>11</v>
      </c>
      <c r="F541" s="0" t="n">
        <v>53</v>
      </c>
      <c r="G541" s="0" t="n">
        <v>170</v>
      </c>
      <c r="H541" s="0" t="str">
        <f aca="false">VLOOKUP(C541,Магазин!$A$2:$C$17,2,0)</f>
        <v>Октябрьский</v>
      </c>
      <c r="I541" s="0" t="str">
        <f aca="false">VLOOKUP(D541,Товар!$A$2:$F$65,6,0)</f>
        <v>"Чай-кофе-сахар"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s">
        <v>10</v>
      </c>
      <c r="F542" s="0" t="n">
        <v>180</v>
      </c>
      <c r="G542" s="0" t="n">
        <v>330</v>
      </c>
      <c r="H542" s="0" t="str">
        <f aca="false">VLOOKUP(C542,Магазин!$A$2:$C$17,2,0)</f>
        <v>Октябрьский</v>
      </c>
      <c r="I542" s="0" t="str">
        <f aca="false">VLOOKUP(D542,Товар!$A$2:$F$65,6,0)</f>
        <v>"Чай-кофе-сахар"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s">
        <v>11</v>
      </c>
      <c r="F543" s="0" t="n">
        <v>106</v>
      </c>
      <c r="G543" s="0" t="n">
        <v>330</v>
      </c>
      <c r="H543" s="0" t="str">
        <f aca="false">VLOOKUP(C543,Магазин!$A$2:$C$17,2,0)</f>
        <v>Октябрьский</v>
      </c>
      <c r="I543" s="0" t="str">
        <f aca="false">VLOOKUP(D543,Товар!$A$2:$F$65,6,0)</f>
        <v>"Чай-кофе-сахар"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s">
        <v>10</v>
      </c>
      <c r="F544" s="0" t="n">
        <v>180</v>
      </c>
      <c r="G544" s="0" t="n">
        <v>370</v>
      </c>
      <c r="H544" s="0" t="str">
        <f aca="false">VLOOKUP(C544,Магазин!$A$2:$C$17,2,0)</f>
        <v>Октябрьский</v>
      </c>
      <c r="I544" s="0" t="str">
        <f aca="false">VLOOKUP(D544,Товар!$A$2:$F$65,6,0)</f>
        <v>"Чай-кофе-сахар"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s">
        <v>11</v>
      </c>
      <c r="F545" s="0" t="n">
        <v>32</v>
      </c>
      <c r="G545" s="0" t="n">
        <v>370</v>
      </c>
      <c r="H545" s="0" t="str">
        <f aca="false">VLOOKUP(C545,Магазин!$A$2:$C$17,2,0)</f>
        <v>Октябрьский</v>
      </c>
      <c r="I545" s="0" t="str">
        <f aca="false">VLOOKUP(D545,Товар!$A$2:$F$65,6,0)</f>
        <v>"Чай-кофе-сахар"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s">
        <v>10</v>
      </c>
      <c r="F546" s="0" t="n">
        <v>170</v>
      </c>
      <c r="G546" s="0" t="n">
        <v>180</v>
      </c>
      <c r="H546" s="0" t="str">
        <f aca="false">VLOOKUP(C546,Магазин!$A$2:$C$17,2,0)</f>
        <v>Октябрьский</v>
      </c>
      <c r="I546" s="0" t="str">
        <f aca="false">VLOOKUP(D546,Товар!$A$2:$F$65,6,0)</f>
        <v>"Чай-кофе-сахар"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s">
        <v>11</v>
      </c>
      <c r="F547" s="0" t="n">
        <v>80</v>
      </c>
      <c r="G547" s="0" t="n">
        <v>180</v>
      </c>
      <c r="H547" s="0" t="str">
        <f aca="false">VLOOKUP(C547,Магазин!$A$2:$C$17,2,0)</f>
        <v>Октябрьский</v>
      </c>
      <c r="I547" s="0" t="str">
        <f aca="false">VLOOKUP(D547,Товар!$A$2:$F$65,6,0)</f>
        <v>"Чай-кофе-сахар"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s">
        <v>10</v>
      </c>
      <c r="F548" s="0" t="n">
        <v>180</v>
      </c>
      <c r="G548" s="0" t="n">
        <v>75</v>
      </c>
      <c r="H548" s="0" t="str">
        <f aca="false">VLOOKUP(C548,Магазин!$A$2:$C$17,2,0)</f>
        <v>Первомайский</v>
      </c>
      <c r="I548" s="0" t="str">
        <f aca="false">VLOOKUP(D548,Товар!$A$2:$F$65,6,0)</f>
        <v>Молокозавод №2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s">
        <v>11</v>
      </c>
      <c r="F549" s="0" t="n">
        <v>180</v>
      </c>
      <c r="G549" s="0" t="n">
        <v>75</v>
      </c>
      <c r="H549" s="0" t="str">
        <f aca="false">VLOOKUP(C549,Магазин!$A$2:$C$17,2,0)</f>
        <v>Первомайский</v>
      </c>
      <c r="I549" s="0" t="str">
        <f aca="false">VLOOKUP(D549,Товар!$A$2:$F$65,6,0)</f>
        <v>Молокозавод №2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s">
        <v>10</v>
      </c>
      <c r="F550" s="0" t="n">
        <v>180</v>
      </c>
      <c r="G550" s="0" t="n">
        <v>70</v>
      </c>
      <c r="H550" s="0" t="str">
        <f aca="false">VLOOKUP(C550,Магазин!$A$2:$C$17,2,0)</f>
        <v>Первомайский</v>
      </c>
      <c r="I550" s="0" t="str">
        <f aca="false">VLOOKUP(D550,Товар!$A$2:$F$65,6,0)</f>
        <v>Молокозавод №2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s">
        <v>11</v>
      </c>
      <c r="F551" s="0" t="n">
        <v>120</v>
      </c>
      <c r="G551" s="0" t="n">
        <v>70</v>
      </c>
      <c r="H551" s="0" t="str">
        <f aca="false">VLOOKUP(C551,Магазин!$A$2:$C$17,2,0)</f>
        <v>Первомайский</v>
      </c>
      <c r="I551" s="0" t="str">
        <f aca="false">VLOOKUP(D551,Товар!$A$2:$F$65,6,0)</f>
        <v>Молокозавод №2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s">
        <v>10</v>
      </c>
      <c r="F552" s="0" t="n">
        <v>180</v>
      </c>
      <c r="G552" s="0" t="n">
        <v>50</v>
      </c>
      <c r="H552" s="0" t="str">
        <f aca="false">VLOOKUP(C552,Магазин!$A$2:$C$17,2,0)</f>
        <v>Первомайский</v>
      </c>
      <c r="I552" s="0" t="str">
        <f aca="false">VLOOKUP(D552,Товар!$A$2:$F$65,6,0)</f>
        <v>Молокозавод №2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s">
        <v>11</v>
      </c>
      <c r="F553" s="0" t="n">
        <v>90</v>
      </c>
      <c r="G553" s="0" t="n">
        <v>50</v>
      </c>
      <c r="H553" s="0" t="str">
        <f aca="false">VLOOKUP(C553,Магазин!$A$2:$C$17,2,0)</f>
        <v>Первомайский</v>
      </c>
      <c r="I553" s="0" t="str">
        <f aca="false">VLOOKUP(D553,Товар!$A$2:$F$65,6,0)</f>
        <v>Молокозавод №2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s">
        <v>10</v>
      </c>
      <c r="F554" s="0" t="n">
        <v>180</v>
      </c>
      <c r="G554" s="0" t="n">
        <v>55</v>
      </c>
      <c r="H554" s="0" t="str">
        <f aca="false">VLOOKUP(C554,Магазин!$A$2:$C$17,2,0)</f>
        <v>Первомайский</v>
      </c>
      <c r="I554" s="0" t="str">
        <f aca="false">VLOOKUP(D554,Товар!$A$2:$F$65,6,0)</f>
        <v>Молокозавод №2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s">
        <v>11</v>
      </c>
      <c r="F555" s="0" t="n">
        <v>150</v>
      </c>
      <c r="G555" s="0" t="n">
        <v>55</v>
      </c>
      <c r="H555" s="0" t="str">
        <f aca="false">VLOOKUP(C555,Магазин!$A$2:$C$17,2,0)</f>
        <v>Первомайский</v>
      </c>
      <c r="I555" s="0" t="str">
        <f aca="false">VLOOKUP(D555,Товар!$A$2:$F$65,6,0)</f>
        <v>Молокозавод №2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s">
        <v>10</v>
      </c>
      <c r="F556" s="0" t="n">
        <v>170</v>
      </c>
      <c r="G556" s="0" t="n">
        <v>70</v>
      </c>
      <c r="H556" s="0" t="str">
        <f aca="false">VLOOKUP(C556,Магазин!$A$2:$C$17,2,0)</f>
        <v>Первомайский</v>
      </c>
      <c r="I556" s="0" t="str">
        <f aca="false">VLOOKUP(D556,Товар!$A$2:$F$65,6,0)</f>
        <v>Молокозавод №2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s">
        <v>11</v>
      </c>
      <c r="F557" s="0" t="n">
        <v>90</v>
      </c>
      <c r="G557" s="0" t="n">
        <v>70</v>
      </c>
      <c r="H557" s="0" t="str">
        <f aca="false">VLOOKUP(C557,Магазин!$A$2:$C$17,2,0)</f>
        <v>Первомайский</v>
      </c>
      <c r="I557" s="0" t="str">
        <f aca="false">VLOOKUP(D557,Товар!$A$2:$F$65,6,0)</f>
        <v>Молокозавод №2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s">
        <v>10</v>
      </c>
      <c r="F558" s="0" t="n">
        <v>180</v>
      </c>
      <c r="G558" s="0" t="n">
        <v>60</v>
      </c>
      <c r="H558" s="0" t="str">
        <f aca="false">VLOOKUP(C558,Магазин!$A$2:$C$17,2,0)</f>
        <v>Первомайский</v>
      </c>
      <c r="I558" s="0" t="str">
        <f aca="false">VLOOKUP(D558,Товар!$A$2:$F$65,6,0)</f>
        <v>Молокозавод №2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s">
        <v>11</v>
      </c>
      <c r="F559" s="0" t="n">
        <v>90</v>
      </c>
      <c r="G559" s="0" t="n">
        <v>60</v>
      </c>
      <c r="H559" s="0" t="str">
        <f aca="false">VLOOKUP(C559,Магазин!$A$2:$C$17,2,0)</f>
        <v>Первомайский</v>
      </c>
      <c r="I559" s="0" t="str">
        <f aca="false">VLOOKUP(D559,Товар!$A$2:$F$65,6,0)</f>
        <v>Молокозавод №2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s">
        <v>10</v>
      </c>
      <c r="F560" s="0" t="n">
        <v>180</v>
      </c>
      <c r="G560" s="0" t="n">
        <v>49</v>
      </c>
      <c r="H560" s="0" t="str">
        <f aca="false">VLOOKUP(C560,Магазин!$A$2:$C$17,2,0)</f>
        <v>Первомайский</v>
      </c>
      <c r="I560" s="0" t="str">
        <f aca="false">VLOOKUP(D560,Товар!$A$2:$F$65,6,0)</f>
        <v>Мелькомбинат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s">
        <v>11</v>
      </c>
      <c r="F561" s="0" t="n">
        <v>60</v>
      </c>
      <c r="G561" s="0" t="n">
        <v>49</v>
      </c>
      <c r="H561" s="0" t="str">
        <f aca="false">VLOOKUP(C561,Магазин!$A$2:$C$17,2,0)</f>
        <v>Первомайский</v>
      </c>
      <c r="I561" s="0" t="str">
        <f aca="false">VLOOKUP(D561,Товар!$A$2:$F$65,6,0)</f>
        <v>Мелькомбинат</v>
      </c>
    </row>
    <row r="562" customFormat="false" ht="13.8" hidden="fals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s">
        <v>10</v>
      </c>
      <c r="F562" s="0" t="n">
        <v>170</v>
      </c>
      <c r="G562" s="0" t="n">
        <v>50</v>
      </c>
      <c r="H562" s="0" t="str">
        <f aca="false">VLOOKUP(C562,Магазин!$A$2:$C$17,2,0)</f>
        <v>Первомайский</v>
      </c>
      <c r="I562" s="0" t="str">
        <f aca="false">VLOOKUP(D562,Товар!$A$2:$F$65,6,0)</f>
        <v>Макаронная фабрика</v>
      </c>
      <c r="J562" s="0" t="n">
        <f aca="false">F562*G562</f>
        <v>8500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s">
        <v>11</v>
      </c>
      <c r="F563" s="0" t="n">
        <v>120</v>
      </c>
      <c r="G563" s="0" t="n">
        <v>50</v>
      </c>
      <c r="H563" s="0" t="str">
        <f aca="false">VLOOKUP(C563,Магазин!$A$2:$C$17,2,0)</f>
        <v>Первомайский</v>
      </c>
      <c r="I563" s="0" t="str">
        <f aca="false">VLOOKUP(D563,Товар!$A$2:$F$65,6,0)</f>
        <v>Макаронная фабрика</v>
      </c>
    </row>
    <row r="564" customFormat="false" ht="13.8" hidden="fals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s">
        <v>10</v>
      </c>
      <c r="F564" s="0" t="n">
        <v>180</v>
      </c>
      <c r="G564" s="0" t="n">
        <v>52</v>
      </c>
      <c r="H564" s="0" t="str">
        <f aca="false">VLOOKUP(C564,Магазин!$A$2:$C$17,2,0)</f>
        <v>Первомайский</v>
      </c>
      <c r="I564" s="0" t="str">
        <f aca="false">VLOOKUP(D564,Товар!$A$2:$F$65,6,0)</f>
        <v>Макаронная фабрика</v>
      </c>
      <c r="J564" s="0" t="n">
        <f aca="false">F564*G564</f>
        <v>9360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s">
        <v>11</v>
      </c>
      <c r="F565" s="0" t="n">
        <v>120</v>
      </c>
      <c r="G565" s="0" t="n">
        <v>52</v>
      </c>
      <c r="H565" s="0" t="str">
        <f aca="false">VLOOKUP(C565,Магазин!$A$2:$C$17,2,0)</f>
        <v>Первомайский</v>
      </c>
      <c r="I565" s="0" t="str">
        <f aca="false">VLOOKUP(D565,Товар!$A$2:$F$65,6,0)</f>
        <v>Макаронная фабрика</v>
      </c>
    </row>
    <row r="566" customFormat="false" ht="13.8" hidden="fals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s">
        <v>10</v>
      </c>
      <c r="F566" s="0" t="n">
        <v>180</v>
      </c>
      <c r="G566" s="0" t="n">
        <v>47</v>
      </c>
      <c r="H566" s="0" t="str">
        <f aca="false">VLOOKUP(C566,Магазин!$A$2:$C$17,2,0)</f>
        <v>Первомайский</v>
      </c>
      <c r="I566" s="0" t="str">
        <f aca="false">VLOOKUP(D566,Товар!$A$2:$F$65,6,0)</f>
        <v>Макаронная фабрика</v>
      </c>
      <c r="J566" s="0" t="n">
        <f aca="false">F566*G566</f>
        <v>8460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s">
        <v>11</v>
      </c>
      <c r="F567" s="0" t="n">
        <v>120</v>
      </c>
      <c r="G567" s="0" t="n">
        <v>47</v>
      </c>
      <c r="H567" s="0" t="str">
        <f aca="false">VLOOKUP(C567,Магазин!$A$2:$C$17,2,0)</f>
        <v>Первомайский</v>
      </c>
      <c r="I567" s="0" t="str">
        <f aca="false">VLOOKUP(D567,Товар!$A$2:$F$65,6,0)</f>
        <v>Макаронная фабрика</v>
      </c>
    </row>
    <row r="568" customFormat="false" ht="13.8" hidden="fals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s">
        <v>10</v>
      </c>
      <c r="F568" s="0" t="n">
        <v>180</v>
      </c>
      <c r="G568" s="0" t="n">
        <v>45</v>
      </c>
      <c r="H568" s="0" t="str">
        <f aca="false">VLOOKUP(C568,Магазин!$A$2:$C$17,2,0)</f>
        <v>Первомайский</v>
      </c>
      <c r="I568" s="0" t="str">
        <f aca="false">VLOOKUP(D568,Товар!$A$2:$F$65,6,0)</f>
        <v>Макаронная фабрика</v>
      </c>
      <c r="J568" s="0" t="n">
        <f aca="false">F568*G568</f>
        <v>8100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s">
        <v>11</v>
      </c>
      <c r="F569" s="0" t="n">
        <v>120</v>
      </c>
      <c r="G569" s="0" t="n">
        <v>45</v>
      </c>
      <c r="H569" s="0" t="str">
        <f aca="false">VLOOKUP(C569,Магазин!$A$2:$C$17,2,0)</f>
        <v>Первомайский</v>
      </c>
      <c r="I569" s="0" t="str">
        <f aca="false">VLOOKUP(D569,Товар!$A$2:$F$65,6,0)</f>
        <v>Макаронная фабрика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s">
        <v>10</v>
      </c>
      <c r="F570" s="0" t="n">
        <v>180</v>
      </c>
      <c r="G570" s="0" t="n">
        <v>38</v>
      </c>
      <c r="H570" s="0" t="str">
        <f aca="false">VLOOKUP(C570,Магазин!$A$2:$C$17,2,0)</f>
        <v>Первомайский</v>
      </c>
      <c r="I570" s="0" t="str">
        <f aca="false">VLOOKUP(D570,Товар!$A$2:$F$65,6,0)</f>
        <v>"Чай-кофе-сахар"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s">
        <v>11</v>
      </c>
      <c r="F571" s="0" t="n">
        <v>100</v>
      </c>
      <c r="G571" s="0" t="n">
        <v>38</v>
      </c>
      <c r="H571" s="0" t="str">
        <f aca="false">VLOOKUP(C571,Магазин!$A$2:$C$17,2,0)</f>
        <v>Первомайский</v>
      </c>
      <c r="I571" s="0" t="str">
        <f aca="false">VLOOKUP(D571,Товар!$A$2:$F$65,6,0)</f>
        <v>"Чай-кофе-сахар"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s">
        <v>10</v>
      </c>
      <c r="F572" s="0" t="n">
        <v>170</v>
      </c>
      <c r="G572" s="0" t="n">
        <v>85</v>
      </c>
      <c r="H572" s="0" t="str">
        <f aca="false">VLOOKUP(C572,Магазин!$A$2:$C$17,2,0)</f>
        <v>Первомайский</v>
      </c>
      <c r="I572" s="0" t="str">
        <f aca="false">VLOOKUP(D572,Товар!$A$2:$F$65,6,0)</f>
        <v>"Чай-кофе-сахар"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s">
        <v>11</v>
      </c>
      <c r="F573" s="0" t="n">
        <v>20</v>
      </c>
      <c r="G573" s="0" t="n">
        <v>85</v>
      </c>
      <c r="H573" s="0" t="str">
        <f aca="false">VLOOKUP(C573,Магазин!$A$2:$C$17,2,0)</f>
        <v>Первомайский</v>
      </c>
      <c r="I573" s="0" t="str">
        <f aca="false">VLOOKUP(D573,Товар!$A$2:$F$65,6,0)</f>
        <v>"Чай-кофе-сахар"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s">
        <v>10</v>
      </c>
      <c r="F574" s="0" t="n">
        <v>180</v>
      </c>
      <c r="G574" s="0" t="n">
        <v>44</v>
      </c>
      <c r="H574" s="0" t="str">
        <f aca="false">VLOOKUP(C574,Магазин!$A$2:$C$17,2,0)</f>
        <v>Первомайский</v>
      </c>
      <c r="I574" s="0" t="str">
        <f aca="false">VLOOKUP(D574,Товар!$A$2:$F$65,6,0)</f>
        <v>"Чай-кофе-сахар"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s">
        <v>11</v>
      </c>
      <c r="F575" s="0" t="n">
        <v>80</v>
      </c>
      <c r="G575" s="0" t="n">
        <v>44</v>
      </c>
      <c r="H575" s="0" t="str">
        <f aca="false">VLOOKUP(C575,Магазин!$A$2:$C$17,2,0)</f>
        <v>Первомайский</v>
      </c>
      <c r="I575" s="0" t="str">
        <f aca="false">VLOOKUP(D575,Товар!$A$2:$F$65,6,0)</f>
        <v>"Чай-кофе-сахар"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s">
        <v>10</v>
      </c>
      <c r="F576" s="0" t="n">
        <v>180</v>
      </c>
      <c r="G576" s="0" t="n">
        <v>50</v>
      </c>
      <c r="H576" s="0" t="str">
        <f aca="false">VLOOKUP(C576,Магазин!$A$2:$C$17,2,0)</f>
        <v>Первомайский</v>
      </c>
      <c r="I576" s="0" t="str">
        <f aca="false">VLOOKUP(D576,Товар!$A$2:$F$65,6,0)</f>
        <v>Мелькомбинат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s">
        <v>11</v>
      </c>
      <c r="F577" s="0" t="n">
        <v>80</v>
      </c>
      <c r="G577" s="0" t="n">
        <v>50</v>
      </c>
      <c r="H577" s="0" t="str">
        <f aca="false">VLOOKUP(C577,Магазин!$A$2:$C$17,2,0)</f>
        <v>Первомайский</v>
      </c>
      <c r="I577" s="0" t="str">
        <f aca="false">VLOOKUP(D577,Товар!$A$2:$F$65,6,0)</f>
        <v>Мелькомбинат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s">
        <v>10</v>
      </c>
      <c r="F578" s="0" t="n">
        <v>170</v>
      </c>
      <c r="G578" s="0" t="n">
        <v>65</v>
      </c>
      <c r="H578" s="0" t="str">
        <f aca="false">VLOOKUP(C578,Магазин!$A$2:$C$17,2,0)</f>
        <v>Первомайский</v>
      </c>
      <c r="I578" s="0" t="str">
        <f aca="false">VLOOKUP(D578,Товар!$A$2:$F$65,6,0)</f>
        <v>Мелькомбинат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s">
        <v>11</v>
      </c>
      <c r="F579" s="0" t="n">
        <v>40</v>
      </c>
      <c r="G579" s="0" t="n">
        <v>65</v>
      </c>
      <c r="H579" s="0" t="str">
        <f aca="false">VLOOKUP(C579,Магазин!$A$2:$C$17,2,0)</f>
        <v>Первомайский</v>
      </c>
      <c r="I579" s="0" t="str">
        <f aca="false">VLOOKUP(D579,Товар!$A$2:$F$65,6,0)</f>
        <v>Мелькомбинат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s">
        <v>10</v>
      </c>
      <c r="F580" s="0" t="n">
        <v>180</v>
      </c>
      <c r="G580" s="0" t="n">
        <v>180</v>
      </c>
      <c r="H580" s="0" t="str">
        <f aca="false">VLOOKUP(C580,Магазин!$A$2:$C$17,2,0)</f>
        <v>Первомайский</v>
      </c>
      <c r="I580" s="0" t="str">
        <f aca="false">VLOOKUP(D580,Товар!$A$2:$F$65,6,0)</f>
        <v>"Чай-кофе-сахар"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s">
        <v>11</v>
      </c>
      <c r="F581" s="0" t="n">
        <v>60</v>
      </c>
      <c r="G581" s="0" t="n">
        <v>180</v>
      </c>
      <c r="H581" s="0" t="str">
        <f aca="false">VLOOKUP(C581,Магазин!$A$2:$C$17,2,0)</f>
        <v>Первомайский</v>
      </c>
      <c r="I581" s="0" t="str">
        <f aca="false">VLOOKUP(D581,Товар!$A$2:$F$65,6,0)</f>
        <v>"Чай-кофе-сахар"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s">
        <v>10</v>
      </c>
      <c r="F582" s="0" t="n">
        <v>180</v>
      </c>
      <c r="G582" s="0" t="n">
        <v>170</v>
      </c>
      <c r="H582" s="0" t="str">
        <f aca="false">VLOOKUP(C582,Магазин!$A$2:$C$17,2,0)</f>
        <v>Первомайский</v>
      </c>
      <c r="I582" s="0" t="str">
        <f aca="false">VLOOKUP(D582,Товар!$A$2:$F$65,6,0)</f>
        <v>"Чай-кофе-сахар"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s">
        <v>11</v>
      </c>
      <c r="F583" s="0" t="n">
        <v>40</v>
      </c>
      <c r="G583" s="0" t="n">
        <v>170</v>
      </c>
      <c r="H583" s="0" t="str">
        <f aca="false">VLOOKUP(C583,Магазин!$A$2:$C$17,2,0)</f>
        <v>Первомайский</v>
      </c>
      <c r="I583" s="0" t="str">
        <f aca="false">VLOOKUP(D583,Товар!$A$2:$F$65,6,0)</f>
        <v>"Чай-кофе-сахар"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s">
        <v>10</v>
      </c>
      <c r="F584" s="0" t="n">
        <v>180</v>
      </c>
      <c r="G584" s="0" t="n">
        <v>330</v>
      </c>
      <c r="H584" s="0" t="str">
        <f aca="false">VLOOKUP(C584,Магазин!$A$2:$C$17,2,0)</f>
        <v>Первомайский</v>
      </c>
      <c r="I584" s="0" t="str">
        <f aca="false">VLOOKUP(D584,Товар!$A$2:$F$65,6,0)</f>
        <v>"Чай-кофе-сахар"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s">
        <v>11</v>
      </c>
      <c r="F585" s="0" t="n">
        <v>80</v>
      </c>
      <c r="G585" s="0" t="n">
        <v>330</v>
      </c>
      <c r="H585" s="0" t="str">
        <f aca="false">VLOOKUP(C585,Магазин!$A$2:$C$17,2,0)</f>
        <v>Первомайский</v>
      </c>
      <c r="I585" s="0" t="str">
        <f aca="false">VLOOKUP(D585,Товар!$A$2:$F$65,6,0)</f>
        <v>"Чай-кофе-сахар"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s">
        <v>10</v>
      </c>
      <c r="F586" s="0" t="n">
        <v>180</v>
      </c>
      <c r="G586" s="0" t="n">
        <v>370</v>
      </c>
      <c r="H586" s="0" t="str">
        <f aca="false">VLOOKUP(C586,Магазин!$A$2:$C$17,2,0)</f>
        <v>Первомайский</v>
      </c>
      <c r="I586" s="0" t="str">
        <f aca="false">VLOOKUP(D586,Товар!$A$2:$F$65,6,0)</f>
        <v>"Чай-кофе-сахар"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s">
        <v>11</v>
      </c>
      <c r="F587" s="0" t="n">
        <v>24</v>
      </c>
      <c r="G587" s="0" t="n">
        <v>370</v>
      </c>
      <c r="H587" s="0" t="str">
        <f aca="false">VLOOKUP(C587,Магазин!$A$2:$C$17,2,0)</f>
        <v>Первомайский</v>
      </c>
      <c r="I587" s="0" t="str">
        <f aca="false">VLOOKUP(D587,Товар!$A$2:$F$65,6,0)</f>
        <v>"Чай-кофе-сахар"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s">
        <v>10</v>
      </c>
      <c r="F588" s="0" t="n">
        <v>170</v>
      </c>
      <c r="G588" s="0" t="n">
        <v>180</v>
      </c>
      <c r="H588" s="0" t="str">
        <f aca="false">VLOOKUP(C588,Магазин!$A$2:$C$17,2,0)</f>
        <v>Первомайский</v>
      </c>
      <c r="I588" s="0" t="str">
        <f aca="false">VLOOKUP(D588,Товар!$A$2:$F$65,6,0)</f>
        <v>"Чай-кофе-сахар"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s">
        <v>11</v>
      </c>
      <c r="F589" s="0" t="n">
        <v>60</v>
      </c>
      <c r="G589" s="0" t="n">
        <v>180</v>
      </c>
      <c r="H589" s="0" t="str">
        <f aca="false">VLOOKUP(C589,Магазин!$A$2:$C$17,2,0)</f>
        <v>Первомайский</v>
      </c>
      <c r="I589" s="0" t="str">
        <f aca="false">VLOOKUP(D589,Товар!$A$2:$F$65,6,0)</f>
        <v>"Чай-кофе-сахар"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s">
        <v>10</v>
      </c>
      <c r="F590" s="0" t="n">
        <v>180</v>
      </c>
      <c r="G590" s="0" t="n">
        <v>75</v>
      </c>
      <c r="H590" s="0" t="str">
        <f aca="false">VLOOKUP(C590,Магазин!$A$2:$C$17,2,0)</f>
        <v>Первомайский</v>
      </c>
      <c r="I590" s="0" t="str">
        <f aca="false">VLOOKUP(D590,Товар!$A$2:$F$65,6,0)</f>
        <v>Молокозавод №2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s">
        <v>11</v>
      </c>
      <c r="F591" s="0" t="n">
        <v>170</v>
      </c>
      <c r="G591" s="0" t="n">
        <v>75</v>
      </c>
      <c r="H591" s="0" t="str">
        <f aca="false">VLOOKUP(C591,Магазин!$A$2:$C$17,2,0)</f>
        <v>Первомайский</v>
      </c>
      <c r="I591" s="0" t="str">
        <f aca="false">VLOOKUP(D591,Товар!$A$2:$F$65,6,0)</f>
        <v>Молокозавод №2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s">
        <v>10</v>
      </c>
      <c r="F592" s="0" t="n">
        <v>180</v>
      </c>
      <c r="G592" s="0" t="n">
        <v>70</v>
      </c>
      <c r="H592" s="0" t="str">
        <f aca="false">VLOOKUP(C592,Магазин!$A$2:$C$17,2,0)</f>
        <v>Первомайский</v>
      </c>
      <c r="I592" s="0" t="str">
        <f aca="false">VLOOKUP(D592,Товар!$A$2:$F$65,6,0)</f>
        <v>Молокозавод №2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s">
        <v>11</v>
      </c>
      <c r="F593" s="0" t="n">
        <v>120</v>
      </c>
      <c r="G593" s="0" t="n">
        <v>70</v>
      </c>
      <c r="H593" s="0" t="str">
        <f aca="false">VLOOKUP(C593,Магазин!$A$2:$C$17,2,0)</f>
        <v>Первомайский</v>
      </c>
      <c r="I593" s="0" t="str">
        <f aca="false">VLOOKUP(D593,Товар!$A$2:$F$65,6,0)</f>
        <v>Молокозавод №2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s">
        <v>10</v>
      </c>
      <c r="F594" s="0" t="n">
        <v>170</v>
      </c>
      <c r="G594" s="0" t="n">
        <v>50</v>
      </c>
      <c r="H594" s="0" t="str">
        <f aca="false">VLOOKUP(C594,Магазин!$A$2:$C$17,2,0)</f>
        <v>Первомайский</v>
      </c>
      <c r="I594" s="0" t="str">
        <f aca="false">VLOOKUP(D594,Товар!$A$2:$F$65,6,0)</f>
        <v>Молокозавод №2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s">
        <v>11</v>
      </c>
      <c r="F595" s="0" t="n">
        <v>90</v>
      </c>
      <c r="G595" s="0" t="n">
        <v>50</v>
      </c>
      <c r="H595" s="0" t="str">
        <f aca="false">VLOOKUP(C595,Магазин!$A$2:$C$17,2,0)</f>
        <v>Первомайский</v>
      </c>
      <c r="I595" s="0" t="str">
        <f aca="false">VLOOKUP(D595,Товар!$A$2:$F$65,6,0)</f>
        <v>Молокозавод №2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s">
        <v>10</v>
      </c>
      <c r="F596" s="0" t="n">
        <v>180</v>
      </c>
      <c r="G596" s="0" t="n">
        <v>55</v>
      </c>
      <c r="H596" s="0" t="str">
        <f aca="false">VLOOKUP(C596,Магазин!$A$2:$C$17,2,0)</f>
        <v>Первомайский</v>
      </c>
      <c r="I596" s="0" t="str">
        <f aca="false">VLOOKUP(D596,Товар!$A$2:$F$65,6,0)</f>
        <v>Молокозавод №2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s">
        <v>11</v>
      </c>
      <c r="F597" s="0" t="n">
        <v>150</v>
      </c>
      <c r="G597" s="0" t="n">
        <v>55</v>
      </c>
      <c r="H597" s="0" t="str">
        <f aca="false">VLOOKUP(C597,Магазин!$A$2:$C$17,2,0)</f>
        <v>Первомайский</v>
      </c>
      <c r="I597" s="0" t="str">
        <f aca="false">VLOOKUP(D597,Товар!$A$2:$F$65,6,0)</f>
        <v>Молокозавод №2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s">
        <v>10</v>
      </c>
      <c r="F598" s="0" t="n">
        <v>180</v>
      </c>
      <c r="G598" s="0" t="n">
        <v>70</v>
      </c>
      <c r="H598" s="0" t="str">
        <f aca="false">VLOOKUP(C598,Магазин!$A$2:$C$17,2,0)</f>
        <v>Первомайский</v>
      </c>
      <c r="I598" s="0" t="str">
        <f aca="false">VLOOKUP(D598,Товар!$A$2:$F$65,6,0)</f>
        <v>Молокозавод №2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s">
        <v>11</v>
      </c>
      <c r="F599" s="0" t="n">
        <v>90</v>
      </c>
      <c r="G599" s="0" t="n">
        <v>70</v>
      </c>
      <c r="H599" s="0" t="str">
        <f aca="false">VLOOKUP(C599,Магазин!$A$2:$C$17,2,0)</f>
        <v>Первомайский</v>
      </c>
      <c r="I599" s="0" t="str">
        <f aca="false">VLOOKUP(D599,Товар!$A$2:$F$65,6,0)</f>
        <v>Молокозавод №2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s">
        <v>10</v>
      </c>
      <c r="F600" s="0" t="n">
        <v>180</v>
      </c>
      <c r="G600" s="0" t="n">
        <v>60</v>
      </c>
      <c r="H600" s="0" t="str">
        <f aca="false">VLOOKUP(C600,Магазин!$A$2:$C$17,2,0)</f>
        <v>Первомайский</v>
      </c>
      <c r="I600" s="0" t="str">
        <f aca="false">VLOOKUP(D600,Товар!$A$2:$F$65,6,0)</f>
        <v>Молокозавод №2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s">
        <v>11</v>
      </c>
      <c r="F601" s="0" t="n">
        <v>100</v>
      </c>
      <c r="G601" s="0" t="n">
        <v>60</v>
      </c>
      <c r="H601" s="0" t="str">
        <f aca="false">VLOOKUP(C601,Магазин!$A$2:$C$17,2,0)</f>
        <v>Первомайский</v>
      </c>
      <c r="I601" s="0" t="str">
        <f aca="false">VLOOKUP(D601,Товар!$A$2:$F$65,6,0)</f>
        <v>Молокозавод №2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s">
        <v>10</v>
      </c>
      <c r="F602" s="0" t="n">
        <v>180</v>
      </c>
      <c r="G602" s="0" t="n">
        <v>49</v>
      </c>
      <c r="H602" s="0" t="str">
        <f aca="false">VLOOKUP(C602,Магазин!$A$2:$C$17,2,0)</f>
        <v>Первомайский</v>
      </c>
      <c r="I602" s="0" t="str">
        <f aca="false">VLOOKUP(D602,Товар!$A$2:$F$65,6,0)</f>
        <v>Мелькомбинат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s">
        <v>11</v>
      </c>
      <c r="F603" s="0" t="n">
        <v>60</v>
      </c>
      <c r="G603" s="0" t="n">
        <v>49</v>
      </c>
      <c r="H603" s="0" t="str">
        <f aca="false">VLOOKUP(C603,Магазин!$A$2:$C$17,2,0)</f>
        <v>Первомайский</v>
      </c>
      <c r="I603" s="0" t="str">
        <f aca="false">VLOOKUP(D603,Товар!$A$2:$F$65,6,0)</f>
        <v>Мелькомбинат</v>
      </c>
    </row>
    <row r="604" customFormat="false" ht="13.8" hidden="fals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s">
        <v>10</v>
      </c>
      <c r="F604" s="0" t="n">
        <v>170</v>
      </c>
      <c r="G604" s="0" t="n">
        <v>50</v>
      </c>
      <c r="H604" s="0" t="str">
        <f aca="false">VLOOKUP(C604,Магазин!$A$2:$C$17,2,0)</f>
        <v>Первомайский</v>
      </c>
      <c r="I604" s="0" t="str">
        <f aca="false">VLOOKUP(D604,Товар!$A$2:$F$65,6,0)</f>
        <v>Макаронная фабрика</v>
      </c>
      <c r="J604" s="0" t="n">
        <f aca="false">F604*G604</f>
        <v>8500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s">
        <v>11</v>
      </c>
      <c r="F605" s="0" t="n">
        <v>120</v>
      </c>
      <c r="G605" s="0" t="n">
        <v>50</v>
      </c>
      <c r="H605" s="0" t="str">
        <f aca="false">VLOOKUP(C605,Магазин!$A$2:$C$17,2,0)</f>
        <v>Первомайский</v>
      </c>
      <c r="I605" s="0" t="str">
        <f aca="false">VLOOKUP(D605,Товар!$A$2:$F$65,6,0)</f>
        <v>Макаронная фабрика</v>
      </c>
    </row>
    <row r="606" customFormat="false" ht="13.8" hidden="fals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s">
        <v>10</v>
      </c>
      <c r="F606" s="0" t="n">
        <v>180</v>
      </c>
      <c r="G606" s="0" t="n">
        <v>52</v>
      </c>
      <c r="H606" s="0" t="str">
        <f aca="false">VLOOKUP(C606,Магазин!$A$2:$C$17,2,0)</f>
        <v>Первомайский</v>
      </c>
      <c r="I606" s="0" t="str">
        <f aca="false">VLOOKUP(D606,Товар!$A$2:$F$65,6,0)</f>
        <v>Макаронная фабрика</v>
      </c>
      <c r="J606" s="0" t="n">
        <f aca="false">F606*G606</f>
        <v>9360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s">
        <v>11</v>
      </c>
      <c r="F607" s="0" t="n">
        <v>120</v>
      </c>
      <c r="G607" s="0" t="n">
        <v>52</v>
      </c>
      <c r="H607" s="0" t="str">
        <f aca="false">VLOOKUP(C607,Магазин!$A$2:$C$17,2,0)</f>
        <v>Первомайский</v>
      </c>
      <c r="I607" s="0" t="str">
        <f aca="false">VLOOKUP(D607,Товар!$A$2:$F$65,6,0)</f>
        <v>Макаронная фабрика</v>
      </c>
    </row>
    <row r="608" customFormat="false" ht="13.8" hidden="fals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s">
        <v>10</v>
      </c>
      <c r="F608" s="0" t="n">
        <v>180</v>
      </c>
      <c r="G608" s="0" t="n">
        <v>47</v>
      </c>
      <c r="H608" s="0" t="str">
        <f aca="false">VLOOKUP(C608,Магазин!$A$2:$C$17,2,0)</f>
        <v>Первомайский</v>
      </c>
      <c r="I608" s="0" t="str">
        <f aca="false">VLOOKUP(D608,Товар!$A$2:$F$65,6,0)</f>
        <v>Макаронная фабрика</v>
      </c>
      <c r="J608" s="0" t="n">
        <f aca="false">F608*G608</f>
        <v>8460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s">
        <v>11</v>
      </c>
      <c r="F609" s="0" t="n">
        <v>120</v>
      </c>
      <c r="G609" s="0" t="n">
        <v>47</v>
      </c>
      <c r="H609" s="0" t="str">
        <f aca="false">VLOOKUP(C609,Магазин!$A$2:$C$17,2,0)</f>
        <v>Первомайский</v>
      </c>
      <c r="I609" s="0" t="str">
        <f aca="false">VLOOKUP(D609,Товар!$A$2:$F$65,6,0)</f>
        <v>Макаронная фабрика</v>
      </c>
    </row>
    <row r="610" customFormat="false" ht="13.8" hidden="fals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s">
        <v>10</v>
      </c>
      <c r="F610" s="0" t="n">
        <v>170</v>
      </c>
      <c r="G610" s="0" t="n">
        <v>45</v>
      </c>
      <c r="H610" s="0" t="str">
        <f aca="false">VLOOKUP(C610,Магазин!$A$2:$C$17,2,0)</f>
        <v>Первомайский</v>
      </c>
      <c r="I610" s="0" t="str">
        <f aca="false">VLOOKUP(D610,Товар!$A$2:$F$65,6,0)</f>
        <v>Макаронная фабрика</v>
      </c>
      <c r="J610" s="0" t="n">
        <f aca="false">F610*G610</f>
        <v>7650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s">
        <v>11</v>
      </c>
      <c r="F611" s="0" t="n">
        <v>120</v>
      </c>
      <c r="G611" s="0" t="n">
        <v>45</v>
      </c>
      <c r="H611" s="0" t="str">
        <f aca="false">VLOOKUP(C611,Магазин!$A$2:$C$17,2,0)</f>
        <v>Первомайский</v>
      </c>
      <c r="I611" s="0" t="str">
        <f aca="false">VLOOKUP(D611,Товар!$A$2:$F$65,6,0)</f>
        <v>Макаронная фабрика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s">
        <v>10</v>
      </c>
      <c r="F612" s="0" t="n">
        <v>180</v>
      </c>
      <c r="G612" s="0" t="n">
        <v>38</v>
      </c>
      <c r="H612" s="0" t="str">
        <f aca="false">VLOOKUP(C612,Магазин!$A$2:$C$17,2,0)</f>
        <v>Первомайский</v>
      </c>
      <c r="I612" s="0" t="str">
        <f aca="false">VLOOKUP(D612,Товар!$A$2:$F$65,6,0)</f>
        <v>"Чай-кофе-сахар"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s">
        <v>11</v>
      </c>
      <c r="F613" s="0" t="n">
        <v>100</v>
      </c>
      <c r="G613" s="0" t="n">
        <v>38</v>
      </c>
      <c r="H613" s="0" t="str">
        <f aca="false">VLOOKUP(C613,Магазин!$A$2:$C$17,2,0)</f>
        <v>Первомайский</v>
      </c>
      <c r="I613" s="0" t="str">
        <f aca="false">VLOOKUP(D613,Товар!$A$2:$F$65,6,0)</f>
        <v>"Чай-кофе-сахар"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s">
        <v>10</v>
      </c>
      <c r="F614" s="0" t="n">
        <v>180</v>
      </c>
      <c r="G614" s="0" t="n">
        <v>85</v>
      </c>
      <c r="H614" s="0" t="str">
        <f aca="false">VLOOKUP(C614,Магазин!$A$2:$C$17,2,0)</f>
        <v>Первомайский</v>
      </c>
      <c r="I614" s="0" t="str">
        <f aca="false">VLOOKUP(D614,Товар!$A$2:$F$65,6,0)</f>
        <v>"Чай-кофе-сахар"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s">
        <v>11</v>
      </c>
      <c r="F615" s="0" t="n">
        <v>20</v>
      </c>
      <c r="G615" s="0" t="n">
        <v>85</v>
      </c>
      <c r="H615" s="0" t="str">
        <f aca="false">VLOOKUP(C615,Магазин!$A$2:$C$17,2,0)</f>
        <v>Первомайский</v>
      </c>
      <c r="I615" s="0" t="str">
        <f aca="false">VLOOKUP(D615,Товар!$A$2:$F$65,6,0)</f>
        <v>"Чай-кофе-сахар"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s">
        <v>10</v>
      </c>
      <c r="F616" s="0" t="n">
        <v>180</v>
      </c>
      <c r="G616" s="0" t="n">
        <v>44</v>
      </c>
      <c r="H616" s="0" t="str">
        <f aca="false">VLOOKUP(C616,Магазин!$A$2:$C$17,2,0)</f>
        <v>Первомайский</v>
      </c>
      <c r="I616" s="0" t="str">
        <f aca="false">VLOOKUP(D616,Товар!$A$2:$F$65,6,0)</f>
        <v>"Чай-кофе-сахар"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s">
        <v>11</v>
      </c>
      <c r="F617" s="0" t="n">
        <v>80</v>
      </c>
      <c r="G617" s="0" t="n">
        <v>44</v>
      </c>
      <c r="H617" s="0" t="str">
        <f aca="false">VLOOKUP(C617,Магазин!$A$2:$C$17,2,0)</f>
        <v>Первомайский</v>
      </c>
      <c r="I617" s="0" t="str">
        <f aca="false">VLOOKUP(D617,Товар!$A$2:$F$65,6,0)</f>
        <v>"Чай-кофе-сахар"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s">
        <v>10</v>
      </c>
      <c r="F618" s="0" t="n">
        <v>180</v>
      </c>
      <c r="G618" s="0" t="n">
        <v>50</v>
      </c>
      <c r="H618" s="0" t="str">
        <f aca="false">VLOOKUP(C618,Магазин!$A$2:$C$17,2,0)</f>
        <v>Первомайский</v>
      </c>
      <c r="I618" s="0" t="str">
        <f aca="false">VLOOKUP(D618,Товар!$A$2:$F$65,6,0)</f>
        <v>Мелькомбинат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s">
        <v>11</v>
      </c>
      <c r="F619" s="0" t="n">
        <v>80</v>
      </c>
      <c r="G619" s="0" t="n">
        <v>50</v>
      </c>
      <c r="H619" s="0" t="str">
        <f aca="false">VLOOKUP(C619,Магазин!$A$2:$C$17,2,0)</f>
        <v>Первомайский</v>
      </c>
      <c r="I619" s="0" t="str">
        <f aca="false">VLOOKUP(D619,Товар!$A$2:$F$65,6,0)</f>
        <v>Мелькомбинат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s">
        <v>10</v>
      </c>
      <c r="F620" s="0" t="n">
        <v>170</v>
      </c>
      <c r="G620" s="0" t="n">
        <v>65</v>
      </c>
      <c r="H620" s="0" t="str">
        <f aca="false">VLOOKUP(C620,Магазин!$A$2:$C$17,2,0)</f>
        <v>Первомайский</v>
      </c>
      <c r="I620" s="0" t="str">
        <f aca="false">VLOOKUP(D620,Товар!$A$2:$F$65,6,0)</f>
        <v>Мелькомбинат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s">
        <v>11</v>
      </c>
      <c r="F621" s="0" t="n">
        <v>40</v>
      </c>
      <c r="G621" s="0" t="n">
        <v>65</v>
      </c>
      <c r="H621" s="0" t="str">
        <f aca="false">VLOOKUP(C621,Магазин!$A$2:$C$17,2,0)</f>
        <v>Первомайский</v>
      </c>
      <c r="I621" s="0" t="str">
        <f aca="false">VLOOKUP(D621,Товар!$A$2:$F$65,6,0)</f>
        <v>Мелькомбинат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s">
        <v>10</v>
      </c>
      <c r="F622" s="0" t="n">
        <v>180</v>
      </c>
      <c r="G622" s="0" t="n">
        <v>180</v>
      </c>
      <c r="H622" s="0" t="str">
        <f aca="false">VLOOKUP(C622,Магазин!$A$2:$C$17,2,0)</f>
        <v>Первомайский</v>
      </c>
      <c r="I622" s="0" t="str">
        <f aca="false">VLOOKUP(D622,Товар!$A$2:$F$65,6,0)</f>
        <v>"Чай-кофе-сахар"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s">
        <v>11</v>
      </c>
      <c r="F623" s="0" t="n">
        <v>60</v>
      </c>
      <c r="G623" s="0" t="n">
        <v>180</v>
      </c>
      <c r="H623" s="0" t="str">
        <f aca="false">VLOOKUP(C623,Магазин!$A$2:$C$17,2,0)</f>
        <v>Первомайский</v>
      </c>
      <c r="I623" s="0" t="str">
        <f aca="false">VLOOKUP(D623,Товар!$A$2:$F$65,6,0)</f>
        <v>"Чай-кофе-сахар"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s">
        <v>10</v>
      </c>
      <c r="F624" s="0" t="n">
        <v>180</v>
      </c>
      <c r="G624" s="0" t="n">
        <v>170</v>
      </c>
      <c r="H624" s="0" t="str">
        <f aca="false">VLOOKUP(C624,Магазин!$A$2:$C$17,2,0)</f>
        <v>Первомайский</v>
      </c>
      <c r="I624" s="0" t="str">
        <f aca="false">VLOOKUP(D624,Товар!$A$2:$F$65,6,0)</f>
        <v>"Чай-кофе-сахар"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s">
        <v>11</v>
      </c>
      <c r="F625" s="0" t="n">
        <v>40</v>
      </c>
      <c r="G625" s="0" t="n">
        <v>170</v>
      </c>
      <c r="H625" s="0" t="str">
        <f aca="false">VLOOKUP(C625,Магазин!$A$2:$C$17,2,0)</f>
        <v>Первомайский</v>
      </c>
      <c r="I625" s="0" t="str">
        <f aca="false">VLOOKUP(D625,Товар!$A$2:$F$65,6,0)</f>
        <v>"Чай-кофе-сахар"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s">
        <v>10</v>
      </c>
      <c r="F626" s="0" t="n">
        <v>170</v>
      </c>
      <c r="G626" s="0" t="n">
        <v>330</v>
      </c>
      <c r="H626" s="0" t="str">
        <f aca="false">VLOOKUP(C626,Магазин!$A$2:$C$17,2,0)</f>
        <v>Первомайский</v>
      </c>
      <c r="I626" s="0" t="str">
        <f aca="false">VLOOKUP(D626,Товар!$A$2:$F$65,6,0)</f>
        <v>"Чай-кофе-сахар"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s">
        <v>11</v>
      </c>
      <c r="F627" s="0" t="n">
        <v>80</v>
      </c>
      <c r="G627" s="0" t="n">
        <v>330</v>
      </c>
      <c r="H627" s="0" t="str">
        <f aca="false">VLOOKUP(C627,Магазин!$A$2:$C$17,2,0)</f>
        <v>Первомайский</v>
      </c>
      <c r="I627" s="0" t="str">
        <f aca="false">VLOOKUP(D627,Товар!$A$2:$F$65,6,0)</f>
        <v>"Чай-кофе-сахар"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s">
        <v>10</v>
      </c>
      <c r="F628" s="0" t="n">
        <v>180</v>
      </c>
      <c r="G628" s="0" t="n">
        <v>370</v>
      </c>
      <c r="H628" s="0" t="str">
        <f aca="false">VLOOKUP(C628,Магазин!$A$2:$C$17,2,0)</f>
        <v>Первомайский</v>
      </c>
      <c r="I628" s="0" t="str">
        <f aca="false">VLOOKUP(D628,Товар!$A$2:$F$65,6,0)</f>
        <v>"Чай-кофе-сахар"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s">
        <v>11</v>
      </c>
      <c r="F629" s="0" t="n">
        <v>24</v>
      </c>
      <c r="G629" s="0" t="n">
        <v>370</v>
      </c>
      <c r="H629" s="0" t="str">
        <f aca="false">VLOOKUP(C629,Магазин!$A$2:$C$17,2,0)</f>
        <v>Первомайский</v>
      </c>
      <c r="I629" s="0" t="str">
        <f aca="false">VLOOKUP(D629,Товар!$A$2:$F$65,6,0)</f>
        <v>"Чай-кофе-сахар"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s">
        <v>10</v>
      </c>
      <c r="F630" s="0" t="n">
        <v>180</v>
      </c>
      <c r="G630" s="0" t="n">
        <v>180</v>
      </c>
      <c r="H630" s="0" t="str">
        <f aca="false">VLOOKUP(C630,Магазин!$A$2:$C$17,2,0)</f>
        <v>Первомайский</v>
      </c>
      <c r="I630" s="0" t="str">
        <f aca="false">VLOOKUP(D630,Товар!$A$2:$F$65,6,0)</f>
        <v>"Чай-кофе-сахар"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s">
        <v>11</v>
      </c>
      <c r="F631" s="0" t="n">
        <v>60</v>
      </c>
      <c r="G631" s="0" t="n">
        <v>180</v>
      </c>
      <c r="H631" s="0" t="str">
        <f aca="false">VLOOKUP(C631,Магазин!$A$2:$C$17,2,0)</f>
        <v>Первомайский</v>
      </c>
      <c r="I631" s="0" t="str">
        <f aca="false">VLOOKUP(D631,Товар!$A$2:$F$65,6,0)</f>
        <v>"Чай-кофе-сахар"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s">
        <v>10</v>
      </c>
      <c r="F632" s="0" t="n">
        <v>180</v>
      </c>
      <c r="G632" s="0" t="n">
        <v>75</v>
      </c>
      <c r="H632" s="0" t="str">
        <f aca="false">VLOOKUP(C632,Магазин!$A$2:$C$17,2,0)</f>
        <v>Заречный</v>
      </c>
      <c r="I632" s="0" t="str">
        <f aca="false">VLOOKUP(D632,Товар!$A$2:$F$65,6,0)</f>
        <v>Молокозавод №2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s">
        <v>11</v>
      </c>
      <c r="F633" s="0" t="n">
        <v>120</v>
      </c>
      <c r="G633" s="0" t="n">
        <v>75</v>
      </c>
      <c r="H633" s="0" t="str">
        <f aca="false">VLOOKUP(C633,Магазин!$A$2:$C$17,2,0)</f>
        <v>Заречный</v>
      </c>
      <c r="I633" s="0" t="str">
        <f aca="false">VLOOKUP(D633,Товар!$A$2:$F$65,6,0)</f>
        <v>Молокозавод №2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s">
        <v>10</v>
      </c>
      <c r="F634" s="0" t="n">
        <v>180</v>
      </c>
      <c r="G634" s="0" t="n">
        <v>70</v>
      </c>
      <c r="H634" s="0" t="str">
        <f aca="false">VLOOKUP(C634,Магазин!$A$2:$C$17,2,0)</f>
        <v>Заречный</v>
      </c>
      <c r="I634" s="0" t="str">
        <f aca="false">VLOOKUP(D634,Товар!$A$2:$F$65,6,0)</f>
        <v>Молокозавод №2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s">
        <v>11</v>
      </c>
      <c r="F635" s="0" t="n">
        <v>60</v>
      </c>
      <c r="G635" s="0" t="n">
        <v>70</v>
      </c>
      <c r="H635" s="0" t="str">
        <f aca="false">VLOOKUP(C635,Магазин!$A$2:$C$17,2,0)</f>
        <v>Заречный</v>
      </c>
      <c r="I635" s="0" t="str">
        <f aca="false">VLOOKUP(D635,Товар!$A$2:$F$65,6,0)</f>
        <v>Молокозавод №2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s">
        <v>10</v>
      </c>
      <c r="F636" s="0" t="n">
        <v>170</v>
      </c>
      <c r="G636" s="0" t="n">
        <v>50</v>
      </c>
      <c r="H636" s="0" t="str">
        <f aca="false">VLOOKUP(C636,Магазин!$A$2:$C$17,2,0)</f>
        <v>Заречный</v>
      </c>
      <c r="I636" s="0" t="str">
        <f aca="false">VLOOKUP(D636,Товар!$A$2:$F$65,6,0)</f>
        <v>Молокозавод №2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s">
        <v>11</v>
      </c>
      <c r="F637" s="0" t="n">
        <v>72</v>
      </c>
      <c r="G637" s="0" t="n">
        <v>50</v>
      </c>
      <c r="H637" s="0" t="str">
        <f aca="false">VLOOKUP(C637,Магазин!$A$2:$C$17,2,0)</f>
        <v>Заречный</v>
      </c>
      <c r="I637" s="0" t="str">
        <f aca="false">VLOOKUP(D637,Товар!$A$2:$F$65,6,0)</f>
        <v>Молокозавод №2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s">
        <v>10</v>
      </c>
      <c r="F638" s="0" t="n">
        <v>180</v>
      </c>
      <c r="G638" s="0" t="n">
        <v>55</v>
      </c>
      <c r="H638" s="0" t="str">
        <f aca="false">VLOOKUP(C638,Магазин!$A$2:$C$17,2,0)</f>
        <v>Заречный</v>
      </c>
      <c r="I638" s="0" t="str">
        <f aca="false">VLOOKUP(D638,Товар!$A$2:$F$65,6,0)</f>
        <v>Молокозавод №2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s">
        <v>11</v>
      </c>
      <c r="F639" s="0" t="n">
        <v>87</v>
      </c>
      <c r="G639" s="0" t="n">
        <v>55</v>
      </c>
      <c r="H639" s="0" t="str">
        <f aca="false">VLOOKUP(C639,Магазин!$A$2:$C$17,2,0)</f>
        <v>Заречный</v>
      </c>
      <c r="I639" s="0" t="str">
        <f aca="false">VLOOKUP(D639,Товар!$A$2:$F$65,6,0)</f>
        <v>Молокозавод №2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s">
        <v>10</v>
      </c>
      <c r="F640" s="0" t="n">
        <v>180</v>
      </c>
      <c r="G640" s="0" t="n">
        <v>70</v>
      </c>
      <c r="H640" s="0" t="str">
        <f aca="false">VLOOKUP(C640,Магазин!$A$2:$C$17,2,0)</f>
        <v>Заречный</v>
      </c>
      <c r="I640" s="0" t="str">
        <f aca="false">VLOOKUP(D640,Товар!$A$2:$F$65,6,0)</f>
        <v>Молокозавод №2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s">
        <v>11</v>
      </c>
      <c r="F641" s="0" t="n">
        <v>90</v>
      </c>
      <c r="G641" s="0" t="n">
        <v>70</v>
      </c>
      <c r="H641" s="0" t="str">
        <f aca="false">VLOOKUP(C641,Магазин!$A$2:$C$17,2,0)</f>
        <v>Заречный</v>
      </c>
      <c r="I641" s="0" t="str">
        <f aca="false">VLOOKUP(D641,Товар!$A$2:$F$65,6,0)</f>
        <v>Молокозавод №2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s">
        <v>10</v>
      </c>
      <c r="F642" s="0" t="n">
        <v>170</v>
      </c>
      <c r="G642" s="0" t="n">
        <v>60</v>
      </c>
      <c r="H642" s="0" t="str">
        <f aca="false">VLOOKUP(C642,Магазин!$A$2:$C$17,2,0)</f>
        <v>Заречный</v>
      </c>
      <c r="I642" s="0" t="str">
        <f aca="false">VLOOKUP(D642,Товар!$A$2:$F$65,6,0)</f>
        <v>Молокозавод №2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s">
        <v>11</v>
      </c>
      <c r="F643" s="0" t="n">
        <v>80</v>
      </c>
      <c r="G643" s="0" t="n">
        <v>60</v>
      </c>
      <c r="H643" s="0" t="str">
        <f aca="false">VLOOKUP(C643,Магазин!$A$2:$C$17,2,0)</f>
        <v>Заречный</v>
      </c>
      <c r="I643" s="0" t="str">
        <f aca="false">VLOOKUP(D643,Товар!$A$2:$F$65,6,0)</f>
        <v>Молокозавод №2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s">
        <v>10</v>
      </c>
      <c r="F644" s="0" t="n">
        <v>180</v>
      </c>
      <c r="G644" s="0" t="n">
        <v>49</v>
      </c>
      <c r="H644" s="0" t="str">
        <f aca="false">VLOOKUP(C644,Магазин!$A$2:$C$17,2,0)</f>
        <v>Заречный</v>
      </c>
      <c r="I644" s="0" t="str">
        <f aca="false">VLOOKUP(D644,Товар!$A$2:$F$65,6,0)</f>
        <v>Мелькомбинат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s">
        <v>11</v>
      </c>
      <c r="F645" s="0" t="n">
        <v>56</v>
      </c>
      <c r="G645" s="0" t="n">
        <v>49</v>
      </c>
      <c r="H645" s="0" t="str">
        <f aca="false">VLOOKUP(C645,Магазин!$A$2:$C$17,2,0)</f>
        <v>Заречный</v>
      </c>
      <c r="I645" s="0" t="str">
        <f aca="false">VLOOKUP(D645,Товар!$A$2:$F$65,6,0)</f>
        <v>Мелькомбинат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s">
        <v>10</v>
      </c>
      <c r="F646" s="0" t="n">
        <v>180</v>
      </c>
      <c r="G646" s="0" t="n">
        <v>50</v>
      </c>
      <c r="H646" s="0" t="str">
        <f aca="false">VLOOKUP(C646,Магазин!$A$2:$C$17,2,0)</f>
        <v>Заречный</v>
      </c>
      <c r="I646" s="0" t="str">
        <f aca="false">VLOOKUP(D646,Товар!$A$2:$F$65,6,0)</f>
        <v>Макаронная фабрика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s">
        <v>11</v>
      </c>
      <c r="F647" s="0" t="n">
        <v>103</v>
      </c>
      <c r="G647" s="0" t="n">
        <v>50</v>
      </c>
      <c r="H647" s="0" t="str">
        <f aca="false">VLOOKUP(C647,Магазин!$A$2:$C$17,2,0)</f>
        <v>Заречный</v>
      </c>
      <c r="I647" s="0" t="str">
        <f aca="false">VLOOKUP(D647,Товар!$A$2:$F$65,6,0)</f>
        <v>Макаронная фабрика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s">
        <v>10</v>
      </c>
      <c r="F648" s="0" t="n">
        <v>180</v>
      </c>
      <c r="G648" s="0" t="n">
        <v>52</v>
      </c>
      <c r="H648" s="0" t="str">
        <f aca="false">VLOOKUP(C648,Магазин!$A$2:$C$17,2,0)</f>
        <v>Заречный</v>
      </c>
      <c r="I648" s="0" t="str">
        <f aca="false">VLOOKUP(D648,Товар!$A$2:$F$65,6,0)</f>
        <v>Макаронная фабрика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s">
        <v>11</v>
      </c>
      <c r="F649" s="0" t="n">
        <v>111</v>
      </c>
      <c r="G649" s="0" t="n">
        <v>52</v>
      </c>
      <c r="H649" s="0" t="str">
        <f aca="false">VLOOKUP(C649,Магазин!$A$2:$C$17,2,0)</f>
        <v>Заречный</v>
      </c>
      <c r="I649" s="0" t="str">
        <f aca="false">VLOOKUP(D649,Товар!$A$2:$F$65,6,0)</f>
        <v>Макаронная фабрика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s">
        <v>10</v>
      </c>
      <c r="F650" s="0" t="n">
        <v>180</v>
      </c>
      <c r="G650" s="0" t="n">
        <v>47</v>
      </c>
      <c r="H650" s="0" t="str">
        <f aca="false">VLOOKUP(C650,Магазин!$A$2:$C$17,2,0)</f>
        <v>Заречный</v>
      </c>
      <c r="I650" s="0" t="str">
        <f aca="false">VLOOKUP(D650,Товар!$A$2:$F$65,6,0)</f>
        <v>Макаронная фабрика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s">
        <v>11</v>
      </c>
      <c r="F651" s="0" t="n">
        <v>124</v>
      </c>
      <c r="G651" s="0" t="n">
        <v>47</v>
      </c>
      <c r="H651" s="0" t="str">
        <f aca="false">VLOOKUP(C651,Магазин!$A$2:$C$17,2,0)</f>
        <v>Заречный</v>
      </c>
      <c r="I651" s="0" t="str">
        <f aca="false">VLOOKUP(D651,Товар!$A$2:$F$65,6,0)</f>
        <v>Макаронная фабрика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s">
        <v>10</v>
      </c>
      <c r="F652" s="0" t="n">
        <v>170</v>
      </c>
      <c r="G652" s="0" t="n">
        <v>45</v>
      </c>
      <c r="H652" s="0" t="str">
        <f aca="false">VLOOKUP(C652,Магазин!$A$2:$C$17,2,0)</f>
        <v>Заречный</v>
      </c>
      <c r="I652" s="0" t="str">
        <f aca="false">VLOOKUP(D652,Товар!$A$2:$F$65,6,0)</f>
        <v>Макаронная фабрика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s">
        <v>11</v>
      </c>
      <c r="F653" s="0" t="n">
        <v>103</v>
      </c>
      <c r="G653" s="0" t="n">
        <v>45</v>
      </c>
      <c r="H653" s="0" t="str">
        <f aca="false">VLOOKUP(C653,Магазин!$A$2:$C$17,2,0)</f>
        <v>Заречный</v>
      </c>
      <c r="I653" s="0" t="str">
        <f aca="false">VLOOKUP(D653,Товар!$A$2:$F$65,6,0)</f>
        <v>Макаронная фабрика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s">
        <v>10</v>
      </c>
      <c r="F654" s="0" t="n">
        <v>180</v>
      </c>
      <c r="G654" s="0" t="n">
        <v>38</v>
      </c>
      <c r="H654" s="0" t="str">
        <f aca="false">VLOOKUP(C654,Магазин!$A$2:$C$17,2,0)</f>
        <v>Заречный</v>
      </c>
      <c r="I654" s="0" t="str">
        <f aca="false">VLOOKUP(D654,Товар!$A$2:$F$65,6,0)</f>
        <v>"Чай-кофе-сахар"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s">
        <v>11</v>
      </c>
      <c r="F655" s="0" t="n">
        <v>93</v>
      </c>
      <c r="G655" s="0" t="n">
        <v>38</v>
      </c>
      <c r="H655" s="0" t="str">
        <f aca="false">VLOOKUP(C655,Магазин!$A$2:$C$17,2,0)</f>
        <v>Заречный</v>
      </c>
      <c r="I655" s="0" t="str">
        <f aca="false">VLOOKUP(D655,Товар!$A$2:$F$65,6,0)</f>
        <v>"Чай-кофе-сахар"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s">
        <v>10</v>
      </c>
      <c r="F656" s="0" t="n">
        <v>180</v>
      </c>
      <c r="G656" s="0" t="n">
        <v>85</v>
      </c>
      <c r="H656" s="0" t="str">
        <f aca="false">VLOOKUP(C656,Магазин!$A$2:$C$17,2,0)</f>
        <v>Заречный</v>
      </c>
      <c r="I656" s="0" t="str">
        <f aca="false">VLOOKUP(D656,Товар!$A$2:$F$65,6,0)</f>
        <v>"Чай-кофе-сахар"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s">
        <v>11</v>
      </c>
      <c r="F657" s="0" t="n">
        <v>19</v>
      </c>
      <c r="G657" s="0" t="n">
        <v>85</v>
      </c>
      <c r="H657" s="0" t="str">
        <f aca="false">VLOOKUP(C657,Магазин!$A$2:$C$17,2,0)</f>
        <v>Заречный</v>
      </c>
      <c r="I657" s="0" t="str">
        <f aca="false">VLOOKUP(D657,Товар!$A$2:$F$65,6,0)</f>
        <v>"Чай-кофе-сахар"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s">
        <v>10</v>
      </c>
      <c r="F658" s="0" t="n">
        <v>170</v>
      </c>
      <c r="G658" s="0" t="n">
        <v>44</v>
      </c>
      <c r="H658" s="0" t="str">
        <f aca="false">VLOOKUP(C658,Магазин!$A$2:$C$17,2,0)</f>
        <v>Заречный</v>
      </c>
      <c r="I658" s="0" t="str">
        <f aca="false">VLOOKUP(D658,Товар!$A$2:$F$65,6,0)</f>
        <v>"Чай-кофе-сахар"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s">
        <v>11</v>
      </c>
      <c r="F659" s="0" t="n">
        <v>74</v>
      </c>
      <c r="G659" s="0" t="n">
        <v>44</v>
      </c>
      <c r="H659" s="0" t="str">
        <f aca="false">VLOOKUP(C659,Магазин!$A$2:$C$17,2,0)</f>
        <v>Заречный</v>
      </c>
      <c r="I659" s="0" t="str">
        <f aca="false">VLOOKUP(D659,Товар!$A$2:$F$65,6,0)</f>
        <v>"Чай-кофе-сахар"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s">
        <v>10</v>
      </c>
      <c r="F660" s="0" t="n">
        <v>180</v>
      </c>
      <c r="G660" s="0" t="n">
        <v>50</v>
      </c>
      <c r="H660" s="0" t="str">
        <f aca="false">VLOOKUP(C660,Магазин!$A$2:$C$17,2,0)</f>
        <v>Заречный</v>
      </c>
      <c r="I660" s="0" t="str">
        <f aca="false">VLOOKUP(D660,Товар!$A$2:$F$65,6,0)</f>
        <v>Мелькомбинат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s">
        <v>11</v>
      </c>
      <c r="F661" s="0" t="n">
        <v>74</v>
      </c>
      <c r="G661" s="0" t="n">
        <v>50</v>
      </c>
      <c r="H661" s="0" t="str">
        <f aca="false">VLOOKUP(C661,Магазин!$A$2:$C$17,2,0)</f>
        <v>Заречный</v>
      </c>
      <c r="I661" s="0" t="str">
        <f aca="false">VLOOKUP(D661,Товар!$A$2:$F$65,6,0)</f>
        <v>Мелькомбинат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s">
        <v>10</v>
      </c>
      <c r="F662" s="0" t="n">
        <v>180</v>
      </c>
      <c r="G662" s="0" t="n">
        <v>65</v>
      </c>
      <c r="H662" s="0" t="str">
        <f aca="false">VLOOKUP(C662,Магазин!$A$2:$C$17,2,0)</f>
        <v>Заречный</v>
      </c>
      <c r="I662" s="0" t="str">
        <f aca="false">VLOOKUP(D662,Товар!$A$2:$F$65,6,0)</f>
        <v>Мелькомбинат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s">
        <v>11</v>
      </c>
      <c r="F663" s="0" t="n">
        <v>37</v>
      </c>
      <c r="G663" s="0" t="n">
        <v>65</v>
      </c>
      <c r="H663" s="0" t="str">
        <f aca="false">VLOOKUP(C663,Магазин!$A$2:$C$17,2,0)</f>
        <v>Заречный</v>
      </c>
      <c r="I663" s="0" t="str">
        <f aca="false">VLOOKUP(D663,Товар!$A$2:$F$65,6,0)</f>
        <v>Мелькомбинат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s">
        <v>10</v>
      </c>
      <c r="F664" s="0" t="n">
        <v>180</v>
      </c>
      <c r="G664" s="0" t="n">
        <v>180</v>
      </c>
      <c r="H664" s="0" t="str">
        <f aca="false">VLOOKUP(C664,Магазин!$A$2:$C$17,2,0)</f>
        <v>Заречный</v>
      </c>
      <c r="I664" s="0" t="str">
        <f aca="false">VLOOKUP(D664,Товар!$A$2:$F$65,6,0)</f>
        <v>"Чай-кофе-сахар"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s">
        <v>11</v>
      </c>
      <c r="F665" s="0" t="n">
        <v>56</v>
      </c>
      <c r="G665" s="0" t="n">
        <v>180</v>
      </c>
      <c r="H665" s="0" t="str">
        <f aca="false">VLOOKUP(C665,Магазин!$A$2:$C$17,2,0)</f>
        <v>Заречный</v>
      </c>
      <c r="I665" s="0" t="str">
        <f aca="false">VLOOKUP(D665,Товар!$A$2:$F$65,6,0)</f>
        <v>"Чай-кофе-сахар"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s">
        <v>10</v>
      </c>
      <c r="F666" s="0" t="n">
        <v>180</v>
      </c>
      <c r="G666" s="0" t="n">
        <v>170</v>
      </c>
      <c r="H666" s="0" t="str">
        <f aca="false">VLOOKUP(C666,Магазин!$A$2:$C$17,2,0)</f>
        <v>Заречный</v>
      </c>
      <c r="I666" s="0" t="str">
        <f aca="false">VLOOKUP(D666,Товар!$A$2:$F$65,6,0)</f>
        <v>"Чай-кофе-сахар"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s">
        <v>11</v>
      </c>
      <c r="F667" s="0" t="n">
        <v>37</v>
      </c>
      <c r="G667" s="0" t="n">
        <v>170</v>
      </c>
      <c r="H667" s="0" t="str">
        <f aca="false">VLOOKUP(C667,Магазин!$A$2:$C$17,2,0)</f>
        <v>Заречный</v>
      </c>
      <c r="I667" s="0" t="str">
        <f aca="false">VLOOKUP(D667,Товар!$A$2:$F$65,6,0)</f>
        <v>"Чай-кофе-сахар"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s">
        <v>10</v>
      </c>
      <c r="F668" s="0" t="n">
        <v>170</v>
      </c>
      <c r="G668" s="0" t="n">
        <v>330</v>
      </c>
      <c r="H668" s="0" t="str">
        <f aca="false">VLOOKUP(C668,Магазин!$A$2:$C$17,2,0)</f>
        <v>Заречный</v>
      </c>
      <c r="I668" s="0" t="str">
        <f aca="false">VLOOKUP(D668,Товар!$A$2:$F$65,6,0)</f>
        <v>"Чай-кофе-сахар"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s">
        <v>11</v>
      </c>
      <c r="F669" s="0" t="n">
        <v>74</v>
      </c>
      <c r="G669" s="0" t="n">
        <v>330</v>
      </c>
      <c r="H669" s="0" t="str">
        <f aca="false">VLOOKUP(C669,Магазин!$A$2:$C$17,2,0)</f>
        <v>Заречный</v>
      </c>
      <c r="I669" s="0" t="str">
        <f aca="false">VLOOKUP(D669,Товар!$A$2:$F$65,6,0)</f>
        <v>"Чай-кофе-сахар"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s">
        <v>10</v>
      </c>
      <c r="F670" s="0" t="n">
        <v>180</v>
      </c>
      <c r="G670" s="0" t="n">
        <v>370</v>
      </c>
      <c r="H670" s="0" t="str">
        <f aca="false">VLOOKUP(C670,Магазин!$A$2:$C$17,2,0)</f>
        <v>Заречный</v>
      </c>
      <c r="I670" s="0" t="str">
        <f aca="false">VLOOKUP(D670,Товар!$A$2:$F$65,6,0)</f>
        <v>"Чай-кофе-сахар"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s">
        <v>11</v>
      </c>
      <c r="F671" s="0" t="n">
        <v>23</v>
      </c>
      <c r="G671" s="0" t="n">
        <v>370</v>
      </c>
      <c r="H671" s="0" t="str">
        <f aca="false">VLOOKUP(C671,Магазин!$A$2:$C$17,2,0)</f>
        <v>Заречный</v>
      </c>
      <c r="I671" s="0" t="str">
        <f aca="false">VLOOKUP(D671,Товар!$A$2:$F$65,6,0)</f>
        <v>"Чай-кофе-сахар"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s">
        <v>10</v>
      </c>
      <c r="F672" s="0" t="n">
        <v>180</v>
      </c>
      <c r="G672" s="0" t="n">
        <v>180</v>
      </c>
      <c r="H672" s="0" t="str">
        <f aca="false">VLOOKUP(C672,Магазин!$A$2:$C$17,2,0)</f>
        <v>Заречный</v>
      </c>
      <c r="I672" s="0" t="str">
        <f aca="false">VLOOKUP(D672,Товар!$A$2:$F$65,6,0)</f>
        <v>"Чай-кофе-сахар"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s">
        <v>11</v>
      </c>
      <c r="F673" s="0" t="n">
        <v>56</v>
      </c>
      <c r="G673" s="0" t="n">
        <v>180</v>
      </c>
      <c r="H673" s="0" t="str">
        <f aca="false">VLOOKUP(C673,Магазин!$A$2:$C$17,2,0)</f>
        <v>Заречный</v>
      </c>
      <c r="I673" s="0" t="str">
        <f aca="false">VLOOKUP(D673,Товар!$A$2:$F$65,6,0)</f>
        <v>"Чай-кофе-сахар"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s">
        <v>10</v>
      </c>
      <c r="F674" s="0" t="n">
        <v>170</v>
      </c>
      <c r="G674" s="0" t="n">
        <v>57</v>
      </c>
      <c r="H674" s="0" t="str">
        <f aca="false">VLOOKUP(C674,Магазин!$A$2:$C$17,2,0)</f>
        <v>Октябрьский</v>
      </c>
      <c r="I674" s="0" t="str">
        <f aca="false">VLOOKUP(D674,Товар!$A$2:$F$65,6,0)</f>
        <v>Молокозавод №1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s">
        <v>11</v>
      </c>
      <c r="F675" s="0" t="n">
        <v>192</v>
      </c>
      <c r="G675" s="0" t="n">
        <v>57</v>
      </c>
      <c r="H675" s="0" t="str">
        <f aca="false">VLOOKUP(C675,Магазин!$A$2:$C$17,2,0)</f>
        <v>Октябрьский</v>
      </c>
      <c r="I675" s="0" t="str">
        <f aca="false">VLOOKUP(D675,Товар!$A$2:$F$65,6,0)</f>
        <v>Молокозавод №1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s">
        <v>10</v>
      </c>
      <c r="F676" s="0" t="n">
        <v>180</v>
      </c>
      <c r="G676" s="0" t="n">
        <v>35</v>
      </c>
      <c r="H676" s="0" t="str">
        <f aca="false">VLOOKUP(C676,Магазин!$A$2:$C$17,2,0)</f>
        <v>Октябрьский</v>
      </c>
      <c r="I676" s="0" t="str">
        <f aca="false">VLOOKUP(D676,Товар!$A$2:$F$65,6,0)</f>
        <v>Молокозавод №1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s">
        <v>11</v>
      </c>
      <c r="F677" s="0" t="n">
        <v>192</v>
      </c>
      <c r="G677" s="0" t="n">
        <v>35</v>
      </c>
      <c r="H677" s="0" t="str">
        <f aca="false">VLOOKUP(C677,Магазин!$A$2:$C$17,2,0)</f>
        <v>Октябрьский</v>
      </c>
      <c r="I677" s="0" t="str">
        <f aca="false">VLOOKUP(D677,Товар!$A$2:$F$65,6,0)</f>
        <v>Молокозавод №1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s">
        <v>10</v>
      </c>
      <c r="F678" s="0" t="n">
        <v>180</v>
      </c>
      <c r="G678" s="0" t="n">
        <v>38</v>
      </c>
      <c r="H678" s="0" t="str">
        <f aca="false">VLOOKUP(C678,Магазин!$A$2:$C$17,2,0)</f>
        <v>Октябрьский</v>
      </c>
      <c r="I678" s="0" t="str">
        <f aca="false">VLOOKUP(D678,Товар!$A$2:$F$65,6,0)</f>
        <v>Молокозавод №1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s">
        <v>11</v>
      </c>
      <c r="F679" s="0" t="n">
        <v>80</v>
      </c>
      <c r="G679" s="0" t="n">
        <v>38</v>
      </c>
      <c r="H679" s="0" t="str">
        <f aca="false">VLOOKUP(C679,Магазин!$A$2:$C$17,2,0)</f>
        <v>Октябрьский</v>
      </c>
      <c r="I679" s="0" t="str">
        <f aca="false">VLOOKUP(D679,Товар!$A$2:$F$65,6,0)</f>
        <v>Молокозавод №1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s">
        <v>10</v>
      </c>
      <c r="F680" s="0" t="n">
        <v>180</v>
      </c>
      <c r="G680" s="0" t="n">
        <v>220</v>
      </c>
      <c r="H680" s="0" t="str">
        <f aca="false">VLOOKUP(C680,Магазин!$A$2:$C$17,2,0)</f>
        <v>Октябрьский</v>
      </c>
      <c r="I680" s="0" t="str">
        <f aca="false">VLOOKUP(D680,Товар!$A$2:$F$65,6,0)</f>
        <v>Молокозавод №1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s">
        <v>11</v>
      </c>
      <c r="F681" s="0" t="n">
        <v>48</v>
      </c>
      <c r="G681" s="0" t="n">
        <v>220</v>
      </c>
      <c r="H681" s="0" t="str">
        <f aca="false">VLOOKUP(C681,Магазин!$A$2:$C$17,2,0)</f>
        <v>Октябрьский</v>
      </c>
      <c r="I681" s="0" t="str">
        <f aca="false">VLOOKUP(D681,Товар!$A$2:$F$65,6,0)</f>
        <v>Молокозавод №1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s">
        <v>10</v>
      </c>
      <c r="F682" s="0" t="n">
        <v>180</v>
      </c>
      <c r="G682" s="0" t="n">
        <v>30</v>
      </c>
      <c r="H682" s="0" t="str">
        <f aca="false">VLOOKUP(C682,Магазин!$A$2:$C$17,2,0)</f>
        <v>Октябрьский</v>
      </c>
      <c r="I682" s="0" t="str">
        <f aca="false">VLOOKUP(D682,Товар!$A$2:$F$65,6,0)</f>
        <v>Молокозавод №1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s">
        <v>11</v>
      </c>
      <c r="F683" s="0" t="n">
        <v>240</v>
      </c>
      <c r="G683" s="0" t="n">
        <v>30</v>
      </c>
      <c r="H683" s="0" t="str">
        <f aca="false">VLOOKUP(C683,Магазин!$A$2:$C$17,2,0)</f>
        <v>Октябрьский</v>
      </c>
      <c r="I683" s="0" t="str">
        <f aca="false">VLOOKUP(D683,Товар!$A$2:$F$65,6,0)</f>
        <v>Молокозавод №1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s">
        <v>10</v>
      </c>
      <c r="F684" s="0" t="n">
        <v>170</v>
      </c>
      <c r="G684" s="0" t="n">
        <v>90</v>
      </c>
      <c r="H684" s="0" t="str">
        <f aca="false">VLOOKUP(C684,Магазин!$A$2:$C$17,2,0)</f>
        <v>Октябрьский</v>
      </c>
      <c r="I684" s="0" t="str">
        <f aca="false">VLOOKUP(D684,Товар!$A$2:$F$65,6,0)</f>
        <v>Молокозавод №1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s">
        <v>11</v>
      </c>
      <c r="F685" s="0" t="n">
        <v>240</v>
      </c>
      <c r="G685" s="0" t="n">
        <v>90</v>
      </c>
      <c r="H685" s="0" t="str">
        <f aca="false">VLOOKUP(C685,Магазин!$A$2:$C$17,2,0)</f>
        <v>Октябрьский</v>
      </c>
      <c r="I685" s="0" t="str">
        <f aca="false">VLOOKUP(D685,Товар!$A$2:$F$65,6,0)</f>
        <v>Молокозавод №1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s">
        <v>10</v>
      </c>
      <c r="F686" s="0" t="n">
        <v>180</v>
      </c>
      <c r="G686" s="0" t="n">
        <v>57</v>
      </c>
      <c r="H686" s="0" t="str">
        <f aca="false">VLOOKUP(C686,Магазин!$A$2:$C$17,2,0)</f>
        <v>Октябрьский</v>
      </c>
      <c r="I686" s="0" t="str">
        <f aca="false">VLOOKUP(D686,Товар!$A$2:$F$65,6,0)</f>
        <v>Молокозавод №1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s">
        <v>11</v>
      </c>
      <c r="F687" s="0" t="n">
        <v>192</v>
      </c>
      <c r="G687" s="0" t="n">
        <v>57</v>
      </c>
      <c r="H687" s="0" t="str">
        <f aca="false">VLOOKUP(C687,Магазин!$A$2:$C$17,2,0)</f>
        <v>Октябрьский</v>
      </c>
      <c r="I687" s="0" t="str">
        <f aca="false">VLOOKUP(D687,Товар!$A$2:$F$65,6,0)</f>
        <v>Молокозавод №1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s">
        <v>10</v>
      </c>
      <c r="F688" s="0" t="n">
        <v>180</v>
      </c>
      <c r="G688" s="0" t="n">
        <v>35</v>
      </c>
      <c r="H688" s="0" t="str">
        <f aca="false">VLOOKUP(C688,Магазин!$A$2:$C$17,2,0)</f>
        <v>Октябрьский</v>
      </c>
      <c r="I688" s="0" t="str">
        <f aca="false">VLOOKUP(D688,Товар!$A$2:$F$65,6,0)</f>
        <v>Молокозавод №1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s">
        <v>11</v>
      </c>
      <c r="F689" s="0" t="n">
        <v>192</v>
      </c>
      <c r="G689" s="0" t="n">
        <v>35</v>
      </c>
      <c r="H689" s="0" t="str">
        <f aca="false">VLOOKUP(C689,Магазин!$A$2:$C$17,2,0)</f>
        <v>Октябрьский</v>
      </c>
      <c r="I689" s="0" t="str">
        <f aca="false">VLOOKUP(D689,Товар!$A$2:$F$65,6,0)</f>
        <v>Молокозавод №1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s">
        <v>10</v>
      </c>
      <c r="F690" s="0" t="n">
        <v>170</v>
      </c>
      <c r="G690" s="0" t="n">
        <v>38</v>
      </c>
      <c r="H690" s="0" t="str">
        <f aca="false">VLOOKUP(C690,Магазин!$A$2:$C$17,2,0)</f>
        <v>Октябрьский</v>
      </c>
      <c r="I690" s="0" t="str">
        <f aca="false">VLOOKUP(D690,Товар!$A$2:$F$65,6,0)</f>
        <v>Молокозавод №1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s">
        <v>11</v>
      </c>
      <c r="F691" s="0" t="n">
        <v>80</v>
      </c>
      <c r="G691" s="0" t="n">
        <v>38</v>
      </c>
      <c r="H691" s="0" t="str">
        <f aca="false">VLOOKUP(C691,Магазин!$A$2:$C$17,2,0)</f>
        <v>Октябрьский</v>
      </c>
      <c r="I691" s="0" t="str">
        <f aca="false">VLOOKUP(D691,Товар!$A$2:$F$65,6,0)</f>
        <v>Молокозавод №1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s">
        <v>10</v>
      </c>
      <c r="F692" s="0" t="n">
        <v>180</v>
      </c>
      <c r="G692" s="0" t="n">
        <v>220</v>
      </c>
      <c r="H692" s="0" t="str">
        <f aca="false">VLOOKUP(C692,Магазин!$A$2:$C$17,2,0)</f>
        <v>Октябрьский</v>
      </c>
      <c r="I692" s="0" t="str">
        <f aca="false">VLOOKUP(D692,Товар!$A$2:$F$65,6,0)</f>
        <v>Молокозавод №1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s">
        <v>11</v>
      </c>
      <c r="F693" s="0" t="n">
        <v>48</v>
      </c>
      <c r="G693" s="0" t="n">
        <v>220</v>
      </c>
      <c r="H693" s="0" t="str">
        <f aca="false">VLOOKUP(C693,Магазин!$A$2:$C$17,2,0)</f>
        <v>Октябрьский</v>
      </c>
      <c r="I693" s="0" t="str">
        <f aca="false">VLOOKUP(D693,Товар!$A$2:$F$65,6,0)</f>
        <v>Молокозавод №1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s">
        <v>10</v>
      </c>
      <c r="F694" s="0" t="n">
        <v>180</v>
      </c>
      <c r="G694" s="0" t="n">
        <v>30</v>
      </c>
      <c r="H694" s="0" t="str">
        <f aca="false">VLOOKUP(C694,Магазин!$A$2:$C$17,2,0)</f>
        <v>Октябрьский</v>
      </c>
      <c r="I694" s="0" t="str">
        <f aca="false">VLOOKUP(D694,Товар!$A$2:$F$65,6,0)</f>
        <v>Молокозавод №1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s">
        <v>11</v>
      </c>
      <c r="F695" s="0" t="n">
        <v>250</v>
      </c>
      <c r="G695" s="0" t="n">
        <v>30</v>
      </c>
      <c r="H695" s="0" t="str">
        <f aca="false">VLOOKUP(C695,Магазин!$A$2:$C$17,2,0)</f>
        <v>Октябрьский</v>
      </c>
      <c r="I695" s="0" t="str">
        <f aca="false">VLOOKUP(D695,Товар!$A$2:$F$65,6,0)</f>
        <v>Молокозавод №1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s">
        <v>10</v>
      </c>
      <c r="F696" s="0" t="n">
        <v>180</v>
      </c>
      <c r="G696" s="0" t="n">
        <v>90</v>
      </c>
      <c r="H696" s="0" t="str">
        <f aca="false">VLOOKUP(C696,Магазин!$A$2:$C$17,2,0)</f>
        <v>Октябрьский</v>
      </c>
      <c r="I696" s="0" t="str">
        <f aca="false">VLOOKUP(D696,Товар!$A$2:$F$65,6,0)</f>
        <v>Молокозавод №1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s">
        <v>11</v>
      </c>
      <c r="F697" s="0" t="n">
        <v>240</v>
      </c>
      <c r="G697" s="0" t="n">
        <v>90</v>
      </c>
      <c r="H697" s="0" t="str">
        <f aca="false">VLOOKUP(C697,Магазин!$A$2:$C$17,2,0)</f>
        <v>Октябрьский</v>
      </c>
      <c r="I697" s="0" t="str">
        <f aca="false">VLOOKUP(D697,Товар!$A$2:$F$65,6,0)</f>
        <v>Молокозавод №1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s">
        <v>10</v>
      </c>
      <c r="F698" s="0" t="n">
        <v>180</v>
      </c>
      <c r="G698" s="0" t="n">
        <v>57</v>
      </c>
      <c r="H698" s="0" t="str">
        <f aca="false">VLOOKUP(C698,Магазин!$A$2:$C$17,2,0)</f>
        <v>Заречный</v>
      </c>
      <c r="I698" s="0" t="str">
        <f aca="false">VLOOKUP(D698,Товар!$A$2:$F$65,6,0)</f>
        <v>Молокозавод №1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s">
        <v>11</v>
      </c>
      <c r="F699" s="0" t="n">
        <v>96</v>
      </c>
      <c r="G699" s="0" t="n">
        <v>57</v>
      </c>
      <c r="H699" s="0" t="str">
        <f aca="false">VLOOKUP(C699,Магазин!$A$2:$C$17,2,0)</f>
        <v>Заречный</v>
      </c>
      <c r="I699" s="0" t="str">
        <f aca="false">VLOOKUP(D699,Товар!$A$2:$F$65,6,0)</f>
        <v>Молокозавод №1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s">
        <v>10</v>
      </c>
      <c r="F700" s="0" t="n">
        <v>170</v>
      </c>
      <c r="G700" s="0" t="n">
        <v>35</v>
      </c>
      <c r="H700" s="0" t="str">
        <f aca="false">VLOOKUP(C700,Магазин!$A$2:$C$17,2,0)</f>
        <v>Заречный</v>
      </c>
      <c r="I700" s="0" t="str">
        <f aca="false">VLOOKUP(D700,Товар!$A$2:$F$65,6,0)</f>
        <v>Молокозавод №1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s">
        <v>11</v>
      </c>
      <c r="F701" s="0" t="n">
        <v>128</v>
      </c>
      <c r="G701" s="0" t="n">
        <v>35</v>
      </c>
      <c r="H701" s="0" t="str">
        <f aca="false">VLOOKUP(C701,Магазин!$A$2:$C$17,2,0)</f>
        <v>Заречный</v>
      </c>
      <c r="I701" s="0" t="str">
        <f aca="false">VLOOKUP(D701,Товар!$A$2:$F$65,6,0)</f>
        <v>Молокозавод №1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s">
        <v>10</v>
      </c>
      <c r="F702" s="0" t="n">
        <v>180</v>
      </c>
      <c r="G702" s="0" t="n">
        <v>38</v>
      </c>
      <c r="H702" s="0" t="str">
        <f aca="false">VLOOKUP(C702,Магазин!$A$2:$C$17,2,0)</f>
        <v>Заречный</v>
      </c>
      <c r="I702" s="0" t="str">
        <f aca="false">VLOOKUP(D702,Товар!$A$2:$F$65,6,0)</f>
        <v>Молокозавод №1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s">
        <v>11</v>
      </c>
      <c r="F703" s="0" t="n">
        <v>48</v>
      </c>
      <c r="G703" s="0" t="n">
        <v>38</v>
      </c>
      <c r="H703" s="0" t="str">
        <f aca="false">VLOOKUP(C703,Магазин!$A$2:$C$17,2,0)</f>
        <v>Заречный</v>
      </c>
      <c r="I703" s="0" t="str">
        <f aca="false">VLOOKUP(D703,Товар!$A$2:$F$65,6,0)</f>
        <v>Молокозавод №1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s">
        <v>10</v>
      </c>
      <c r="F704" s="0" t="n">
        <v>180</v>
      </c>
      <c r="G704" s="0" t="n">
        <v>220</v>
      </c>
      <c r="H704" s="0" t="str">
        <f aca="false">VLOOKUP(C704,Магазин!$A$2:$C$17,2,0)</f>
        <v>Заречный</v>
      </c>
      <c r="I704" s="0" t="str">
        <f aca="false">VLOOKUP(D704,Товар!$A$2:$F$65,6,0)</f>
        <v>Молокозавод №1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s">
        <v>11</v>
      </c>
      <c r="F705" s="0" t="n">
        <v>29</v>
      </c>
      <c r="G705" s="0" t="n">
        <v>220</v>
      </c>
      <c r="H705" s="0" t="str">
        <f aca="false">VLOOKUP(C705,Магазин!$A$2:$C$17,2,0)</f>
        <v>Заречный</v>
      </c>
      <c r="I705" s="0" t="str">
        <f aca="false">VLOOKUP(D705,Товар!$A$2:$F$65,6,0)</f>
        <v>Молокозавод №1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s">
        <v>10</v>
      </c>
      <c r="F706" s="0" t="n">
        <v>170</v>
      </c>
      <c r="G706" s="0" t="n">
        <v>30</v>
      </c>
      <c r="H706" s="0" t="str">
        <f aca="false">VLOOKUP(C706,Магазин!$A$2:$C$17,2,0)</f>
        <v>Заречный</v>
      </c>
      <c r="I706" s="0" t="str">
        <f aca="false">VLOOKUP(D706,Товар!$A$2:$F$65,6,0)</f>
        <v>Молокозавод №1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s">
        <v>11</v>
      </c>
      <c r="F707" s="0" t="n">
        <v>120</v>
      </c>
      <c r="G707" s="0" t="n">
        <v>30</v>
      </c>
      <c r="H707" s="0" t="str">
        <f aca="false">VLOOKUP(C707,Магазин!$A$2:$C$17,2,0)</f>
        <v>Заречный</v>
      </c>
      <c r="I707" s="0" t="str">
        <f aca="false">VLOOKUP(D707,Товар!$A$2:$F$65,6,0)</f>
        <v>Молокозавод №1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s">
        <v>10</v>
      </c>
      <c r="F708" s="0" t="n">
        <v>180</v>
      </c>
      <c r="G708" s="0" t="n">
        <v>90</v>
      </c>
      <c r="H708" s="0" t="str">
        <f aca="false">VLOOKUP(C708,Магазин!$A$2:$C$17,2,0)</f>
        <v>Заречный</v>
      </c>
      <c r="I708" s="0" t="str">
        <f aca="false">VLOOKUP(D708,Товар!$A$2:$F$65,6,0)</f>
        <v>Молокозавод №1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s">
        <v>11</v>
      </c>
      <c r="F709" s="0" t="n">
        <v>160</v>
      </c>
      <c r="G709" s="0" t="n">
        <v>90</v>
      </c>
      <c r="H709" s="0" t="str">
        <f aca="false">VLOOKUP(C709,Магазин!$A$2:$C$17,2,0)</f>
        <v>Заречный</v>
      </c>
      <c r="I709" s="0" t="str">
        <f aca="false">VLOOKUP(D709,Товар!$A$2:$F$65,6,0)</f>
        <v>Молокозавод №1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s">
        <v>10</v>
      </c>
      <c r="F710" s="0" t="n">
        <v>180</v>
      </c>
      <c r="G710" s="0" t="n">
        <v>57</v>
      </c>
      <c r="H710" s="0" t="str">
        <f aca="false">VLOOKUP(C710,Магазин!$A$2:$C$17,2,0)</f>
        <v>Первомайский</v>
      </c>
      <c r="I710" s="0" t="str">
        <f aca="false">VLOOKUP(D710,Товар!$A$2:$F$65,6,0)</f>
        <v>Молокозавод №1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s">
        <v>11</v>
      </c>
      <c r="F711" s="0" t="n">
        <v>144</v>
      </c>
      <c r="G711" s="0" t="n">
        <v>57</v>
      </c>
      <c r="H711" s="0" t="str">
        <f aca="false">VLOOKUP(C711,Магазин!$A$2:$C$17,2,0)</f>
        <v>Первомайский</v>
      </c>
      <c r="I711" s="0" t="str">
        <f aca="false">VLOOKUP(D711,Товар!$A$2:$F$65,6,0)</f>
        <v>Молокозавод №1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s">
        <v>10</v>
      </c>
      <c r="F712" s="0" t="n">
        <v>180</v>
      </c>
      <c r="G712" s="0" t="n">
        <v>35</v>
      </c>
      <c r="H712" s="0" t="str">
        <f aca="false">VLOOKUP(C712,Магазин!$A$2:$C$17,2,0)</f>
        <v>Первомайский</v>
      </c>
      <c r="I712" s="0" t="str">
        <f aca="false">VLOOKUP(D712,Товар!$A$2:$F$65,6,0)</f>
        <v>Молокозавод №1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s">
        <v>11</v>
      </c>
      <c r="F713" s="0" t="n">
        <v>160</v>
      </c>
      <c r="G713" s="0" t="n">
        <v>35</v>
      </c>
      <c r="H713" s="0" t="str">
        <f aca="false">VLOOKUP(C713,Магазин!$A$2:$C$17,2,0)</f>
        <v>Первомайский</v>
      </c>
      <c r="I713" s="0" t="str">
        <f aca="false">VLOOKUP(D713,Товар!$A$2:$F$65,6,0)</f>
        <v>Молокозавод №1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s">
        <v>10</v>
      </c>
      <c r="F714" s="0" t="n">
        <v>180</v>
      </c>
      <c r="G714" s="0" t="n">
        <v>38</v>
      </c>
      <c r="H714" s="0" t="str">
        <f aca="false">VLOOKUP(C714,Магазин!$A$2:$C$17,2,0)</f>
        <v>Первомайский</v>
      </c>
      <c r="I714" s="0" t="str">
        <f aca="false">VLOOKUP(D714,Товар!$A$2:$F$65,6,0)</f>
        <v>Молокозавод №1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s">
        <v>11</v>
      </c>
      <c r="F715" s="0" t="n">
        <v>80</v>
      </c>
      <c r="G715" s="0" t="n">
        <v>38</v>
      </c>
      <c r="H715" s="0" t="str">
        <f aca="false">VLOOKUP(C715,Магазин!$A$2:$C$17,2,0)</f>
        <v>Первомайский</v>
      </c>
      <c r="I715" s="0" t="str">
        <f aca="false">VLOOKUP(D715,Товар!$A$2:$F$65,6,0)</f>
        <v>Молокозавод №1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s">
        <v>10</v>
      </c>
      <c r="F716" s="0" t="n">
        <v>170</v>
      </c>
      <c r="G716" s="0" t="n">
        <v>220</v>
      </c>
      <c r="H716" s="0" t="str">
        <f aca="false">VLOOKUP(C716,Магазин!$A$2:$C$17,2,0)</f>
        <v>Первомайский</v>
      </c>
      <c r="I716" s="0" t="str">
        <f aca="false">VLOOKUP(D716,Товар!$A$2:$F$65,6,0)</f>
        <v>Молокозавод №1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s">
        <v>11</v>
      </c>
      <c r="F717" s="0" t="n">
        <v>39</v>
      </c>
      <c r="G717" s="0" t="n">
        <v>220</v>
      </c>
      <c r="H717" s="0" t="str">
        <f aca="false">VLOOKUP(C717,Магазин!$A$2:$C$17,2,0)</f>
        <v>Первомайский</v>
      </c>
      <c r="I717" s="0" t="str">
        <f aca="false">VLOOKUP(D717,Товар!$A$2:$F$65,6,0)</f>
        <v>Молокозавод №1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s">
        <v>10</v>
      </c>
      <c r="F718" s="0" t="n">
        <v>180</v>
      </c>
      <c r="G718" s="0" t="n">
        <v>30</v>
      </c>
      <c r="H718" s="0" t="str">
        <f aca="false">VLOOKUP(C718,Магазин!$A$2:$C$17,2,0)</f>
        <v>Первомайский</v>
      </c>
      <c r="I718" s="0" t="str">
        <f aca="false">VLOOKUP(D718,Товар!$A$2:$F$65,6,0)</f>
        <v>Молокозавод №1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s">
        <v>11</v>
      </c>
      <c r="F719" s="0" t="n">
        <v>200</v>
      </c>
      <c r="G719" s="0" t="n">
        <v>30</v>
      </c>
      <c r="H719" s="0" t="str">
        <f aca="false">VLOOKUP(C719,Магазин!$A$2:$C$17,2,0)</f>
        <v>Первомайский</v>
      </c>
      <c r="I719" s="0" t="str">
        <f aca="false">VLOOKUP(D719,Товар!$A$2:$F$65,6,0)</f>
        <v>Молокозавод №1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s">
        <v>10</v>
      </c>
      <c r="F720" s="0" t="n">
        <v>180</v>
      </c>
      <c r="G720" s="0" t="n">
        <v>90</v>
      </c>
      <c r="H720" s="0" t="str">
        <f aca="false">VLOOKUP(C720,Магазин!$A$2:$C$17,2,0)</f>
        <v>Первомайский</v>
      </c>
      <c r="I720" s="0" t="str">
        <f aca="false">VLOOKUP(D720,Товар!$A$2:$F$65,6,0)</f>
        <v>Молокозавод №1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s">
        <v>11</v>
      </c>
      <c r="F721" s="0" t="n">
        <v>160</v>
      </c>
      <c r="G721" s="0" t="n">
        <v>90</v>
      </c>
      <c r="H721" s="0" t="str">
        <f aca="false">VLOOKUP(C721,Магазин!$A$2:$C$17,2,0)</f>
        <v>Первомайский</v>
      </c>
      <c r="I721" s="0" t="str">
        <f aca="false">VLOOKUP(D721,Товар!$A$2:$F$65,6,0)</f>
        <v>Молокозавод №1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s">
        <v>10</v>
      </c>
      <c r="F722" s="0" t="n">
        <v>170</v>
      </c>
      <c r="G722" s="0" t="n">
        <v>57</v>
      </c>
      <c r="H722" s="0" t="str">
        <f aca="false">VLOOKUP(C722,Магазин!$A$2:$C$17,2,0)</f>
        <v>Первомайский</v>
      </c>
      <c r="I722" s="0" t="str">
        <f aca="false">VLOOKUP(D722,Товар!$A$2:$F$65,6,0)</f>
        <v>Молокозавод №1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s">
        <v>11</v>
      </c>
      <c r="F723" s="0" t="n">
        <v>144</v>
      </c>
      <c r="G723" s="0" t="n">
        <v>57</v>
      </c>
      <c r="H723" s="0" t="str">
        <f aca="false">VLOOKUP(C723,Магазин!$A$2:$C$17,2,0)</f>
        <v>Первомайский</v>
      </c>
      <c r="I723" s="0" t="str">
        <f aca="false">VLOOKUP(D723,Товар!$A$2:$F$65,6,0)</f>
        <v>Молокозавод №1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s">
        <v>10</v>
      </c>
      <c r="F724" s="0" t="n">
        <v>180</v>
      </c>
      <c r="G724" s="0" t="n">
        <v>35</v>
      </c>
      <c r="H724" s="0" t="str">
        <f aca="false">VLOOKUP(C724,Магазин!$A$2:$C$17,2,0)</f>
        <v>Первомайский</v>
      </c>
      <c r="I724" s="0" t="str">
        <f aca="false">VLOOKUP(D724,Товар!$A$2:$F$65,6,0)</f>
        <v>Молокозавод №1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s">
        <v>11</v>
      </c>
      <c r="F725" s="0" t="n">
        <v>160</v>
      </c>
      <c r="G725" s="0" t="n">
        <v>35</v>
      </c>
      <c r="H725" s="0" t="str">
        <f aca="false">VLOOKUP(C725,Магазин!$A$2:$C$17,2,0)</f>
        <v>Первомайский</v>
      </c>
      <c r="I725" s="0" t="str">
        <f aca="false">VLOOKUP(D725,Товар!$A$2:$F$65,6,0)</f>
        <v>Молокозавод №1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s">
        <v>10</v>
      </c>
      <c r="F726" s="0" t="n">
        <v>180</v>
      </c>
      <c r="G726" s="0" t="n">
        <v>38</v>
      </c>
      <c r="H726" s="0" t="str">
        <f aca="false">VLOOKUP(C726,Магазин!$A$2:$C$17,2,0)</f>
        <v>Первомайский</v>
      </c>
      <c r="I726" s="0" t="str">
        <f aca="false">VLOOKUP(D726,Товар!$A$2:$F$65,6,0)</f>
        <v>Молокозавод №1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s">
        <v>11</v>
      </c>
      <c r="F727" s="0" t="n">
        <v>80</v>
      </c>
      <c r="G727" s="0" t="n">
        <v>38</v>
      </c>
      <c r="H727" s="0" t="str">
        <f aca="false">VLOOKUP(C727,Магазин!$A$2:$C$17,2,0)</f>
        <v>Первомайский</v>
      </c>
      <c r="I727" s="0" t="str">
        <f aca="false">VLOOKUP(D727,Товар!$A$2:$F$65,6,0)</f>
        <v>Молокозавод №1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s">
        <v>10</v>
      </c>
      <c r="F728" s="0" t="n">
        <v>180</v>
      </c>
      <c r="G728" s="0" t="n">
        <v>220</v>
      </c>
      <c r="H728" s="0" t="str">
        <f aca="false">VLOOKUP(C728,Магазин!$A$2:$C$17,2,0)</f>
        <v>Первомайский</v>
      </c>
      <c r="I728" s="0" t="str">
        <f aca="false">VLOOKUP(D728,Товар!$A$2:$F$65,6,0)</f>
        <v>Молокозавод №1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s">
        <v>11</v>
      </c>
      <c r="F729" s="0" t="n">
        <v>39</v>
      </c>
      <c r="G729" s="0" t="n">
        <v>220</v>
      </c>
      <c r="H729" s="0" t="str">
        <f aca="false">VLOOKUP(C729,Магазин!$A$2:$C$17,2,0)</f>
        <v>Первомайский</v>
      </c>
      <c r="I729" s="0" t="str">
        <f aca="false">VLOOKUP(D729,Товар!$A$2:$F$65,6,0)</f>
        <v>Молокозавод №1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s">
        <v>10</v>
      </c>
      <c r="F730" s="0" t="n">
        <v>180</v>
      </c>
      <c r="G730" s="0" t="n">
        <v>30</v>
      </c>
      <c r="H730" s="0" t="str">
        <f aca="false">VLOOKUP(C730,Магазин!$A$2:$C$17,2,0)</f>
        <v>Первомайский</v>
      </c>
      <c r="I730" s="0" t="str">
        <f aca="false">VLOOKUP(D730,Товар!$A$2:$F$65,6,0)</f>
        <v>Молокозавод №1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s">
        <v>11</v>
      </c>
      <c r="F731" s="0" t="n">
        <v>200</v>
      </c>
      <c r="G731" s="0" t="n">
        <v>30</v>
      </c>
      <c r="H731" s="0" t="str">
        <f aca="false">VLOOKUP(C731,Магазин!$A$2:$C$17,2,0)</f>
        <v>Первомайский</v>
      </c>
      <c r="I731" s="0" t="str">
        <f aca="false">VLOOKUP(D731,Товар!$A$2:$F$65,6,0)</f>
        <v>Молокозавод №1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s">
        <v>10</v>
      </c>
      <c r="F732" s="0" t="n">
        <v>170</v>
      </c>
      <c r="G732" s="0" t="n">
        <v>90</v>
      </c>
      <c r="H732" s="0" t="str">
        <f aca="false">VLOOKUP(C732,Магазин!$A$2:$C$17,2,0)</f>
        <v>Первомайский</v>
      </c>
      <c r="I732" s="0" t="str">
        <f aca="false">VLOOKUP(D732,Товар!$A$2:$F$65,6,0)</f>
        <v>Молокозавод №1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s">
        <v>11</v>
      </c>
      <c r="F733" s="0" t="n">
        <v>160</v>
      </c>
      <c r="G733" s="0" t="n">
        <v>90</v>
      </c>
      <c r="H733" s="0" t="str">
        <f aca="false">VLOOKUP(C733,Магазин!$A$2:$C$17,2,0)</f>
        <v>Первомайский</v>
      </c>
      <c r="I733" s="0" t="str">
        <f aca="false">VLOOKUP(D733,Товар!$A$2:$F$65,6,0)</f>
        <v>Молокозавод №1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s">
        <v>10</v>
      </c>
      <c r="F734" s="0" t="n">
        <v>180</v>
      </c>
      <c r="G734" s="0" t="n">
        <v>57</v>
      </c>
      <c r="H734" s="0" t="str">
        <f aca="false">VLOOKUP(C734,Магазин!$A$2:$C$17,2,0)</f>
        <v>Заречный</v>
      </c>
      <c r="I734" s="0" t="str">
        <f aca="false">VLOOKUP(D734,Товар!$A$2:$F$65,6,0)</f>
        <v>Молокозавод №1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s">
        <v>11</v>
      </c>
      <c r="F735" s="0" t="n">
        <v>96</v>
      </c>
      <c r="G735" s="0" t="n">
        <v>57</v>
      </c>
      <c r="H735" s="0" t="str">
        <f aca="false">VLOOKUP(C735,Магазин!$A$2:$C$17,2,0)</f>
        <v>Заречный</v>
      </c>
      <c r="I735" s="0" t="str">
        <f aca="false">VLOOKUP(D735,Товар!$A$2:$F$65,6,0)</f>
        <v>Молокозавод №1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s">
        <v>10</v>
      </c>
      <c r="F736" s="0" t="n">
        <v>180</v>
      </c>
      <c r="G736" s="0" t="n">
        <v>35</v>
      </c>
      <c r="H736" s="0" t="str">
        <f aca="false">VLOOKUP(C736,Магазин!$A$2:$C$17,2,0)</f>
        <v>Заречный</v>
      </c>
      <c r="I736" s="0" t="str">
        <f aca="false">VLOOKUP(D736,Товар!$A$2:$F$65,6,0)</f>
        <v>Молокозавод №1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s">
        <v>11</v>
      </c>
      <c r="F737" s="0" t="n">
        <v>128</v>
      </c>
      <c r="G737" s="0" t="n">
        <v>35</v>
      </c>
      <c r="H737" s="0" t="str">
        <f aca="false">VLOOKUP(C737,Магазин!$A$2:$C$17,2,0)</f>
        <v>Заречный</v>
      </c>
      <c r="I737" s="0" t="str">
        <f aca="false">VLOOKUP(D737,Товар!$A$2:$F$65,6,0)</f>
        <v>Молокозавод №1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s">
        <v>10</v>
      </c>
      <c r="F738" s="0" t="n">
        <v>170</v>
      </c>
      <c r="G738" s="0" t="n">
        <v>38</v>
      </c>
      <c r="H738" s="0" t="str">
        <f aca="false">VLOOKUP(C738,Магазин!$A$2:$C$17,2,0)</f>
        <v>Заречный</v>
      </c>
      <c r="I738" s="0" t="str">
        <f aca="false">VLOOKUP(D738,Товар!$A$2:$F$65,6,0)</f>
        <v>Молокозавод №1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s">
        <v>11</v>
      </c>
      <c r="F739" s="0" t="n">
        <v>48</v>
      </c>
      <c r="G739" s="0" t="n">
        <v>38</v>
      </c>
      <c r="H739" s="0" t="str">
        <f aca="false">VLOOKUP(C739,Магазин!$A$2:$C$17,2,0)</f>
        <v>Заречный</v>
      </c>
      <c r="I739" s="0" t="str">
        <f aca="false">VLOOKUP(D739,Товар!$A$2:$F$65,6,0)</f>
        <v>Молокозавод №1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s">
        <v>10</v>
      </c>
      <c r="F740" s="0" t="n">
        <v>180</v>
      </c>
      <c r="G740" s="0" t="n">
        <v>220</v>
      </c>
      <c r="H740" s="0" t="str">
        <f aca="false">VLOOKUP(C740,Магазин!$A$2:$C$17,2,0)</f>
        <v>Заречный</v>
      </c>
      <c r="I740" s="0" t="str">
        <f aca="false">VLOOKUP(D740,Товар!$A$2:$F$65,6,0)</f>
        <v>Молокозавод №1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s">
        <v>11</v>
      </c>
      <c r="F741" s="0" t="n">
        <v>29</v>
      </c>
      <c r="G741" s="0" t="n">
        <v>220</v>
      </c>
      <c r="H741" s="0" t="str">
        <f aca="false">VLOOKUP(C741,Магазин!$A$2:$C$17,2,0)</f>
        <v>Заречный</v>
      </c>
      <c r="I741" s="0" t="str">
        <f aca="false">VLOOKUP(D741,Товар!$A$2:$F$65,6,0)</f>
        <v>Молокозавод №1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s">
        <v>10</v>
      </c>
      <c r="F742" s="0" t="n">
        <v>180</v>
      </c>
      <c r="G742" s="0" t="n">
        <v>30</v>
      </c>
      <c r="H742" s="0" t="str">
        <f aca="false">VLOOKUP(C742,Магазин!$A$2:$C$17,2,0)</f>
        <v>Заречный</v>
      </c>
      <c r="I742" s="0" t="str">
        <f aca="false">VLOOKUP(D742,Товар!$A$2:$F$65,6,0)</f>
        <v>Молокозавод №1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s">
        <v>11</v>
      </c>
      <c r="F743" s="0" t="n">
        <v>120</v>
      </c>
      <c r="G743" s="0" t="n">
        <v>30</v>
      </c>
      <c r="H743" s="0" t="str">
        <f aca="false">VLOOKUP(C743,Магазин!$A$2:$C$17,2,0)</f>
        <v>Заречный</v>
      </c>
      <c r="I743" s="0" t="str">
        <f aca="false">VLOOKUP(D743,Товар!$A$2:$F$65,6,0)</f>
        <v>Молокозавод №1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s">
        <v>10</v>
      </c>
      <c r="F744" s="0" t="n">
        <v>180</v>
      </c>
      <c r="G744" s="0" t="n">
        <v>90</v>
      </c>
      <c r="H744" s="0" t="str">
        <f aca="false">VLOOKUP(C744,Магазин!$A$2:$C$17,2,0)</f>
        <v>Заречный</v>
      </c>
      <c r="I744" s="0" t="str">
        <f aca="false">VLOOKUP(D744,Товар!$A$2:$F$65,6,0)</f>
        <v>Молокозавод №1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s">
        <v>11</v>
      </c>
      <c r="F745" s="0" t="n">
        <v>160</v>
      </c>
      <c r="G745" s="0" t="n">
        <v>90</v>
      </c>
      <c r="H745" s="0" t="str">
        <f aca="false">VLOOKUP(C745,Магазин!$A$2:$C$17,2,0)</f>
        <v>Заречный</v>
      </c>
      <c r="I745" s="0" t="str">
        <f aca="false">VLOOKUP(D745,Товар!$A$2:$F$65,6,0)</f>
        <v>Молокозавод №1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s">
        <v>10</v>
      </c>
      <c r="F746" s="0" t="n">
        <v>180</v>
      </c>
      <c r="G746" s="0" t="n">
        <v>57</v>
      </c>
      <c r="H746" s="0" t="str">
        <f aca="false">VLOOKUP(C746,Магазин!$A$2:$C$17,2,0)</f>
        <v>Октябрьский</v>
      </c>
      <c r="I746" s="0" t="str">
        <f aca="false">VLOOKUP(D746,Товар!$A$2:$F$65,6,0)</f>
        <v>Молокозавод №1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s">
        <v>11</v>
      </c>
      <c r="F747" s="0" t="n">
        <v>192</v>
      </c>
      <c r="G747" s="0" t="n">
        <v>57</v>
      </c>
      <c r="H747" s="0" t="str">
        <f aca="false">VLOOKUP(C747,Магазин!$A$2:$C$17,2,0)</f>
        <v>Октябрьский</v>
      </c>
      <c r="I747" s="0" t="str">
        <f aca="false">VLOOKUP(D747,Товар!$A$2:$F$65,6,0)</f>
        <v>Молокозавод №1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s">
        <v>10</v>
      </c>
      <c r="F748" s="0" t="n">
        <v>170</v>
      </c>
      <c r="G748" s="0" t="n">
        <v>35</v>
      </c>
      <c r="H748" s="0" t="str">
        <f aca="false">VLOOKUP(C748,Магазин!$A$2:$C$17,2,0)</f>
        <v>Октябрьский</v>
      </c>
      <c r="I748" s="0" t="str">
        <f aca="false">VLOOKUP(D748,Товар!$A$2:$F$65,6,0)</f>
        <v>Молокозавод №1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s">
        <v>11</v>
      </c>
      <c r="F749" s="0" t="n">
        <v>192</v>
      </c>
      <c r="G749" s="0" t="n">
        <v>35</v>
      </c>
      <c r="H749" s="0" t="str">
        <f aca="false">VLOOKUP(C749,Магазин!$A$2:$C$17,2,0)</f>
        <v>Октябрьский</v>
      </c>
      <c r="I749" s="0" t="str">
        <f aca="false">VLOOKUP(D749,Товар!$A$2:$F$65,6,0)</f>
        <v>Молокозавод №1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s">
        <v>10</v>
      </c>
      <c r="F750" s="0" t="n">
        <v>180</v>
      </c>
      <c r="G750" s="0" t="n">
        <v>38</v>
      </c>
      <c r="H750" s="0" t="str">
        <f aca="false">VLOOKUP(C750,Магазин!$A$2:$C$17,2,0)</f>
        <v>Октябрьский</v>
      </c>
      <c r="I750" s="0" t="str">
        <f aca="false">VLOOKUP(D750,Товар!$A$2:$F$65,6,0)</f>
        <v>Молокозавод №1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s">
        <v>11</v>
      </c>
      <c r="F751" s="0" t="n">
        <v>80</v>
      </c>
      <c r="G751" s="0" t="n">
        <v>38</v>
      </c>
      <c r="H751" s="0" t="str">
        <f aca="false">VLOOKUP(C751,Магазин!$A$2:$C$17,2,0)</f>
        <v>Октябрьский</v>
      </c>
      <c r="I751" s="0" t="str">
        <f aca="false">VLOOKUP(D751,Товар!$A$2:$F$65,6,0)</f>
        <v>Молокозавод №1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s">
        <v>10</v>
      </c>
      <c r="F752" s="0" t="n">
        <v>180</v>
      </c>
      <c r="G752" s="0" t="n">
        <v>220</v>
      </c>
      <c r="H752" s="0" t="str">
        <f aca="false">VLOOKUP(C752,Магазин!$A$2:$C$17,2,0)</f>
        <v>Октябрьский</v>
      </c>
      <c r="I752" s="0" t="str">
        <f aca="false">VLOOKUP(D752,Товар!$A$2:$F$65,6,0)</f>
        <v>Молокозавод №1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s">
        <v>11</v>
      </c>
      <c r="F753" s="0" t="n">
        <v>48</v>
      </c>
      <c r="G753" s="0" t="n">
        <v>220</v>
      </c>
      <c r="H753" s="0" t="str">
        <f aca="false">VLOOKUP(C753,Магазин!$A$2:$C$17,2,0)</f>
        <v>Октябрьский</v>
      </c>
      <c r="I753" s="0" t="str">
        <f aca="false">VLOOKUP(D753,Товар!$A$2:$F$65,6,0)</f>
        <v>Молокозавод №1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s">
        <v>10</v>
      </c>
      <c r="F754" s="0" t="n">
        <v>170</v>
      </c>
      <c r="G754" s="0" t="n">
        <v>30</v>
      </c>
      <c r="H754" s="0" t="str">
        <f aca="false">VLOOKUP(C754,Магазин!$A$2:$C$17,2,0)</f>
        <v>Октябрьский</v>
      </c>
      <c r="I754" s="0" t="str">
        <f aca="false">VLOOKUP(D754,Товар!$A$2:$F$65,6,0)</f>
        <v>Молокозавод №1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s">
        <v>11</v>
      </c>
      <c r="F755" s="0" t="n">
        <v>240</v>
      </c>
      <c r="G755" s="0" t="n">
        <v>30</v>
      </c>
      <c r="H755" s="0" t="str">
        <f aca="false">VLOOKUP(C755,Магазин!$A$2:$C$17,2,0)</f>
        <v>Октябрьский</v>
      </c>
      <c r="I755" s="0" t="str">
        <f aca="false">VLOOKUP(D755,Товар!$A$2:$F$65,6,0)</f>
        <v>Молокозавод №1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s">
        <v>10</v>
      </c>
      <c r="F756" s="0" t="n">
        <v>180</v>
      </c>
      <c r="G756" s="0" t="n">
        <v>90</v>
      </c>
      <c r="H756" s="0" t="str">
        <f aca="false">VLOOKUP(C756,Магазин!$A$2:$C$17,2,0)</f>
        <v>Октябрьский</v>
      </c>
      <c r="I756" s="0" t="str">
        <f aca="false">VLOOKUP(D756,Товар!$A$2:$F$65,6,0)</f>
        <v>Молокозавод №1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s">
        <v>11</v>
      </c>
      <c r="F757" s="0" t="n">
        <v>230</v>
      </c>
      <c r="G757" s="0" t="n">
        <v>90</v>
      </c>
      <c r="H757" s="0" t="str">
        <f aca="false">VLOOKUP(C757,Магазин!$A$2:$C$17,2,0)</f>
        <v>Октябрьский</v>
      </c>
      <c r="I757" s="0" t="str">
        <f aca="false">VLOOKUP(D757,Товар!$A$2:$F$65,6,0)</f>
        <v>Молокозавод №1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s">
        <v>10</v>
      </c>
      <c r="F758" s="0" t="n">
        <v>180</v>
      </c>
      <c r="G758" s="0" t="n">
        <v>57</v>
      </c>
      <c r="H758" s="0" t="str">
        <f aca="false">VLOOKUP(C758,Магазин!$A$2:$C$17,2,0)</f>
        <v>Первомайский</v>
      </c>
      <c r="I758" s="0" t="str">
        <f aca="false">VLOOKUP(D758,Товар!$A$2:$F$65,6,0)</f>
        <v>Молокозавод №1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s">
        <v>11</v>
      </c>
      <c r="F759" s="0" t="n">
        <v>144</v>
      </c>
      <c r="G759" s="0" t="n">
        <v>57</v>
      </c>
      <c r="H759" s="0" t="str">
        <f aca="false">VLOOKUP(C759,Магазин!$A$2:$C$17,2,0)</f>
        <v>Первомайский</v>
      </c>
      <c r="I759" s="0" t="str">
        <f aca="false">VLOOKUP(D759,Товар!$A$2:$F$65,6,0)</f>
        <v>Молокозавод №1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s">
        <v>10</v>
      </c>
      <c r="F760" s="0" t="n">
        <v>180</v>
      </c>
      <c r="G760" s="0" t="n">
        <v>35</v>
      </c>
      <c r="H760" s="0" t="str">
        <f aca="false">VLOOKUP(C760,Магазин!$A$2:$C$17,2,0)</f>
        <v>Первомайский</v>
      </c>
      <c r="I760" s="0" t="str">
        <f aca="false">VLOOKUP(D760,Товар!$A$2:$F$65,6,0)</f>
        <v>Молокозавод №1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s">
        <v>11</v>
      </c>
      <c r="F761" s="0" t="n">
        <v>160</v>
      </c>
      <c r="G761" s="0" t="n">
        <v>35</v>
      </c>
      <c r="H761" s="0" t="str">
        <f aca="false">VLOOKUP(C761,Магазин!$A$2:$C$17,2,0)</f>
        <v>Первомайский</v>
      </c>
      <c r="I761" s="0" t="str">
        <f aca="false">VLOOKUP(D761,Товар!$A$2:$F$65,6,0)</f>
        <v>Молокозавод №1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s">
        <v>10</v>
      </c>
      <c r="F762" s="0" t="n">
        <v>180</v>
      </c>
      <c r="G762" s="0" t="n">
        <v>38</v>
      </c>
      <c r="H762" s="0" t="str">
        <f aca="false">VLOOKUP(C762,Магазин!$A$2:$C$17,2,0)</f>
        <v>Первомайский</v>
      </c>
      <c r="I762" s="0" t="str">
        <f aca="false">VLOOKUP(D762,Товар!$A$2:$F$65,6,0)</f>
        <v>Молокозавод №1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s">
        <v>11</v>
      </c>
      <c r="F763" s="0" t="n">
        <v>80</v>
      </c>
      <c r="G763" s="0" t="n">
        <v>38</v>
      </c>
      <c r="H763" s="0" t="str">
        <f aca="false">VLOOKUP(C763,Магазин!$A$2:$C$17,2,0)</f>
        <v>Первомайский</v>
      </c>
      <c r="I763" s="0" t="str">
        <f aca="false">VLOOKUP(D763,Товар!$A$2:$F$65,6,0)</f>
        <v>Молокозавод №1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s">
        <v>10</v>
      </c>
      <c r="F764" s="0" t="n">
        <v>170</v>
      </c>
      <c r="G764" s="0" t="n">
        <v>220</v>
      </c>
      <c r="H764" s="0" t="str">
        <f aca="false">VLOOKUP(C764,Магазин!$A$2:$C$17,2,0)</f>
        <v>Первомайский</v>
      </c>
      <c r="I764" s="0" t="str">
        <f aca="false">VLOOKUP(D764,Товар!$A$2:$F$65,6,0)</f>
        <v>Молокозавод №1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s">
        <v>11</v>
      </c>
      <c r="F765" s="0" t="n">
        <v>39</v>
      </c>
      <c r="G765" s="0" t="n">
        <v>220</v>
      </c>
      <c r="H765" s="0" t="str">
        <f aca="false">VLOOKUP(C765,Магазин!$A$2:$C$17,2,0)</f>
        <v>Первомайский</v>
      </c>
      <c r="I765" s="0" t="str">
        <f aca="false">VLOOKUP(D765,Товар!$A$2:$F$65,6,0)</f>
        <v>Молокозавод №1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s">
        <v>10</v>
      </c>
      <c r="F766" s="0" t="n">
        <v>180</v>
      </c>
      <c r="G766" s="0" t="n">
        <v>30</v>
      </c>
      <c r="H766" s="0" t="str">
        <f aca="false">VLOOKUP(C766,Магазин!$A$2:$C$17,2,0)</f>
        <v>Первомайский</v>
      </c>
      <c r="I766" s="0" t="str">
        <f aca="false">VLOOKUP(D766,Товар!$A$2:$F$65,6,0)</f>
        <v>Молокозавод №1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s">
        <v>11</v>
      </c>
      <c r="F767" s="0" t="n">
        <v>200</v>
      </c>
      <c r="G767" s="0" t="n">
        <v>30</v>
      </c>
      <c r="H767" s="0" t="str">
        <f aca="false">VLOOKUP(C767,Магазин!$A$2:$C$17,2,0)</f>
        <v>Первомайский</v>
      </c>
      <c r="I767" s="0" t="str">
        <f aca="false">VLOOKUP(D767,Товар!$A$2:$F$65,6,0)</f>
        <v>Молокозавод №1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s">
        <v>10</v>
      </c>
      <c r="F768" s="0" t="n">
        <v>180</v>
      </c>
      <c r="G768" s="0" t="n">
        <v>90</v>
      </c>
      <c r="H768" s="0" t="str">
        <f aca="false">VLOOKUP(C768,Магазин!$A$2:$C$17,2,0)</f>
        <v>Первомайский</v>
      </c>
      <c r="I768" s="0" t="str">
        <f aca="false">VLOOKUP(D768,Товар!$A$2:$F$65,6,0)</f>
        <v>Молокозавод №1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s">
        <v>11</v>
      </c>
      <c r="F769" s="0" t="n">
        <v>160</v>
      </c>
      <c r="G769" s="0" t="n">
        <v>90</v>
      </c>
      <c r="H769" s="0" t="str">
        <f aca="false">VLOOKUP(C769,Магазин!$A$2:$C$17,2,0)</f>
        <v>Первомайский</v>
      </c>
      <c r="I769" s="0" t="str">
        <f aca="false">VLOOKUP(D769,Товар!$A$2:$F$65,6,0)</f>
        <v>Молокозавод №1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s">
        <v>10</v>
      </c>
      <c r="F770" s="0" t="n">
        <v>170</v>
      </c>
      <c r="G770" s="0" t="n">
        <v>57</v>
      </c>
      <c r="H770" s="0" t="str">
        <f aca="false">VLOOKUP(C770,Магазин!$A$2:$C$17,2,0)</f>
        <v>Первомайский</v>
      </c>
      <c r="I770" s="0" t="str">
        <f aca="false">VLOOKUP(D770,Товар!$A$2:$F$65,6,0)</f>
        <v>Молокозавод №1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s">
        <v>11</v>
      </c>
      <c r="F771" s="0" t="n">
        <v>144</v>
      </c>
      <c r="G771" s="0" t="n">
        <v>57</v>
      </c>
      <c r="H771" s="0" t="str">
        <f aca="false">VLOOKUP(C771,Магазин!$A$2:$C$17,2,0)</f>
        <v>Первомайский</v>
      </c>
      <c r="I771" s="0" t="str">
        <f aca="false">VLOOKUP(D771,Товар!$A$2:$F$65,6,0)</f>
        <v>Молокозавод №1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s">
        <v>10</v>
      </c>
      <c r="F772" s="0" t="n">
        <v>180</v>
      </c>
      <c r="G772" s="0" t="n">
        <v>35</v>
      </c>
      <c r="H772" s="0" t="str">
        <f aca="false">VLOOKUP(C772,Магазин!$A$2:$C$17,2,0)</f>
        <v>Первомайский</v>
      </c>
      <c r="I772" s="0" t="str">
        <f aca="false">VLOOKUP(D772,Товар!$A$2:$F$65,6,0)</f>
        <v>Молокозавод №1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s">
        <v>11</v>
      </c>
      <c r="F773" s="0" t="n">
        <v>160</v>
      </c>
      <c r="G773" s="0" t="n">
        <v>35</v>
      </c>
      <c r="H773" s="0" t="str">
        <f aca="false">VLOOKUP(C773,Магазин!$A$2:$C$17,2,0)</f>
        <v>Первомайский</v>
      </c>
      <c r="I773" s="0" t="str">
        <f aca="false">VLOOKUP(D773,Товар!$A$2:$F$65,6,0)</f>
        <v>Молокозавод №1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s">
        <v>10</v>
      </c>
      <c r="F774" s="0" t="n">
        <v>180</v>
      </c>
      <c r="G774" s="0" t="n">
        <v>38</v>
      </c>
      <c r="H774" s="0" t="str">
        <f aca="false">VLOOKUP(C774,Магазин!$A$2:$C$17,2,0)</f>
        <v>Первомайский</v>
      </c>
      <c r="I774" s="0" t="str">
        <f aca="false">VLOOKUP(D774,Товар!$A$2:$F$65,6,0)</f>
        <v>Молокозавод №1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s">
        <v>11</v>
      </c>
      <c r="F775" s="0" t="n">
        <v>80</v>
      </c>
      <c r="G775" s="0" t="n">
        <v>38</v>
      </c>
      <c r="H775" s="0" t="str">
        <f aca="false">VLOOKUP(C775,Магазин!$A$2:$C$17,2,0)</f>
        <v>Первомайский</v>
      </c>
      <c r="I775" s="0" t="str">
        <f aca="false">VLOOKUP(D775,Товар!$A$2:$F$65,6,0)</f>
        <v>Молокозавод №1</v>
      </c>
    </row>
    <row r="776" customFormat="false" ht="14.1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s">
        <v>10</v>
      </c>
      <c r="F776" s="0" t="n">
        <v>180</v>
      </c>
      <c r="G776" s="0" t="n">
        <v>220</v>
      </c>
      <c r="H776" s="0" t="str">
        <f aca="false">VLOOKUP(C776,Магазин!$A$2:$C$17,2,0)</f>
        <v>Первомайский</v>
      </c>
      <c r="I776" s="0" t="str">
        <f aca="false">VLOOKUP(D776,Товар!$A$2:$F$65,6,0)</f>
        <v>Молокозавод №1</v>
      </c>
    </row>
    <row r="777" customFormat="false" ht="14.1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s">
        <v>11</v>
      </c>
      <c r="F777" s="0" t="n">
        <v>39</v>
      </c>
      <c r="G777" s="0" t="n">
        <v>220</v>
      </c>
      <c r="H777" s="0" t="str">
        <f aca="false">VLOOKUP(C777,Магазин!$A$2:$C$17,2,0)</f>
        <v>Первомайский</v>
      </c>
      <c r="I777" s="0" t="str">
        <f aca="false">VLOOKUP(D777,Товар!$A$2:$F$65,6,0)</f>
        <v>Молокозавод №1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s">
        <v>10</v>
      </c>
      <c r="F778" s="0" t="n">
        <v>180</v>
      </c>
      <c r="G778" s="0" t="n">
        <v>30</v>
      </c>
      <c r="H778" s="0" t="str">
        <f aca="false">VLOOKUP(C778,Магазин!$A$2:$C$17,2,0)</f>
        <v>Первомайский</v>
      </c>
      <c r="I778" s="0" t="str">
        <f aca="false">VLOOKUP(D778,Товар!$A$2:$F$65,6,0)</f>
        <v>Молокозавод №1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s">
        <v>11</v>
      </c>
      <c r="F779" s="0" t="n">
        <v>200</v>
      </c>
      <c r="G779" s="0" t="n">
        <v>30</v>
      </c>
      <c r="H779" s="0" t="str">
        <f aca="false">VLOOKUP(C779,Магазин!$A$2:$C$17,2,0)</f>
        <v>Первомайский</v>
      </c>
      <c r="I779" s="0" t="str">
        <f aca="false">VLOOKUP(D779,Товар!$A$2:$F$65,6,0)</f>
        <v>Молокозавод №1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s">
        <v>10</v>
      </c>
      <c r="F780" s="0" t="n">
        <v>170</v>
      </c>
      <c r="G780" s="0" t="n">
        <v>90</v>
      </c>
      <c r="H780" s="0" t="str">
        <f aca="false">VLOOKUP(C780,Магазин!$A$2:$C$17,2,0)</f>
        <v>Первомайский</v>
      </c>
      <c r="I780" s="0" t="str">
        <f aca="false">VLOOKUP(D780,Товар!$A$2:$F$65,6,0)</f>
        <v>Молокозавод №1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s">
        <v>11</v>
      </c>
      <c r="F781" s="0" t="n">
        <v>160</v>
      </c>
      <c r="G781" s="0" t="n">
        <v>90</v>
      </c>
      <c r="H781" s="0" t="str">
        <f aca="false">VLOOKUP(C781,Магазин!$A$2:$C$17,2,0)</f>
        <v>Первомайский</v>
      </c>
      <c r="I781" s="0" t="str">
        <f aca="false">VLOOKUP(D781,Товар!$A$2:$F$65,6,0)</f>
        <v>Молокозавод №1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s">
        <v>10</v>
      </c>
      <c r="F782" s="0" t="n">
        <v>180</v>
      </c>
      <c r="G782" s="0" t="n">
        <v>57</v>
      </c>
      <c r="H782" s="0" t="str">
        <f aca="false">VLOOKUP(C782,Магазин!$A$2:$C$17,2,0)</f>
        <v>Заречный</v>
      </c>
      <c r="I782" s="0" t="str">
        <f aca="false">VLOOKUP(D782,Товар!$A$2:$F$65,6,0)</f>
        <v>Молокозавод №1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s">
        <v>11</v>
      </c>
      <c r="F783" s="0" t="n">
        <v>96</v>
      </c>
      <c r="G783" s="0" t="n">
        <v>57</v>
      </c>
      <c r="H783" s="0" t="str">
        <f aca="false">VLOOKUP(C783,Магазин!$A$2:$C$17,2,0)</f>
        <v>Заречный</v>
      </c>
      <c r="I783" s="0" t="str">
        <f aca="false">VLOOKUP(D783,Товар!$A$2:$F$65,6,0)</f>
        <v>Молокозавод №1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s">
        <v>10</v>
      </c>
      <c r="F784" s="0" t="n">
        <v>180</v>
      </c>
      <c r="G784" s="0" t="n">
        <v>35</v>
      </c>
      <c r="H784" s="0" t="str">
        <f aca="false">VLOOKUP(C784,Магазин!$A$2:$C$17,2,0)</f>
        <v>Заречный</v>
      </c>
      <c r="I784" s="0" t="str">
        <f aca="false">VLOOKUP(D784,Товар!$A$2:$F$65,6,0)</f>
        <v>Молокозавод №1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s">
        <v>11</v>
      </c>
      <c r="F785" s="0" t="n">
        <v>128</v>
      </c>
      <c r="G785" s="0" t="n">
        <v>35</v>
      </c>
      <c r="H785" s="0" t="str">
        <f aca="false">VLOOKUP(C785,Магазин!$A$2:$C$17,2,0)</f>
        <v>Заречный</v>
      </c>
      <c r="I785" s="0" t="str">
        <f aca="false">VLOOKUP(D785,Товар!$A$2:$F$65,6,0)</f>
        <v>Молокозавод №1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s">
        <v>10</v>
      </c>
      <c r="F786" s="0" t="n">
        <v>170</v>
      </c>
      <c r="G786" s="0" t="n">
        <v>38</v>
      </c>
      <c r="H786" s="0" t="str">
        <f aca="false">VLOOKUP(C786,Магазин!$A$2:$C$17,2,0)</f>
        <v>Заречный</v>
      </c>
      <c r="I786" s="0" t="str">
        <f aca="false">VLOOKUP(D786,Товар!$A$2:$F$65,6,0)</f>
        <v>Молокозавод №1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s">
        <v>11</v>
      </c>
      <c r="F787" s="0" t="n">
        <v>48</v>
      </c>
      <c r="G787" s="0" t="n">
        <v>38</v>
      </c>
      <c r="H787" s="0" t="str">
        <f aca="false">VLOOKUP(C787,Магазин!$A$2:$C$17,2,0)</f>
        <v>Заречный</v>
      </c>
      <c r="I787" s="0" t="str">
        <f aca="false">VLOOKUP(D787,Товар!$A$2:$F$65,6,0)</f>
        <v>Молокозавод №1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s">
        <v>10</v>
      </c>
      <c r="F788" s="0" t="n">
        <v>180</v>
      </c>
      <c r="G788" s="0" t="n">
        <v>220</v>
      </c>
      <c r="H788" s="0" t="str">
        <f aca="false">VLOOKUP(C788,Магазин!$A$2:$C$17,2,0)</f>
        <v>Заречный</v>
      </c>
      <c r="I788" s="0" t="str">
        <f aca="false">VLOOKUP(D788,Товар!$A$2:$F$65,6,0)</f>
        <v>Молокозавод №1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s">
        <v>11</v>
      </c>
      <c r="F789" s="0" t="n">
        <v>29</v>
      </c>
      <c r="G789" s="0" t="n">
        <v>220</v>
      </c>
      <c r="H789" s="0" t="str">
        <f aca="false">VLOOKUP(C789,Магазин!$A$2:$C$17,2,0)</f>
        <v>Заречный</v>
      </c>
      <c r="I789" s="0" t="str">
        <f aca="false">VLOOKUP(D789,Товар!$A$2:$F$65,6,0)</f>
        <v>Молокозавод №1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s">
        <v>10</v>
      </c>
      <c r="F790" s="0" t="n">
        <v>180</v>
      </c>
      <c r="G790" s="0" t="n">
        <v>30</v>
      </c>
      <c r="H790" s="0" t="str">
        <f aca="false">VLOOKUP(C790,Магазин!$A$2:$C$17,2,0)</f>
        <v>Заречный</v>
      </c>
      <c r="I790" s="0" t="str">
        <f aca="false">VLOOKUP(D790,Товар!$A$2:$F$65,6,0)</f>
        <v>Молокозавод №1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s">
        <v>11</v>
      </c>
      <c r="F791" s="0" t="n">
        <v>120</v>
      </c>
      <c r="G791" s="0" t="n">
        <v>30</v>
      </c>
      <c r="H791" s="0" t="str">
        <f aca="false">VLOOKUP(C791,Магазин!$A$2:$C$17,2,0)</f>
        <v>Заречный</v>
      </c>
      <c r="I791" s="0" t="str">
        <f aca="false">VLOOKUP(D791,Товар!$A$2:$F$65,6,0)</f>
        <v>Молокозавод №1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s">
        <v>10</v>
      </c>
      <c r="F792" s="0" t="n">
        <v>180</v>
      </c>
      <c r="G792" s="0" t="n">
        <v>90</v>
      </c>
      <c r="H792" s="0" t="str">
        <f aca="false">VLOOKUP(C792,Магазин!$A$2:$C$17,2,0)</f>
        <v>Заречный</v>
      </c>
      <c r="I792" s="0" t="str">
        <f aca="false">VLOOKUP(D792,Товар!$A$2:$F$65,6,0)</f>
        <v>Молокозавод №1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s">
        <v>11</v>
      </c>
      <c r="F793" s="0" t="n">
        <v>160</v>
      </c>
      <c r="G793" s="0" t="n">
        <v>90</v>
      </c>
      <c r="H793" s="0" t="str">
        <f aca="false">VLOOKUP(C793,Магазин!$A$2:$C$17,2,0)</f>
        <v>Заречный</v>
      </c>
      <c r="I793" s="0" t="str">
        <f aca="false">VLOOKUP(D793,Товар!$A$2:$F$65,6,0)</f>
        <v>Молокозавод №1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s">
        <v>10</v>
      </c>
      <c r="F794" s="0" t="n">
        <v>180</v>
      </c>
      <c r="G794" s="0" t="n">
        <v>57</v>
      </c>
      <c r="H794" s="0" t="str">
        <f aca="false">VLOOKUP(C794,Магазин!$A$2:$C$17,2,0)</f>
        <v>Первомайский</v>
      </c>
      <c r="I794" s="0" t="str">
        <f aca="false">VLOOKUP(D794,Товар!$A$2:$F$65,6,0)</f>
        <v>Молокозавод №1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s">
        <v>11</v>
      </c>
      <c r="F795" s="0" t="n">
        <v>144</v>
      </c>
      <c r="G795" s="0" t="n">
        <v>57</v>
      </c>
      <c r="H795" s="0" t="str">
        <f aca="false">VLOOKUP(C795,Магазин!$A$2:$C$17,2,0)</f>
        <v>Первомайский</v>
      </c>
      <c r="I795" s="0" t="str">
        <f aca="false">VLOOKUP(D795,Товар!$A$2:$F$65,6,0)</f>
        <v>Молокозавод №1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s">
        <v>10</v>
      </c>
      <c r="F796" s="0" t="n">
        <v>170</v>
      </c>
      <c r="G796" s="0" t="n">
        <v>35</v>
      </c>
      <c r="H796" s="0" t="str">
        <f aca="false">VLOOKUP(C796,Магазин!$A$2:$C$17,2,0)</f>
        <v>Первомайский</v>
      </c>
      <c r="I796" s="0" t="str">
        <f aca="false">VLOOKUP(D796,Товар!$A$2:$F$65,6,0)</f>
        <v>Молокозавод №1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s">
        <v>11</v>
      </c>
      <c r="F797" s="0" t="n">
        <v>160</v>
      </c>
      <c r="G797" s="0" t="n">
        <v>35</v>
      </c>
      <c r="H797" s="0" t="str">
        <f aca="false">VLOOKUP(C797,Магазин!$A$2:$C$17,2,0)</f>
        <v>Первомайский</v>
      </c>
      <c r="I797" s="0" t="str">
        <f aca="false">VLOOKUP(D797,Товар!$A$2:$F$65,6,0)</f>
        <v>Молокозавод №1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s">
        <v>10</v>
      </c>
      <c r="F798" s="0" t="n">
        <v>180</v>
      </c>
      <c r="G798" s="0" t="n">
        <v>38</v>
      </c>
      <c r="H798" s="0" t="str">
        <f aca="false">VLOOKUP(C798,Магазин!$A$2:$C$17,2,0)</f>
        <v>Первомайский</v>
      </c>
      <c r="I798" s="0" t="str">
        <f aca="false">VLOOKUP(D798,Товар!$A$2:$F$65,6,0)</f>
        <v>Молокозавод №1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s">
        <v>11</v>
      </c>
      <c r="F799" s="0" t="n">
        <v>80</v>
      </c>
      <c r="G799" s="0" t="n">
        <v>38</v>
      </c>
      <c r="H799" s="0" t="str">
        <f aca="false">VLOOKUP(C799,Магазин!$A$2:$C$17,2,0)</f>
        <v>Первомайский</v>
      </c>
      <c r="I799" s="0" t="str">
        <f aca="false">VLOOKUP(D799,Товар!$A$2:$F$65,6,0)</f>
        <v>Молокозавод №1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s">
        <v>10</v>
      </c>
      <c r="F800" s="0" t="n">
        <v>180</v>
      </c>
      <c r="G800" s="0" t="n">
        <v>220</v>
      </c>
      <c r="H800" s="0" t="str">
        <f aca="false">VLOOKUP(C800,Магазин!$A$2:$C$17,2,0)</f>
        <v>Первомайский</v>
      </c>
      <c r="I800" s="0" t="str">
        <f aca="false">VLOOKUP(D800,Товар!$A$2:$F$65,6,0)</f>
        <v>Молокозавод №1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s">
        <v>11</v>
      </c>
      <c r="F801" s="0" t="n">
        <v>39</v>
      </c>
      <c r="G801" s="0" t="n">
        <v>220</v>
      </c>
      <c r="H801" s="0" t="str">
        <f aca="false">VLOOKUP(C801,Магазин!$A$2:$C$17,2,0)</f>
        <v>Первомайский</v>
      </c>
      <c r="I801" s="0" t="str">
        <f aca="false">VLOOKUP(D801,Товар!$A$2:$F$65,6,0)</f>
        <v>Молокозавод №1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s">
        <v>10</v>
      </c>
      <c r="F802" s="0" t="n">
        <v>170</v>
      </c>
      <c r="G802" s="0" t="n">
        <v>30</v>
      </c>
      <c r="H802" s="0" t="str">
        <f aca="false">VLOOKUP(C802,Магазин!$A$2:$C$17,2,0)</f>
        <v>Первомайский</v>
      </c>
      <c r="I802" s="0" t="str">
        <f aca="false">VLOOKUP(D802,Товар!$A$2:$F$65,6,0)</f>
        <v>Молокозавод №1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s">
        <v>11</v>
      </c>
      <c r="F803" s="0" t="n">
        <v>200</v>
      </c>
      <c r="G803" s="0" t="n">
        <v>30</v>
      </c>
      <c r="H803" s="0" t="str">
        <f aca="false">VLOOKUP(C803,Магазин!$A$2:$C$17,2,0)</f>
        <v>Первомайский</v>
      </c>
      <c r="I803" s="0" t="str">
        <f aca="false">VLOOKUP(D803,Товар!$A$2:$F$65,6,0)</f>
        <v>Молокозавод №1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s">
        <v>10</v>
      </c>
      <c r="F804" s="0" t="n">
        <v>180</v>
      </c>
      <c r="G804" s="0" t="n">
        <v>90</v>
      </c>
      <c r="H804" s="0" t="str">
        <f aca="false">VLOOKUP(C804,Магазин!$A$2:$C$17,2,0)</f>
        <v>Первомайский</v>
      </c>
      <c r="I804" s="0" t="str">
        <f aca="false">VLOOKUP(D804,Товар!$A$2:$F$65,6,0)</f>
        <v>Молокозавод №1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s">
        <v>11</v>
      </c>
      <c r="F805" s="0" t="n">
        <v>160</v>
      </c>
      <c r="G805" s="0" t="n">
        <v>90</v>
      </c>
      <c r="H805" s="0" t="str">
        <f aca="false">VLOOKUP(C805,Магазин!$A$2:$C$17,2,0)</f>
        <v>Первомайский</v>
      </c>
      <c r="I805" s="0" t="str">
        <f aca="false">VLOOKUP(D805,Товар!$A$2:$F$65,6,0)</f>
        <v>Молокозавод №1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s">
        <v>10</v>
      </c>
      <c r="F806" s="0" t="n">
        <v>180</v>
      </c>
      <c r="G806" s="0" t="n">
        <v>57</v>
      </c>
      <c r="H806" s="0" t="str">
        <f aca="false">VLOOKUP(C806,Магазин!$A$2:$C$17,2,0)</f>
        <v>Октябрьский</v>
      </c>
      <c r="I806" s="0" t="str">
        <f aca="false">VLOOKUP(D806,Товар!$A$2:$F$65,6,0)</f>
        <v>Молокозавод №1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s">
        <v>11</v>
      </c>
      <c r="F807" s="0" t="n">
        <v>192</v>
      </c>
      <c r="G807" s="0" t="n">
        <v>57</v>
      </c>
      <c r="H807" s="0" t="str">
        <f aca="false">VLOOKUP(C807,Магазин!$A$2:$C$17,2,0)</f>
        <v>Октябрьский</v>
      </c>
      <c r="I807" s="0" t="str">
        <f aca="false">VLOOKUP(D807,Товар!$A$2:$F$65,6,0)</f>
        <v>Молокозавод №1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s">
        <v>10</v>
      </c>
      <c r="F808" s="0" t="n">
        <v>180</v>
      </c>
      <c r="G808" s="0" t="n">
        <v>35</v>
      </c>
      <c r="H808" s="0" t="str">
        <f aca="false">VLOOKUP(C808,Магазин!$A$2:$C$17,2,0)</f>
        <v>Октябрьский</v>
      </c>
      <c r="I808" s="0" t="str">
        <f aca="false">VLOOKUP(D808,Товар!$A$2:$F$65,6,0)</f>
        <v>Молокозавод №1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s">
        <v>11</v>
      </c>
      <c r="F809" s="0" t="n">
        <v>192</v>
      </c>
      <c r="G809" s="0" t="n">
        <v>35</v>
      </c>
      <c r="H809" s="0" t="str">
        <f aca="false">VLOOKUP(C809,Магазин!$A$2:$C$17,2,0)</f>
        <v>Октябрьский</v>
      </c>
      <c r="I809" s="0" t="str">
        <f aca="false">VLOOKUP(D809,Товар!$A$2:$F$65,6,0)</f>
        <v>Молокозавод №1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s">
        <v>10</v>
      </c>
      <c r="F810" s="0" t="n">
        <v>180</v>
      </c>
      <c r="G810" s="0" t="n">
        <v>38</v>
      </c>
      <c r="H810" s="0" t="str">
        <f aca="false">VLOOKUP(C810,Магазин!$A$2:$C$17,2,0)</f>
        <v>Октябрьский</v>
      </c>
      <c r="I810" s="0" t="str">
        <f aca="false">VLOOKUP(D810,Товар!$A$2:$F$65,6,0)</f>
        <v>Молокозавод №1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s">
        <v>11</v>
      </c>
      <c r="F811" s="0" t="n">
        <v>80</v>
      </c>
      <c r="G811" s="0" t="n">
        <v>38</v>
      </c>
      <c r="H811" s="0" t="str">
        <f aca="false">VLOOKUP(C811,Магазин!$A$2:$C$17,2,0)</f>
        <v>Октябрьский</v>
      </c>
      <c r="I811" s="0" t="str">
        <f aca="false">VLOOKUP(D811,Товар!$A$2:$F$65,6,0)</f>
        <v>Молокозавод №1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s">
        <v>10</v>
      </c>
      <c r="F812" s="0" t="n">
        <v>170</v>
      </c>
      <c r="G812" s="0" t="n">
        <v>220</v>
      </c>
      <c r="H812" s="0" t="str">
        <f aca="false">VLOOKUP(C812,Магазин!$A$2:$C$17,2,0)</f>
        <v>Октябрьский</v>
      </c>
      <c r="I812" s="0" t="str">
        <f aca="false">VLOOKUP(D812,Товар!$A$2:$F$65,6,0)</f>
        <v>Молокозавод №1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s">
        <v>11</v>
      </c>
      <c r="F813" s="0" t="n">
        <v>48</v>
      </c>
      <c r="G813" s="0" t="n">
        <v>220</v>
      </c>
      <c r="H813" s="0" t="str">
        <f aca="false">VLOOKUP(C813,Магазин!$A$2:$C$17,2,0)</f>
        <v>Октябрьский</v>
      </c>
      <c r="I813" s="0" t="str">
        <f aca="false">VLOOKUP(D813,Товар!$A$2:$F$65,6,0)</f>
        <v>Молокозавод №1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s">
        <v>10</v>
      </c>
      <c r="F814" s="0" t="n">
        <v>180</v>
      </c>
      <c r="G814" s="0" t="n">
        <v>30</v>
      </c>
      <c r="H814" s="0" t="str">
        <f aca="false">VLOOKUP(C814,Магазин!$A$2:$C$17,2,0)</f>
        <v>Октябрьский</v>
      </c>
      <c r="I814" s="0" t="str">
        <f aca="false">VLOOKUP(D814,Товар!$A$2:$F$65,6,0)</f>
        <v>Молокозавод №1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s">
        <v>11</v>
      </c>
      <c r="F815" s="0" t="n">
        <v>242</v>
      </c>
      <c r="G815" s="0" t="n">
        <v>30</v>
      </c>
      <c r="H815" s="0" t="str">
        <f aca="false">VLOOKUP(C815,Магазин!$A$2:$C$17,2,0)</f>
        <v>Октябрьский</v>
      </c>
      <c r="I815" s="0" t="str">
        <f aca="false">VLOOKUP(D815,Товар!$A$2:$F$65,6,0)</f>
        <v>Молокозавод №1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s">
        <v>10</v>
      </c>
      <c r="F816" s="0" t="n">
        <v>180</v>
      </c>
      <c r="G816" s="0" t="n">
        <v>90</v>
      </c>
      <c r="H816" s="0" t="str">
        <f aca="false">VLOOKUP(C816,Магазин!$A$2:$C$17,2,0)</f>
        <v>Октябрьский</v>
      </c>
      <c r="I816" s="0" t="str">
        <f aca="false">VLOOKUP(D816,Товар!$A$2:$F$65,6,0)</f>
        <v>Молокозавод №1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s">
        <v>11</v>
      </c>
      <c r="F817" s="0" t="n">
        <v>240</v>
      </c>
      <c r="G817" s="0" t="n">
        <v>90</v>
      </c>
      <c r="H817" s="0" t="str">
        <f aca="false">VLOOKUP(C817,Магазин!$A$2:$C$17,2,0)</f>
        <v>Октябрьский</v>
      </c>
      <c r="I817" s="0" t="str">
        <f aca="false">VLOOKUP(D817,Товар!$A$2:$F$65,6,0)</f>
        <v>Молокозавод №1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s">
        <v>10</v>
      </c>
      <c r="F818" s="0" t="n">
        <v>170</v>
      </c>
      <c r="G818" s="0" t="n">
        <v>57</v>
      </c>
      <c r="H818" s="0" t="str">
        <f aca="false">VLOOKUP(C818,Магазин!$A$2:$C$17,2,0)</f>
        <v>Октябрьский</v>
      </c>
      <c r="I818" s="0" t="str">
        <f aca="false">VLOOKUP(D818,Товар!$A$2:$F$65,6,0)</f>
        <v>Молокозавод №1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s">
        <v>11</v>
      </c>
      <c r="F819" s="0" t="n">
        <v>192</v>
      </c>
      <c r="G819" s="0" t="n">
        <v>57</v>
      </c>
      <c r="H819" s="0" t="str">
        <f aca="false">VLOOKUP(C819,Магазин!$A$2:$C$17,2,0)</f>
        <v>Октябрьский</v>
      </c>
      <c r="I819" s="0" t="str">
        <f aca="false">VLOOKUP(D819,Товар!$A$2:$F$65,6,0)</f>
        <v>Молокозавод №1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s">
        <v>10</v>
      </c>
      <c r="F820" s="0" t="n">
        <v>180</v>
      </c>
      <c r="G820" s="0" t="n">
        <v>35</v>
      </c>
      <c r="H820" s="0" t="str">
        <f aca="false">VLOOKUP(C820,Магазин!$A$2:$C$17,2,0)</f>
        <v>Октябрьский</v>
      </c>
      <c r="I820" s="0" t="str">
        <f aca="false">VLOOKUP(D820,Товар!$A$2:$F$65,6,0)</f>
        <v>Молокозавод №1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s">
        <v>11</v>
      </c>
      <c r="F821" s="0" t="n">
        <v>192</v>
      </c>
      <c r="G821" s="0" t="n">
        <v>35</v>
      </c>
      <c r="H821" s="0" t="str">
        <f aca="false">VLOOKUP(C821,Магазин!$A$2:$C$17,2,0)</f>
        <v>Октябрьский</v>
      </c>
      <c r="I821" s="0" t="str">
        <f aca="false">VLOOKUP(D821,Товар!$A$2:$F$65,6,0)</f>
        <v>Молокозавод №1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s">
        <v>10</v>
      </c>
      <c r="F822" s="0" t="n">
        <v>180</v>
      </c>
      <c r="G822" s="0" t="n">
        <v>38</v>
      </c>
      <c r="H822" s="0" t="str">
        <f aca="false">VLOOKUP(C822,Магазин!$A$2:$C$17,2,0)</f>
        <v>Октябрьский</v>
      </c>
      <c r="I822" s="0" t="str">
        <f aca="false">VLOOKUP(D822,Товар!$A$2:$F$65,6,0)</f>
        <v>Молокозавод №1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s">
        <v>11</v>
      </c>
      <c r="F823" s="0" t="n">
        <v>80</v>
      </c>
      <c r="G823" s="0" t="n">
        <v>38</v>
      </c>
      <c r="H823" s="0" t="str">
        <f aca="false">VLOOKUP(C823,Магазин!$A$2:$C$17,2,0)</f>
        <v>Октябрьский</v>
      </c>
      <c r="I823" s="0" t="str">
        <f aca="false">VLOOKUP(D823,Товар!$A$2:$F$65,6,0)</f>
        <v>Молокозавод №1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s">
        <v>10</v>
      </c>
      <c r="F824" s="0" t="n">
        <v>180</v>
      </c>
      <c r="G824" s="0" t="n">
        <v>220</v>
      </c>
      <c r="H824" s="0" t="str">
        <f aca="false">VLOOKUP(C824,Магазин!$A$2:$C$17,2,0)</f>
        <v>Октябрьский</v>
      </c>
      <c r="I824" s="0" t="str">
        <f aca="false">VLOOKUP(D824,Товар!$A$2:$F$65,6,0)</f>
        <v>Молокозавод №1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s">
        <v>11</v>
      </c>
      <c r="F825" s="0" t="n">
        <v>48</v>
      </c>
      <c r="G825" s="0" t="n">
        <v>220</v>
      </c>
      <c r="H825" s="0" t="str">
        <f aca="false">VLOOKUP(C825,Магазин!$A$2:$C$17,2,0)</f>
        <v>Октябрьский</v>
      </c>
      <c r="I825" s="0" t="str">
        <f aca="false">VLOOKUP(D825,Товар!$A$2:$F$65,6,0)</f>
        <v>Молокозавод №1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s">
        <v>10</v>
      </c>
      <c r="F826" s="0" t="n">
        <v>180</v>
      </c>
      <c r="G826" s="0" t="n">
        <v>30</v>
      </c>
      <c r="H826" s="0" t="str">
        <f aca="false">VLOOKUP(C826,Магазин!$A$2:$C$17,2,0)</f>
        <v>Октябрьский</v>
      </c>
      <c r="I826" s="0" t="str">
        <f aca="false">VLOOKUP(D826,Товар!$A$2:$F$65,6,0)</f>
        <v>Молокозавод №1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s">
        <v>11</v>
      </c>
      <c r="F827" s="0" t="n">
        <v>240</v>
      </c>
      <c r="G827" s="0" t="n">
        <v>30</v>
      </c>
      <c r="H827" s="0" t="str">
        <f aca="false">VLOOKUP(C827,Магазин!$A$2:$C$17,2,0)</f>
        <v>Октябрьский</v>
      </c>
      <c r="I827" s="0" t="str">
        <f aca="false">VLOOKUP(D827,Товар!$A$2:$F$65,6,0)</f>
        <v>Молокозавод №1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s">
        <v>10</v>
      </c>
      <c r="F828" s="0" t="n">
        <v>170</v>
      </c>
      <c r="G828" s="0" t="n">
        <v>90</v>
      </c>
      <c r="H828" s="0" t="str">
        <f aca="false">VLOOKUP(C828,Магазин!$A$2:$C$17,2,0)</f>
        <v>Октябрьский</v>
      </c>
      <c r="I828" s="0" t="str">
        <f aca="false">VLOOKUP(D828,Товар!$A$2:$F$65,6,0)</f>
        <v>Молокозавод №1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s">
        <v>11</v>
      </c>
      <c r="F829" s="0" t="n">
        <v>238</v>
      </c>
      <c r="G829" s="0" t="n">
        <v>90</v>
      </c>
      <c r="H829" s="0" t="str">
        <f aca="false">VLOOKUP(C829,Магазин!$A$2:$C$17,2,0)</f>
        <v>Октябрьский</v>
      </c>
      <c r="I829" s="0" t="str">
        <f aca="false">VLOOKUP(D829,Товар!$A$2:$F$65,6,0)</f>
        <v>Молокозавод №1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s">
        <v>10</v>
      </c>
      <c r="F830" s="0" t="n">
        <v>180</v>
      </c>
      <c r="G830" s="0" t="n">
        <v>57</v>
      </c>
      <c r="H830" s="0" t="str">
        <f aca="false">VLOOKUP(C830,Магазин!$A$2:$C$17,2,0)</f>
        <v>Первомайский</v>
      </c>
      <c r="I830" s="0" t="str">
        <f aca="false">VLOOKUP(D830,Товар!$A$2:$F$65,6,0)</f>
        <v>Молокозавод №1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s">
        <v>11</v>
      </c>
      <c r="F831" s="0" t="n">
        <v>144</v>
      </c>
      <c r="G831" s="0" t="n">
        <v>57</v>
      </c>
      <c r="H831" s="0" t="str">
        <f aca="false">VLOOKUP(C831,Магазин!$A$2:$C$17,2,0)</f>
        <v>Первомайский</v>
      </c>
      <c r="I831" s="0" t="str">
        <f aca="false">VLOOKUP(D831,Товар!$A$2:$F$65,6,0)</f>
        <v>Молокозавод №1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s">
        <v>10</v>
      </c>
      <c r="F832" s="0" t="n">
        <v>180</v>
      </c>
      <c r="G832" s="0" t="n">
        <v>35</v>
      </c>
      <c r="H832" s="0" t="str">
        <f aca="false">VLOOKUP(C832,Магазин!$A$2:$C$17,2,0)</f>
        <v>Первомайский</v>
      </c>
      <c r="I832" s="0" t="str">
        <f aca="false">VLOOKUP(D832,Товар!$A$2:$F$65,6,0)</f>
        <v>Молокозавод №1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s">
        <v>11</v>
      </c>
      <c r="F833" s="0" t="n">
        <v>160</v>
      </c>
      <c r="G833" s="0" t="n">
        <v>35</v>
      </c>
      <c r="H833" s="0" t="str">
        <f aca="false">VLOOKUP(C833,Магазин!$A$2:$C$17,2,0)</f>
        <v>Первомайский</v>
      </c>
      <c r="I833" s="0" t="str">
        <f aca="false">VLOOKUP(D833,Товар!$A$2:$F$65,6,0)</f>
        <v>Молокозавод №1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s">
        <v>10</v>
      </c>
      <c r="F834" s="0" t="n">
        <v>170</v>
      </c>
      <c r="G834" s="0" t="n">
        <v>38</v>
      </c>
      <c r="H834" s="0" t="str">
        <f aca="false">VLOOKUP(C834,Магазин!$A$2:$C$17,2,0)</f>
        <v>Первомайский</v>
      </c>
      <c r="I834" s="0" t="str">
        <f aca="false">VLOOKUP(D834,Товар!$A$2:$F$65,6,0)</f>
        <v>Молокозавод №1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s">
        <v>11</v>
      </c>
      <c r="F835" s="0" t="n">
        <v>80</v>
      </c>
      <c r="G835" s="0" t="n">
        <v>38</v>
      </c>
      <c r="H835" s="0" t="str">
        <f aca="false">VLOOKUP(C835,Магазин!$A$2:$C$17,2,0)</f>
        <v>Первомайский</v>
      </c>
      <c r="I835" s="0" t="str">
        <f aca="false">VLOOKUP(D835,Товар!$A$2:$F$65,6,0)</f>
        <v>Молокозавод №1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s">
        <v>10</v>
      </c>
      <c r="F836" s="0" t="n">
        <v>180</v>
      </c>
      <c r="G836" s="0" t="n">
        <v>220</v>
      </c>
      <c r="H836" s="0" t="str">
        <f aca="false">VLOOKUP(C836,Магазин!$A$2:$C$17,2,0)</f>
        <v>Первомайский</v>
      </c>
      <c r="I836" s="0" t="str">
        <f aca="false">VLOOKUP(D836,Товар!$A$2:$F$65,6,0)</f>
        <v>Молокозавод №1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s">
        <v>11</v>
      </c>
      <c r="F837" s="0" t="n">
        <v>39</v>
      </c>
      <c r="G837" s="0" t="n">
        <v>220</v>
      </c>
      <c r="H837" s="0" t="str">
        <f aca="false">VLOOKUP(C837,Магазин!$A$2:$C$17,2,0)</f>
        <v>Первомайский</v>
      </c>
      <c r="I837" s="0" t="str">
        <f aca="false">VLOOKUP(D837,Товар!$A$2:$F$65,6,0)</f>
        <v>Молокозавод №1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s">
        <v>10</v>
      </c>
      <c r="F838" s="0" t="n">
        <v>180</v>
      </c>
      <c r="G838" s="0" t="n">
        <v>30</v>
      </c>
      <c r="H838" s="0" t="str">
        <f aca="false">VLOOKUP(C838,Магазин!$A$2:$C$17,2,0)</f>
        <v>Первомайский</v>
      </c>
      <c r="I838" s="0" t="str">
        <f aca="false">VLOOKUP(D838,Товар!$A$2:$F$65,6,0)</f>
        <v>Молокозавод №1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s">
        <v>11</v>
      </c>
      <c r="F839" s="0" t="n">
        <v>200</v>
      </c>
      <c r="G839" s="0" t="n">
        <v>30</v>
      </c>
      <c r="H839" s="0" t="str">
        <f aca="false">VLOOKUP(C839,Магазин!$A$2:$C$17,2,0)</f>
        <v>Первомайский</v>
      </c>
      <c r="I839" s="0" t="str">
        <f aca="false">VLOOKUP(D839,Товар!$A$2:$F$65,6,0)</f>
        <v>Молокозавод №1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s">
        <v>10</v>
      </c>
      <c r="F840" s="0" t="n">
        <v>180</v>
      </c>
      <c r="G840" s="0" t="n">
        <v>90</v>
      </c>
      <c r="H840" s="0" t="str">
        <f aca="false">VLOOKUP(C840,Магазин!$A$2:$C$17,2,0)</f>
        <v>Первомайский</v>
      </c>
      <c r="I840" s="0" t="str">
        <f aca="false">VLOOKUP(D840,Товар!$A$2:$F$65,6,0)</f>
        <v>Молокозавод №1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s">
        <v>11</v>
      </c>
      <c r="F841" s="0" t="n">
        <v>160</v>
      </c>
      <c r="G841" s="0" t="n">
        <v>90</v>
      </c>
      <c r="H841" s="0" t="str">
        <f aca="false">VLOOKUP(C841,Магазин!$A$2:$C$17,2,0)</f>
        <v>Первомайский</v>
      </c>
      <c r="I841" s="0" t="str">
        <f aca="false">VLOOKUP(D841,Товар!$A$2:$F$65,6,0)</f>
        <v>Молокозавод №1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s">
        <v>10</v>
      </c>
      <c r="F842" s="0" t="n">
        <v>180</v>
      </c>
      <c r="G842" s="0" t="n">
        <v>57</v>
      </c>
      <c r="H842" s="0" t="str">
        <f aca="false">VLOOKUP(C842,Магазин!$A$2:$C$17,2,0)</f>
        <v>Первомайский</v>
      </c>
      <c r="I842" s="0" t="str">
        <f aca="false">VLOOKUP(D842,Товар!$A$2:$F$65,6,0)</f>
        <v>Молокозавод №1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s">
        <v>11</v>
      </c>
      <c r="F843" s="0" t="n">
        <v>144</v>
      </c>
      <c r="G843" s="0" t="n">
        <v>57</v>
      </c>
      <c r="H843" s="0" t="str">
        <f aca="false">VLOOKUP(C843,Магазин!$A$2:$C$17,2,0)</f>
        <v>Первомайский</v>
      </c>
      <c r="I843" s="0" t="str">
        <f aca="false">VLOOKUP(D843,Товар!$A$2:$F$65,6,0)</f>
        <v>Молокозавод №1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s">
        <v>10</v>
      </c>
      <c r="F844" s="0" t="n">
        <v>170</v>
      </c>
      <c r="G844" s="0" t="n">
        <v>35</v>
      </c>
      <c r="H844" s="0" t="str">
        <f aca="false">VLOOKUP(C844,Магазин!$A$2:$C$17,2,0)</f>
        <v>Первомайский</v>
      </c>
      <c r="I844" s="0" t="str">
        <f aca="false">VLOOKUP(D844,Товар!$A$2:$F$65,6,0)</f>
        <v>Молокозавод №1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s">
        <v>11</v>
      </c>
      <c r="F845" s="0" t="n">
        <v>160</v>
      </c>
      <c r="G845" s="0" t="n">
        <v>35</v>
      </c>
      <c r="H845" s="0" t="str">
        <f aca="false">VLOOKUP(C845,Магазин!$A$2:$C$17,2,0)</f>
        <v>Первомайский</v>
      </c>
      <c r="I845" s="0" t="str">
        <f aca="false">VLOOKUP(D845,Товар!$A$2:$F$65,6,0)</f>
        <v>Молокозавод №1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s">
        <v>10</v>
      </c>
      <c r="F846" s="0" t="n">
        <v>180</v>
      </c>
      <c r="G846" s="0" t="n">
        <v>38</v>
      </c>
      <c r="H846" s="0" t="str">
        <f aca="false">VLOOKUP(C846,Магазин!$A$2:$C$17,2,0)</f>
        <v>Первомайский</v>
      </c>
      <c r="I846" s="0" t="str">
        <f aca="false">VLOOKUP(D846,Товар!$A$2:$F$65,6,0)</f>
        <v>Молокозавод №1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s">
        <v>11</v>
      </c>
      <c r="F847" s="0" t="n">
        <v>80</v>
      </c>
      <c r="G847" s="0" t="n">
        <v>38</v>
      </c>
      <c r="H847" s="0" t="str">
        <f aca="false">VLOOKUP(C847,Магазин!$A$2:$C$17,2,0)</f>
        <v>Первомайский</v>
      </c>
      <c r="I847" s="0" t="str">
        <f aca="false">VLOOKUP(D847,Товар!$A$2:$F$65,6,0)</f>
        <v>Молокозавод №1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s">
        <v>10</v>
      </c>
      <c r="F848" s="0" t="n">
        <v>180</v>
      </c>
      <c r="G848" s="0" t="n">
        <v>220</v>
      </c>
      <c r="H848" s="0" t="str">
        <f aca="false">VLOOKUP(C848,Магазин!$A$2:$C$17,2,0)</f>
        <v>Первомайский</v>
      </c>
      <c r="I848" s="0" t="str">
        <f aca="false">VLOOKUP(D848,Товар!$A$2:$F$65,6,0)</f>
        <v>Молокозавод №1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s">
        <v>11</v>
      </c>
      <c r="F849" s="0" t="n">
        <v>39</v>
      </c>
      <c r="G849" s="0" t="n">
        <v>220</v>
      </c>
      <c r="H849" s="0" t="str">
        <f aca="false">VLOOKUP(C849,Магазин!$A$2:$C$17,2,0)</f>
        <v>Первомайский</v>
      </c>
      <c r="I849" s="0" t="str">
        <f aca="false">VLOOKUP(D849,Товар!$A$2:$F$65,6,0)</f>
        <v>Молокозавод №1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s">
        <v>10</v>
      </c>
      <c r="F850" s="0" t="n">
        <v>170</v>
      </c>
      <c r="G850" s="0" t="n">
        <v>30</v>
      </c>
      <c r="H850" s="0" t="str">
        <f aca="false">VLOOKUP(C850,Магазин!$A$2:$C$17,2,0)</f>
        <v>Первомайский</v>
      </c>
      <c r="I850" s="0" t="str">
        <f aca="false">VLOOKUP(D850,Товар!$A$2:$F$65,6,0)</f>
        <v>Молокозавод №1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s">
        <v>11</v>
      </c>
      <c r="F851" s="0" t="n">
        <v>200</v>
      </c>
      <c r="G851" s="0" t="n">
        <v>30</v>
      </c>
      <c r="H851" s="0" t="str">
        <f aca="false">VLOOKUP(C851,Магазин!$A$2:$C$17,2,0)</f>
        <v>Первомайский</v>
      </c>
      <c r="I851" s="0" t="str">
        <f aca="false">VLOOKUP(D851,Товар!$A$2:$F$65,6,0)</f>
        <v>Молокозавод №1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s">
        <v>10</v>
      </c>
      <c r="F852" s="0" t="n">
        <v>180</v>
      </c>
      <c r="G852" s="0" t="n">
        <v>90</v>
      </c>
      <c r="H852" s="0" t="str">
        <f aca="false">VLOOKUP(C852,Магазин!$A$2:$C$17,2,0)</f>
        <v>Первомайский</v>
      </c>
      <c r="I852" s="0" t="str">
        <f aca="false">VLOOKUP(D852,Товар!$A$2:$F$65,6,0)</f>
        <v>Молокозавод №1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s">
        <v>11</v>
      </c>
      <c r="F853" s="0" t="n">
        <v>160</v>
      </c>
      <c r="G853" s="0" t="n">
        <v>90</v>
      </c>
      <c r="H853" s="0" t="str">
        <f aca="false">VLOOKUP(C853,Магазин!$A$2:$C$17,2,0)</f>
        <v>Первомайский</v>
      </c>
      <c r="I853" s="0" t="str">
        <f aca="false">VLOOKUP(D853,Товар!$A$2:$F$65,6,0)</f>
        <v>Молокозавод №1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s">
        <v>10</v>
      </c>
      <c r="F854" s="0" t="n">
        <v>180</v>
      </c>
      <c r="G854" s="0" t="n">
        <v>57</v>
      </c>
      <c r="H854" s="0" t="str">
        <f aca="false">VLOOKUP(C854,Магазин!$A$2:$C$17,2,0)</f>
        <v>Заречный</v>
      </c>
      <c r="I854" s="0" t="str">
        <f aca="false">VLOOKUP(D854,Товар!$A$2:$F$65,6,0)</f>
        <v>Молокозавод №1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s">
        <v>11</v>
      </c>
      <c r="F855" s="0" t="n">
        <v>96</v>
      </c>
      <c r="G855" s="0" t="n">
        <v>57</v>
      </c>
      <c r="H855" s="0" t="str">
        <f aca="false">VLOOKUP(C855,Магазин!$A$2:$C$17,2,0)</f>
        <v>Заречный</v>
      </c>
      <c r="I855" s="0" t="str">
        <f aca="false">VLOOKUP(D855,Товар!$A$2:$F$65,6,0)</f>
        <v>Молокозавод №1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s">
        <v>10</v>
      </c>
      <c r="F856" s="0" t="n">
        <v>180</v>
      </c>
      <c r="G856" s="0" t="n">
        <v>35</v>
      </c>
      <c r="H856" s="0" t="str">
        <f aca="false">VLOOKUP(C856,Магазин!$A$2:$C$17,2,0)</f>
        <v>Заречный</v>
      </c>
      <c r="I856" s="0" t="str">
        <f aca="false">VLOOKUP(D856,Товар!$A$2:$F$65,6,0)</f>
        <v>Молокозавод №1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s">
        <v>11</v>
      </c>
      <c r="F857" s="0" t="n">
        <v>128</v>
      </c>
      <c r="G857" s="0" t="n">
        <v>35</v>
      </c>
      <c r="H857" s="0" t="str">
        <f aca="false">VLOOKUP(C857,Магазин!$A$2:$C$17,2,0)</f>
        <v>Заречный</v>
      </c>
      <c r="I857" s="0" t="str">
        <f aca="false">VLOOKUP(D857,Товар!$A$2:$F$65,6,0)</f>
        <v>Молокозавод №1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s">
        <v>10</v>
      </c>
      <c r="F858" s="0" t="n">
        <v>180</v>
      </c>
      <c r="G858" s="0" t="n">
        <v>38</v>
      </c>
      <c r="H858" s="0" t="str">
        <f aca="false">VLOOKUP(C858,Магазин!$A$2:$C$17,2,0)</f>
        <v>Заречный</v>
      </c>
      <c r="I858" s="0" t="str">
        <f aca="false">VLOOKUP(D858,Товар!$A$2:$F$65,6,0)</f>
        <v>Молокозавод №1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s">
        <v>11</v>
      </c>
      <c r="F859" s="0" t="n">
        <v>48</v>
      </c>
      <c r="G859" s="0" t="n">
        <v>38</v>
      </c>
      <c r="H859" s="0" t="str">
        <f aca="false">VLOOKUP(C859,Магазин!$A$2:$C$17,2,0)</f>
        <v>Заречный</v>
      </c>
      <c r="I859" s="0" t="str">
        <f aca="false">VLOOKUP(D859,Товар!$A$2:$F$65,6,0)</f>
        <v>Молокозавод №1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s">
        <v>10</v>
      </c>
      <c r="F860" s="0" t="n">
        <v>170</v>
      </c>
      <c r="G860" s="0" t="n">
        <v>220</v>
      </c>
      <c r="H860" s="0" t="str">
        <f aca="false">VLOOKUP(C860,Магазин!$A$2:$C$17,2,0)</f>
        <v>Заречный</v>
      </c>
      <c r="I860" s="0" t="str">
        <f aca="false">VLOOKUP(D860,Товар!$A$2:$F$65,6,0)</f>
        <v>Молокозавод №1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s">
        <v>11</v>
      </c>
      <c r="F861" s="0" t="n">
        <v>29</v>
      </c>
      <c r="G861" s="0" t="n">
        <v>220</v>
      </c>
      <c r="H861" s="0" t="str">
        <f aca="false">VLOOKUP(C861,Магазин!$A$2:$C$17,2,0)</f>
        <v>Заречный</v>
      </c>
      <c r="I861" s="0" t="str">
        <f aca="false">VLOOKUP(D861,Товар!$A$2:$F$65,6,0)</f>
        <v>Молокозавод №1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s">
        <v>10</v>
      </c>
      <c r="F862" s="0" t="n">
        <v>180</v>
      </c>
      <c r="G862" s="0" t="n">
        <v>30</v>
      </c>
      <c r="H862" s="0" t="str">
        <f aca="false">VLOOKUP(C862,Магазин!$A$2:$C$17,2,0)</f>
        <v>Заречный</v>
      </c>
      <c r="I862" s="0" t="str">
        <f aca="false">VLOOKUP(D862,Товар!$A$2:$F$65,6,0)</f>
        <v>Молокозавод №1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s">
        <v>11</v>
      </c>
      <c r="F863" s="0" t="n">
        <v>120</v>
      </c>
      <c r="G863" s="0" t="n">
        <v>30</v>
      </c>
      <c r="H863" s="0" t="str">
        <f aca="false">VLOOKUP(C863,Магазин!$A$2:$C$17,2,0)</f>
        <v>Заречный</v>
      </c>
      <c r="I863" s="0" t="str">
        <f aca="false">VLOOKUP(D863,Товар!$A$2:$F$65,6,0)</f>
        <v>Молокозавод №1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s">
        <v>10</v>
      </c>
      <c r="F864" s="0" t="n">
        <v>180</v>
      </c>
      <c r="G864" s="0" t="n">
        <v>90</v>
      </c>
      <c r="H864" s="0" t="str">
        <f aca="false">VLOOKUP(C864,Магазин!$A$2:$C$17,2,0)</f>
        <v>Заречный</v>
      </c>
      <c r="I864" s="0" t="str">
        <f aca="false">VLOOKUP(D864,Товар!$A$2:$F$65,6,0)</f>
        <v>Молокозавод №1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s">
        <v>11</v>
      </c>
      <c r="F865" s="0" t="n">
        <v>160</v>
      </c>
      <c r="G865" s="0" t="n">
        <v>90</v>
      </c>
      <c r="H865" s="0" t="str">
        <f aca="false">VLOOKUP(C865,Магазин!$A$2:$C$17,2,0)</f>
        <v>Заречный</v>
      </c>
      <c r="I865" s="0" t="str">
        <f aca="false">VLOOKUP(D865,Товар!$A$2:$F$65,6,0)</f>
        <v>Молокозавод №1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s">
        <v>10</v>
      </c>
      <c r="F866" s="0" t="n">
        <v>170</v>
      </c>
      <c r="G866" s="0" t="n">
        <v>95</v>
      </c>
      <c r="H866" s="0" t="str">
        <f aca="false">VLOOKUP(C866,Магазин!$A$2:$C$17,2,0)</f>
        <v>Октябрьский</v>
      </c>
      <c r="I866" s="0" t="str">
        <f aca="false">VLOOKUP(D866,Товар!$A$2:$F$65,6,0)</f>
        <v>Продбаза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s">
        <v>11</v>
      </c>
      <c r="F867" s="0" t="n">
        <v>85</v>
      </c>
      <c r="G867" s="0" t="n">
        <v>95</v>
      </c>
      <c r="H867" s="0" t="str">
        <f aca="false">VLOOKUP(C867,Магазин!$A$2:$C$17,2,0)</f>
        <v>Октябрьский</v>
      </c>
      <c r="I867" s="0" t="str">
        <f aca="false">VLOOKUP(D867,Товар!$A$2:$F$65,6,0)</f>
        <v>Продбаза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s">
        <v>10</v>
      </c>
      <c r="F868" s="0" t="n">
        <v>180</v>
      </c>
      <c r="G868" s="0" t="n">
        <v>90</v>
      </c>
      <c r="H868" s="0" t="str">
        <f aca="false">VLOOKUP(C868,Магазин!$A$2:$C$17,2,0)</f>
        <v>Октябрьский</v>
      </c>
      <c r="I868" s="0" t="str">
        <f aca="false">VLOOKUP(D868,Товар!$A$2:$F$65,6,0)</f>
        <v>Продбаза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s">
        <v>11</v>
      </c>
      <c r="F869" s="0" t="n">
        <v>50</v>
      </c>
      <c r="G869" s="0" t="n">
        <v>90</v>
      </c>
      <c r="H869" s="0" t="str">
        <f aca="false">VLOOKUP(C869,Магазин!$A$2:$C$17,2,0)</f>
        <v>Октябрьский</v>
      </c>
      <c r="I869" s="0" t="str">
        <f aca="false">VLOOKUP(D869,Товар!$A$2:$F$65,6,0)</f>
        <v>Продбаза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s">
        <v>10</v>
      </c>
      <c r="F870" s="0" t="n">
        <v>180</v>
      </c>
      <c r="G870" s="0" t="n">
        <v>80</v>
      </c>
      <c r="H870" s="0" t="str">
        <f aca="false">VLOOKUP(C870,Магазин!$A$2:$C$17,2,0)</f>
        <v>Октябрьский</v>
      </c>
      <c r="I870" s="0" t="str">
        <f aca="false">VLOOKUP(D870,Товар!$A$2:$F$65,6,0)</f>
        <v>Продбаза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s">
        <v>11</v>
      </c>
      <c r="F871" s="0" t="n">
        <v>35</v>
      </c>
      <c r="G871" s="0" t="n">
        <v>80</v>
      </c>
      <c r="H871" s="0" t="str">
        <f aca="false">VLOOKUP(C871,Магазин!$A$2:$C$17,2,0)</f>
        <v>Октябрьский</v>
      </c>
      <c r="I871" s="0" t="str">
        <f aca="false">VLOOKUP(D871,Товар!$A$2:$F$65,6,0)</f>
        <v>Продбаза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s">
        <v>10</v>
      </c>
      <c r="F872" s="0" t="n">
        <v>180</v>
      </c>
      <c r="G872" s="0" t="n">
        <v>105</v>
      </c>
      <c r="H872" s="0" t="str">
        <f aca="false">VLOOKUP(C872,Магазин!$A$2:$C$17,2,0)</f>
        <v>Октябрьский</v>
      </c>
      <c r="I872" s="0" t="str">
        <f aca="false">VLOOKUP(D872,Товар!$A$2:$F$65,6,0)</f>
        <v>Продбаза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s">
        <v>11</v>
      </c>
      <c r="F873" s="0" t="n">
        <v>95</v>
      </c>
      <c r="G873" s="0" t="n">
        <v>105</v>
      </c>
      <c r="H873" s="0" t="str">
        <f aca="false">VLOOKUP(C873,Магазин!$A$2:$C$17,2,0)</f>
        <v>Октябрьский</v>
      </c>
      <c r="I873" s="0" t="str">
        <f aca="false">VLOOKUP(D873,Товар!$A$2:$F$65,6,0)</f>
        <v>Продбаза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s">
        <v>10</v>
      </c>
      <c r="F874" s="0" t="n">
        <v>180</v>
      </c>
      <c r="G874" s="0" t="n">
        <v>115</v>
      </c>
      <c r="H874" s="0" t="str">
        <f aca="false">VLOOKUP(C874,Магазин!$A$2:$C$17,2,0)</f>
        <v>Октябрьский</v>
      </c>
      <c r="I874" s="0" t="str">
        <f aca="false">VLOOKUP(D874,Товар!$A$2:$F$65,6,0)</f>
        <v>Продбаза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s">
        <v>11</v>
      </c>
      <c r="F875" s="0" t="n">
        <v>98</v>
      </c>
      <c r="G875" s="0" t="n">
        <v>115</v>
      </c>
      <c r="H875" s="0" t="str">
        <f aca="false">VLOOKUP(C875,Магазин!$A$2:$C$17,2,0)</f>
        <v>Октябрьский</v>
      </c>
      <c r="I875" s="0" t="str">
        <f aca="false">VLOOKUP(D875,Товар!$A$2:$F$65,6,0)</f>
        <v>Продбаза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s">
        <v>10</v>
      </c>
      <c r="F876" s="0" t="n">
        <v>170</v>
      </c>
      <c r="G876" s="0" t="n">
        <v>120</v>
      </c>
      <c r="H876" s="0" t="str">
        <f aca="false">VLOOKUP(C876,Магазин!$A$2:$C$17,2,0)</f>
        <v>Октябрьский</v>
      </c>
      <c r="I876" s="0" t="str">
        <f aca="false">VLOOKUP(D876,Товар!$A$2:$F$65,6,0)</f>
        <v>Продбаза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s">
        <v>11</v>
      </c>
      <c r="F877" s="0" t="n">
        <v>47</v>
      </c>
      <c r="G877" s="0" t="n">
        <v>120</v>
      </c>
      <c r="H877" s="0" t="str">
        <f aca="false">VLOOKUP(C877,Магазин!$A$2:$C$17,2,0)</f>
        <v>Октябрьский</v>
      </c>
      <c r="I877" s="0" t="str">
        <f aca="false">VLOOKUP(D877,Товар!$A$2:$F$65,6,0)</f>
        <v>Продбаза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s">
        <v>10</v>
      </c>
      <c r="F878" s="0" t="n">
        <v>180</v>
      </c>
      <c r="G878" s="0" t="n">
        <v>55</v>
      </c>
      <c r="H878" s="0" t="str">
        <f aca="false">VLOOKUP(C878,Магазин!$A$2:$C$17,2,0)</f>
        <v>Октябрьский</v>
      </c>
      <c r="I878" s="0" t="str">
        <f aca="false">VLOOKUP(D878,Товар!$A$2:$F$65,6,0)</f>
        <v>Продбаза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s">
        <v>11</v>
      </c>
      <c r="F879" s="0" t="n">
        <v>34</v>
      </c>
      <c r="G879" s="0" t="n">
        <v>55</v>
      </c>
      <c r="H879" s="0" t="str">
        <f aca="false">VLOOKUP(C879,Магазин!$A$2:$C$17,2,0)</f>
        <v>Октябрьский</v>
      </c>
      <c r="I879" s="0" t="str">
        <f aca="false">VLOOKUP(D879,Товар!$A$2:$F$65,6,0)</f>
        <v>Продбаза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s">
        <v>10</v>
      </c>
      <c r="F880" s="0" t="n">
        <v>180</v>
      </c>
      <c r="G880" s="0" t="n">
        <v>50</v>
      </c>
      <c r="H880" s="0" t="str">
        <f aca="false">VLOOKUP(C880,Магазин!$A$2:$C$17,2,0)</f>
        <v>Октябрьский</v>
      </c>
      <c r="I880" s="0" t="str">
        <f aca="false">VLOOKUP(D880,Товар!$A$2:$F$65,6,0)</f>
        <v>Продбаза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s">
        <v>11</v>
      </c>
      <c r="F881" s="0" t="n">
        <v>85</v>
      </c>
      <c r="G881" s="0" t="n">
        <v>50</v>
      </c>
      <c r="H881" s="0" t="str">
        <f aca="false">VLOOKUP(C881,Магазин!$A$2:$C$17,2,0)</f>
        <v>Октябрьский</v>
      </c>
      <c r="I881" s="0" t="str">
        <f aca="false">VLOOKUP(D881,Товар!$A$2:$F$65,6,0)</f>
        <v>Продбаза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s">
        <v>10</v>
      </c>
      <c r="F882" s="0" t="n">
        <v>170</v>
      </c>
      <c r="G882" s="0" t="n">
        <v>70</v>
      </c>
      <c r="H882" s="0" t="str">
        <f aca="false">VLOOKUP(C882,Магазин!$A$2:$C$17,2,0)</f>
        <v>Октябрьский</v>
      </c>
      <c r="I882" s="0" t="str">
        <f aca="false">VLOOKUP(D882,Товар!$A$2:$F$65,6,0)</f>
        <v>Продбаза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s">
        <v>11</v>
      </c>
      <c r="F883" s="0" t="n">
        <v>100</v>
      </c>
      <c r="G883" s="0" t="n">
        <v>70</v>
      </c>
      <c r="H883" s="0" t="str">
        <f aca="false">VLOOKUP(C883,Магазин!$A$2:$C$17,2,0)</f>
        <v>Октябрьский</v>
      </c>
      <c r="I883" s="0" t="str">
        <f aca="false">VLOOKUP(D883,Товар!$A$2:$F$65,6,0)</f>
        <v>Продбаза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s">
        <v>10</v>
      </c>
      <c r="F884" s="0" t="n">
        <v>180</v>
      </c>
      <c r="G884" s="0" t="n">
        <v>95</v>
      </c>
      <c r="H884" s="0" t="str">
        <f aca="false">VLOOKUP(C884,Магазин!$A$2:$C$17,2,0)</f>
        <v>Октябрьский</v>
      </c>
      <c r="I884" s="0" t="str">
        <f aca="false">VLOOKUP(D884,Товар!$A$2:$F$65,6,0)</f>
        <v>Продбаза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s">
        <v>11</v>
      </c>
      <c r="F885" s="0" t="n">
        <v>144</v>
      </c>
      <c r="G885" s="0" t="n">
        <v>95</v>
      </c>
      <c r="H885" s="0" t="str">
        <f aca="false">VLOOKUP(C885,Магазин!$A$2:$C$17,2,0)</f>
        <v>Октябрьский</v>
      </c>
      <c r="I885" s="0" t="str">
        <f aca="false">VLOOKUP(D885,Товар!$A$2:$F$65,6,0)</f>
        <v>Продбаза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s">
        <v>10</v>
      </c>
      <c r="F886" s="0" t="n">
        <v>180</v>
      </c>
      <c r="G886" s="0" t="n">
        <v>15</v>
      </c>
      <c r="H886" s="0" t="str">
        <f aca="false">VLOOKUP(C886,Магазин!$A$2:$C$17,2,0)</f>
        <v>Октябрьский</v>
      </c>
      <c r="I886" s="0" t="str">
        <f aca="false">VLOOKUP(D886,Товар!$A$2:$F$65,6,0)</f>
        <v>Продбаза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s">
        <v>11</v>
      </c>
      <c r="F887" s="0" t="n">
        <v>23</v>
      </c>
      <c r="G887" s="0" t="n">
        <v>15</v>
      </c>
      <c r="H887" s="0" t="str">
        <f aca="false">VLOOKUP(C887,Магазин!$A$2:$C$17,2,0)</f>
        <v>Октябрьский</v>
      </c>
      <c r="I887" s="0" t="str">
        <f aca="false">VLOOKUP(D887,Товар!$A$2:$F$65,6,0)</f>
        <v>Продбаза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s">
        <v>10</v>
      </c>
      <c r="F888" s="0" t="n">
        <v>180</v>
      </c>
      <c r="G888" s="0" t="n">
        <v>35</v>
      </c>
      <c r="H888" s="0" t="str">
        <f aca="false">VLOOKUP(C888,Магазин!$A$2:$C$17,2,0)</f>
        <v>Октябрьский</v>
      </c>
      <c r="I888" s="0" t="str">
        <f aca="false">VLOOKUP(D888,Товар!$A$2:$F$65,6,0)</f>
        <v>Продбаза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s">
        <v>11</v>
      </c>
      <c r="F889" s="0" t="n">
        <v>44</v>
      </c>
      <c r="G889" s="0" t="n">
        <v>35</v>
      </c>
      <c r="H889" s="0" t="str">
        <f aca="false">VLOOKUP(C889,Магазин!$A$2:$C$17,2,0)</f>
        <v>Октябрьский</v>
      </c>
      <c r="I889" s="0" t="str">
        <f aca="false">VLOOKUP(D889,Товар!$A$2:$F$65,6,0)</f>
        <v>Продбаза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s">
        <v>10</v>
      </c>
      <c r="F890" s="0" t="n">
        <v>180</v>
      </c>
      <c r="G890" s="0" t="n">
        <v>90</v>
      </c>
      <c r="H890" s="0" t="str">
        <f aca="false">VLOOKUP(C890,Магазин!$A$2:$C$17,2,0)</f>
        <v>Октябрьский</v>
      </c>
      <c r="I890" s="0" t="str">
        <f aca="false">VLOOKUP(D890,Товар!$A$2:$F$65,6,0)</f>
        <v>Продбаза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s">
        <v>11</v>
      </c>
      <c r="F891" s="0" t="n">
        <v>35</v>
      </c>
      <c r="G891" s="0" t="n">
        <v>90</v>
      </c>
      <c r="H891" s="0" t="str">
        <f aca="false">VLOOKUP(C891,Магазин!$A$2:$C$17,2,0)</f>
        <v>Октябрьский</v>
      </c>
      <c r="I891" s="0" t="str">
        <f aca="false">VLOOKUP(D891,Товар!$A$2:$F$65,6,0)</f>
        <v>Продбаза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s">
        <v>10</v>
      </c>
      <c r="F892" s="0" t="n">
        <v>170</v>
      </c>
      <c r="G892" s="0" t="n">
        <v>40</v>
      </c>
      <c r="H892" s="0" t="str">
        <f aca="false">VLOOKUP(C892,Магазин!$A$2:$C$17,2,0)</f>
        <v>Октябрьский</v>
      </c>
      <c r="I892" s="0" t="str">
        <f aca="false">VLOOKUP(D892,Товар!$A$2:$F$65,6,0)</f>
        <v>Продбаза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s">
        <v>11</v>
      </c>
      <c r="F893" s="0" t="n">
        <v>24</v>
      </c>
      <c r="G893" s="0" t="n">
        <v>40</v>
      </c>
      <c r="H893" s="0" t="str">
        <f aca="false">VLOOKUP(C893,Магазин!$A$2:$C$17,2,0)</f>
        <v>Октябрьский</v>
      </c>
      <c r="I893" s="0" t="str">
        <f aca="false">VLOOKUP(D893,Товар!$A$2:$F$65,6,0)</f>
        <v>Продбаза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s">
        <v>10</v>
      </c>
      <c r="F894" s="0" t="n">
        <v>180</v>
      </c>
      <c r="G894" s="0" t="n">
        <v>95</v>
      </c>
      <c r="H894" s="0" t="str">
        <f aca="false">VLOOKUP(C894,Магазин!$A$2:$C$17,2,0)</f>
        <v>Октябрьский</v>
      </c>
      <c r="I894" s="0" t="str">
        <f aca="false">VLOOKUP(D894,Товар!$A$2:$F$65,6,0)</f>
        <v>Продбаза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s">
        <v>11</v>
      </c>
      <c r="F895" s="0" t="n">
        <v>91</v>
      </c>
      <c r="G895" s="0" t="n">
        <v>95</v>
      </c>
      <c r="H895" s="0" t="str">
        <f aca="false">VLOOKUP(C895,Магазин!$A$2:$C$17,2,0)</f>
        <v>Октябрьский</v>
      </c>
      <c r="I895" s="0" t="str">
        <f aca="false">VLOOKUP(D895,Товар!$A$2:$F$65,6,0)</f>
        <v>Продбаза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s">
        <v>10</v>
      </c>
      <c r="F896" s="0" t="n">
        <v>180</v>
      </c>
      <c r="G896" s="0" t="n">
        <v>90</v>
      </c>
      <c r="H896" s="0" t="str">
        <f aca="false">VLOOKUP(C896,Магазин!$A$2:$C$17,2,0)</f>
        <v>Октябрьский</v>
      </c>
      <c r="I896" s="0" t="str">
        <f aca="false">VLOOKUP(D896,Товар!$A$2:$F$65,6,0)</f>
        <v>Продбаза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s">
        <v>11</v>
      </c>
      <c r="F897" s="0" t="n">
        <v>51</v>
      </c>
      <c r="G897" s="0" t="n">
        <v>90</v>
      </c>
      <c r="H897" s="0" t="str">
        <f aca="false">VLOOKUP(C897,Магазин!$A$2:$C$17,2,0)</f>
        <v>Октябрьский</v>
      </c>
      <c r="I897" s="0" t="str">
        <f aca="false">VLOOKUP(D897,Товар!$A$2:$F$65,6,0)</f>
        <v>Продбаза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s">
        <v>10</v>
      </c>
      <c r="F898" s="0" t="n">
        <v>170</v>
      </c>
      <c r="G898" s="0" t="n">
        <v>80</v>
      </c>
      <c r="H898" s="0" t="str">
        <f aca="false">VLOOKUP(C898,Магазин!$A$2:$C$17,2,0)</f>
        <v>Октябрьский</v>
      </c>
      <c r="I898" s="0" t="str">
        <f aca="false">VLOOKUP(D898,Товар!$A$2:$F$65,6,0)</f>
        <v>Продбаза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s">
        <v>11</v>
      </c>
      <c r="F899" s="0" t="n">
        <v>48</v>
      </c>
      <c r="G899" s="0" t="n">
        <v>80</v>
      </c>
      <c r="H899" s="0" t="str">
        <f aca="false">VLOOKUP(C899,Магазин!$A$2:$C$17,2,0)</f>
        <v>Октябрьский</v>
      </c>
      <c r="I899" s="0" t="str">
        <f aca="false">VLOOKUP(D899,Товар!$A$2:$F$65,6,0)</f>
        <v>Продбаза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s">
        <v>10</v>
      </c>
      <c r="F900" s="0" t="n">
        <v>180</v>
      </c>
      <c r="G900" s="0" t="n">
        <v>105</v>
      </c>
      <c r="H900" s="0" t="str">
        <f aca="false">VLOOKUP(C900,Магазин!$A$2:$C$17,2,0)</f>
        <v>Октябрьский</v>
      </c>
      <c r="I900" s="0" t="str">
        <f aca="false">VLOOKUP(D900,Товар!$A$2:$F$65,6,0)</f>
        <v>Продбаза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s">
        <v>11</v>
      </c>
      <c r="F901" s="0" t="n">
        <v>84</v>
      </c>
      <c r="G901" s="0" t="n">
        <v>105</v>
      </c>
      <c r="H901" s="0" t="str">
        <f aca="false">VLOOKUP(C901,Магазин!$A$2:$C$17,2,0)</f>
        <v>Октябрьский</v>
      </c>
      <c r="I901" s="0" t="str">
        <f aca="false">VLOOKUP(D901,Товар!$A$2:$F$65,6,0)</f>
        <v>Продбаза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s">
        <v>10</v>
      </c>
      <c r="F902" s="0" t="n">
        <v>180</v>
      </c>
      <c r="G902" s="0" t="n">
        <v>115</v>
      </c>
      <c r="H902" s="0" t="str">
        <f aca="false">VLOOKUP(C902,Магазин!$A$2:$C$17,2,0)</f>
        <v>Октябрьский</v>
      </c>
      <c r="I902" s="0" t="str">
        <f aca="false">VLOOKUP(D902,Товар!$A$2:$F$65,6,0)</f>
        <v>Продбаза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s">
        <v>11</v>
      </c>
      <c r="F903" s="0" t="n">
        <v>96</v>
      </c>
      <c r="G903" s="0" t="n">
        <v>115</v>
      </c>
      <c r="H903" s="0" t="str">
        <f aca="false">VLOOKUP(C903,Магазин!$A$2:$C$17,2,0)</f>
        <v>Октябрьский</v>
      </c>
      <c r="I903" s="0" t="str">
        <f aca="false">VLOOKUP(D903,Товар!$A$2:$F$65,6,0)</f>
        <v>Продбаза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s">
        <v>10</v>
      </c>
      <c r="F904" s="0" t="n">
        <v>180</v>
      </c>
      <c r="G904" s="0" t="n">
        <v>120</v>
      </c>
      <c r="H904" s="0" t="str">
        <f aca="false">VLOOKUP(C904,Магазин!$A$2:$C$17,2,0)</f>
        <v>Октябрьский</v>
      </c>
      <c r="I904" s="0" t="str">
        <f aca="false">VLOOKUP(D904,Товар!$A$2:$F$65,6,0)</f>
        <v>Продбаза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s">
        <v>11</v>
      </c>
      <c r="F905" s="0" t="n">
        <v>47</v>
      </c>
      <c r="G905" s="0" t="n">
        <v>120</v>
      </c>
      <c r="H905" s="0" t="str">
        <f aca="false">VLOOKUP(C905,Магазин!$A$2:$C$17,2,0)</f>
        <v>Октябрьский</v>
      </c>
      <c r="I905" s="0" t="str">
        <f aca="false">VLOOKUP(D905,Товар!$A$2:$F$65,6,0)</f>
        <v>Продбаза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s">
        <v>10</v>
      </c>
      <c r="F906" s="0" t="n">
        <v>180</v>
      </c>
      <c r="G906" s="0" t="n">
        <v>55</v>
      </c>
      <c r="H906" s="0" t="str">
        <f aca="false">VLOOKUP(C906,Магазин!$A$2:$C$17,2,0)</f>
        <v>Октябрьский</v>
      </c>
      <c r="I906" s="0" t="str">
        <f aca="false">VLOOKUP(D906,Товар!$A$2:$F$65,6,0)</f>
        <v>Продбаза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s">
        <v>11</v>
      </c>
      <c r="F907" s="0" t="n">
        <v>34</v>
      </c>
      <c r="G907" s="0" t="n">
        <v>55</v>
      </c>
      <c r="H907" s="0" t="str">
        <f aca="false">VLOOKUP(C907,Магазин!$A$2:$C$17,2,0)</f>
        <v>Октябрьский</v>
      </c>
      <c r="I907" s="0" t="str">
        <f aca="false">VLOOKUP(D907,Товар!$A$2:$F$65,6,0)</f>
        <v>Продбаза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s">
        <v>10</v>
      </c>
      <c r="F908" s="0" t="n">
        <v>170</v>
      </c>
      <c r="G908" s="0" t="n">
        <v>50</v>
      </c>
      <c r="H908" s="0" t="str">
        <f aca="false">VLOOKUP(C908,Магазин!$A$2:$C$17,2,0)</f>
        <v>Октябрьский</v>
      </c>
      <c r="I908" s="0" t="str">
        <f aca="false">VLOOKUP(D908,Товар!$A$2:$F$65,6,0)</f>
        <v>Продбаза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s">
        <v>11</v>
      </c>
      <c r="F909" s="0" t="n">
        <v>120</v>
      </c>
      <c r="G909" s="0" t="n">
        <v>50</v>
      </c>
      <c r="H909" s="0" t="str">
        <f aca="false">VLOOKUP(C909,Магазин!$A$2:$C$17,2,0)</f>
        <v>Октябрьский</v>
      </c>
      <c r="I909" s="0" t="str">
        <f aca="false">VLOOKUP(D909,Товар!$A$2:$F$65,6,0)</f>
        <v>Продбаза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s">
        <v>10</v>
      </c>
      <c r="F910" s="0" t="n">
        <v>180</v>
      </c>
      <c r="G910" s="0" t="n">
        <v>70</v>
      </c>
      <c r="H910" s="0" t="str">
        <f aca="false">VLOOKUP(C910,Магазин!$A$2:$C$17,2,0)</f>
        <v>Октябрьский</v>
      </c>
      <c r="I910" s="0" t="str">
        <f aca="false">VLOOKUP(D910,Товар!$A$2:$F$65,6,0)</f>
        <v>Продбаза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s">
        <v>11</v>
      </c>
      <c r="F911" s="0" t="n">
        <v>114</v>
      </c>
      <c r="G911" s="0" t="n">
        <v>70</v>
      </c>
      <c r="H911" s="0" t="str">
        <f aca="false">VLOOKUP(C911,Магазин!$A$2:$C$17,2,0)</f>
        <v>Октябрьский</v>
      </c>
      <c r="I911" s="0" t="str">
        <f aca="false">VLOOKUP(D911,Товар!$A$2:$F$65,6,0)</f>
        <v>Продбаза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s">
        <v>10</v>
      </c>
      <c r="F912" s="0" t="n">
        <v>180</v>
      </c>
      <c r="G912" s="0" t="n">
        <v>95</v>
      </c>
      <c r="H912" s="0" t="str">
        <f aca="false">VLOOKUP(C912,Магазин!$A$2:$C$17,2,0)</f>
        <v>Октябрьский</v>
      </c>
      <c r="I912" s="0" t="str">
        <f aca="false">VLOOKUP(D912,Товар!$A$2:$F$65,6,0)</f>
        <v>Продбаза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s">
        <v>11</v>
      </c>
      <c r="F913" s="0" t="n">
        <v>135</v>
      </c>
      <c r="G913" s="0" t="n">
        <v>95</v>
      </c>
      <c r="H913" s="0" t="str">
        <f aca="false">VLOOKUP(C913,Магазин!$A$2:$C$17,2,0)</f>
        <v>Октябрьский</v>
      </c>
      <c r="I913" s="0" t="str">
        <f aca="false">VLOOKUP(D913,Товар!$A$2:$F$65,6,0)</f>
        <v>Продбаза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s">
        <v>10</v>
      </c>
      <c r="F914" s="0" t="n">
        <v>170</v>
      </c>
      <c r="G914" s="0" t="n">
        <v>15</v>
      </c>
      <c r="H914" s="0" t="str">
        <f aca="false">VLOOKUP(C914,Магазин!$A$2:$C$17,2,0)</f>
        <v>Октябрьский</v>
      </c>
      <c r="I914" s="0" t="str">
        <f aca="false">VLOOKUP(D914,Товар!$A$2:$F$65,6,0)</f>
        <v>Продбаза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s">
        <v>11</v>
      </c>
      <c r="F915" s="0" t="n">
        <v>20</v>
      </c>
      <c r="G915" s="0" t="n">
        <v>15</v>
      </c>
      <c r="H915" s="0" t="str">
        <f aca="false">VLOOKUP(C915,Магазин!$A$2:$C$17,2,0)</f>
        <v>Октябрьский</v>
      </c>
      <c r="I915" s="0" t="str">
        <f aca="false">VLOOKUP(D915,Товар!$A$2:$F$65,6,0)</f>
        <v>Продбаза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s">
        <v>10</v>
      </c>
      <c r="F916" s="0" t="n">
        <v>180</v>
      </c>
      <c r="G916" s="0" t="n">
        <v>35</v>
      </c>
      <c r="H916" s="0" t="str">
        <f aca="false">VLOOKUP(C916,Магазин!$A$2:$C$17,2,0)</f>
        <v>Октябрьский</v>
      </c>
      <c r="I916" s="0" t="str">
        <f aca="false">VLOOKUP(D916,Товар!$A$2:$F$65,6,0)</f>
        <v>Продбаза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s">
        <v>11</v>
      </c>
      <c r="F917" s="0" t="n">
        <v>42</v>
      </c>
      <c r="G917" s="0" t="n">
        <v>35</v>
      </c>
      <c r="H917" s="0" t="str">
        <f aca="false">VLOOKUP(C917,Магазин!$A$2:$C$17,2,0)</f>
        <v>Октябрьский</v>
      </c>
      <c r="I917" s="0" t="str">
        <f aca="false">VLOOKUP(D917,Товар!$A$2:$F$65,6,0)</f>
        <v>Продбаза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s">
        <v>10</v>
      </c>
      <c r="F918" s="0" t="n">
        <v>180</v>
      </c>
      <c r="G918" s="0" t="n">
        <v>90</v>
      </c>
      <c r="H918" s="0" t="str">
        <f aca="false">VLOOKUP(C918,Магазин!$A$2:$C$17,2,0)</f>
        <v>Октябрьский</v>
      </c>
      <c r="I918" s="0" t="str">
        <f aca="false">VLOOKUP(D918,Товар!$A$2:$F$65,6,0)</f>
        <v>Продбаза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s">
        <v>11</v>
      </c>
      <c r="F919" s="0" t="n">
        <v>26</v>
      </c>
      <c r="G919" s="0" t="n">
        <v>90</v>
      </c>
      <c r="H919" s="0" t="str">
        <f aca="false">VLOOKUP(C919,Магазин!$A$2:$C$17,2,0)</f>
        <v>Октябрьский</v>
      </c>
      <c r="I919" s="0" t="str">
        <f aca="false">VLOOKUP(D919,Товар!$A$2:$F$65,6,0)</f>
        <v>Продбаза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s">
        <v>10</v>
      </c>
      <c r="F920" s="0" t="n">
        <v>180</v>
      </c>
      <c r="G920" s="0" t="n">
        <v>40</v>
      </c>
      <c r="H920" s="0" t="str">
        <f aca="false">VLOOKUP(C920,Магазин!$A$2:$C$17,2,0)</f>
        <v>Октябрьский</v>
      </c>
      <c r="I920" s="0" t="str">
        <f aca="false">VLOOKUP(D920,Товар!$A$2:$F$65,6,0)</f>
        <v>Продбаза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s">
        <v>11</v>
      </c>
      <c r="F921" s="0" t="n">
        <v>28</v>
      </c>
      <c r="G921" s="0" t="n">
        <v>40</v>
      </c>
      <c r="H921" s="0" t="str">
        <f aca="false">VLOOKUP(C921,Магазин!$A$2:$C$17,2,0)</f>
        <v>Октябрьский</v>
      </c>
      <c r="I921" s="0" t="str">
        <f aca="false">VLOOKUP(D921,Товар!$A$2:$F$65,6,0)</f>
        <v>Продбаза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s">
        <v>10</v>
      </c>
      <c r="F922" s="0" t="n">
        <v>180</v>
      </c>
      <c r="G922" s="0" t="n">
        <v>95</v>
      </c>
      <c r="H922" s="0" t="str">
        <f aca="false">VLOOKUP(C922,Магазин!$A$2:$C$17,2,0)</f>
        <v>Заречный</v>
      </c>
      <c r="I922" s="0" t="str">
        <f aca="false">VLOOKUP(D922,Товар!$A$2:$F$65,6,0)</f>
        <v>Продбаза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s">
        <v>11</v>
      </c>
      <c r="F923" s="0" t="n">
        <v>71</v>
      </c>
      <c r="G923" s="0" t="n">
        <v>95</v>
      </c>
      <c r="H923" s="0" t="str">
        <f aca="false">VLOOKUP(C923,Магазин!$A$2:$C$17,2,0)</f>
        <v>Заречный</v>
      </c>
      <c r="I923" s="0" t="str">
        <f aca="false">VLOOKUP(D923,Товар!$A$2:$F$65,6,0)</f>
        <v>Продбаза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s">
        <v>10</v>
      </c>
      <c r="F924" s="0" t="n">
        <v>170</v>
      </c>
      <c r="G924" s="0" t="n">
        <v>90</v>
      </c>
      <c r="H924" s="0" t="str">
        <f aca="false">VLOOKUP(C924,Магазин!$A$2:$C$17,2,0)</f>
        <v>Заречный</v>
      </c>
      <c r="I924" s="0" t="str">
        <f aca="false">VLOOKUP(D924,Товар!$A$2:$F$65,6,0)</f>
        <v>Продбаза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s">
        <v>11</v>
      </c>
      <c r="F925" s="0" t="n">
        <v>42</v>
      </c>
      <c r="G925" s="0" t="n">
        <v>90</v>
      </c>
      <c r="H925" s="0" t="str">
        <f aca="false">VLOOKUP(C925,Магазин!$A$2:$C$17,2,0)</f>
        <v>Заречный</v>
      </c>
      <c r="I925" s="0" t="str">
        <f aca="false">VLOOKUP(D925,Товар!$A$2:$F$65,6,0)</f>
        <v>Продбаза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s">
        <v>10</v>
      </c>
      <c r="F926" s="0" t="n">
        <v>180</v>
      </c>
      <c r="G926" s="0" t="n">
        <v>80</v>
      </c>
      <c r="H926" s="0" t="str">
        <f aca="false">VLOOKUP(C926,Магазин!$A$2:$C$17,2,0)</f>
        <v>Заречный</v>
      </c>
      <c r="I926" s="0" t="str">
        <f aca="false">VLOOKUP(D926,Товар!$A$2:$F$65,6,0)</f>
        <v>Продбаза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s">
        <v>11</v>
      </c>
      <c r="F927" s="0" t="n">
        <v>52</v>
      </c>
      <c r="G927" s="0" t="n">
        <v>80</v>
      </c>
      <c r="H927" s="0" t="str">
        <f aca="false">VLOOKUP(C927,Магазин!$A$2:$C$17,2,0)</f>
        <v>Заречный</v>
      </c>
      <c r="I927" s="0" t="str">
        <f aca="false">VLOOKUP(D927,Товар!$A$2:$F$65,6,0)</f>
        <v>Продбаза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s">
        <v>10</v>
      </c>
      <c r="F928" s="0" t="n">
        <v>180</v>
      </c>
      <c r="G928" s="0" t="n">
        <v>105</v>
      </c>
      <c r="H928" s="0" t="str">
        <f aca="false">VLOOKUP(C928,Магазин!$A$2:$C$17,2,0)</f>
        <v>Заречный</v>
      </c>
      <c r="I928" s="0" t="str">
        <f aca="false">VLOOKUP(D928,Товар!$A$2:$F$65,6,0)</f>
        <v>Продбаза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s">
        <v>11</v>
      </c>
      <c r="F929" s="0" t="n">
        <v>64</v>
      </c>
      <c r="G929" s="0" t="n">
        <v>105</v>
      </c>
      <c r="H929" s="0" t="str">
        <f aca="false">VLOOKUP(C929,Магазин!$A$2:$C$17,2,0)</f>
        <v>Заречный</v>
      </c>
      <c r="I929" s="0" t="str">
        <f aca="false">VLOOKUP(D929,Товар!$A$2:$F$65,6,0)</f>
        <v>Продбаза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s">
        <v>10</v>
      </c>
      <c r="F930" s="0" t="n">
        <v>170</v>
      </c>
      <c r="G930" s="0" t="n">
        <v>115</v>
      </c>
      <c r="H930" s="0" t="str">
        <f aca="false">VLOOKUP(C930,Магазин!$A$2:$C$17,2,0)</f>
        <v>Заречный</v>
      </c>
      <c r="I930" s="0" t="str">
        <f aca="false">VLOOKUP(D930,Товар!$A$2:$F$65,6,0)</f>
        <v>Продбаза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s">
        <v>11</v>
      </c>
      <c r="F931" s="0" t="n">
        <v>57</v>
      </c>
      <c r="G931" s="0" t="n">
        <v>115</v>
      </c>
      <c r="H931" s="0" t="str">
        <f aca="false">VLOOKUP(C931,Магазин!$A$2:$C$17,2,0)</f>
        <v>Заречный</v>
      </c>
      <c r="I931" s="0" t="str">
        <f aca="false">VLOOKUP(D931,Товар!$A$2:$F$65,6,0)</f>
        <v>Продбаза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s">
        <v>10</v>
      </c>
      <c r="F932" s="0" t="n">
        <v>180</v>
      </c>
      <c r="G932" s="0" t="n">
        <v>120</v>
      </c>
      <c r="H932" s="0" t="str">
        <f aca="false">VLOOKUP(C932,Магазин!$A$2:$C$17,2,0)</f>
        <v>Заречный</v>
      </c>
      <c r="I932" s="0" t="str">
        <f aca="false">VLOOKUP(D932,Товар!$A$2:$F$65,6,0)</f>
        <v>Продбаза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s">
        <v>11</v>
      </c>
      <c r="F933" s="0" t="n">
        <v>14</v>
      </c>
      <c r="G933" s="0" t="n">
        <v>120</v>
      </c>
      <c r="H933" s="0" t="str">
        <f aca="false">VLOOKUP(C933,Магазин!$A$2:$C$17,2,0)</f>
        <v>Заречный</v>
      </c>
      <c r="I933" s="0" t="str">
        <f aca="false">VLOOKUP(D933,Товар!$A$2:$F$65,6,0)</f>
        <v>Продбаза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s">
        <v>10</v>
      </c>
      <c r="F934" s="0" t="n">
        <v>180</v>
      </c>
      <c r="G934" s="0" t="n">
        <v>55</v>
      </c>
      <c r="H934" s="0" t="str">
        <f aca="false">VLOOKUP(C934,Магазин!$A$2:$C$17,2,0)</f>
        <v>Заречный</v>
      </c>
      <c r="I934" s="0" t="str">
        <f aca="false">VLOOKUP(D934,Товар!$A$2:$F$65,6,0)</f>
        <v>Продбаза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s">
        <v>11</v>
      </c>
      <c r="F935" s="0" t="n">
        <v>55</v>
      </c>
      <c r="G935" s="0" t="n">
        <v>55</v>
      </c>
      <c r="H935" s="0" t="str">
        <f aca="false">VLOOKUP(C935,Магазин!$A$2:$C$17,2,0)</f>
        <v>Заречный</v>
      </c>
      <c r="I935" s="0" t="str">
        <f aca="false">VLOOKUP(D935,Товар!$A$2:$F$65,6,0)</f>
        <v>Продбаза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s">
        <v>10</v>
      </c>
      <c r="F936" s="0" t="n">
        <v>180</v>
      </c>
      <c r="G936" s="0" t="n">
        <v>50</v>
      </c>
      <c r="H936" s="0" t="str">
        <f aca="false">VLOOKUP(C936,Магазин!$A$2:$C$17,2,0)</f>
        <v>Заречный</v>
      </c>
      <c r="I936" s="0" t="str">
        <f aca="false">VLOOKUP(D936,Товар!$A$2:$F$65,6,0)</f>
        <v>Продбаза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s">
        <v>11</v>
      </c>
      <c r="F937" s="0" t="n">
        <v>138</v>
      </c>
      <c r="G937" s="0" t="n">
        <v>50</v>
      </c>
      <c r="H937" s="0" t="str">
        <f aca="false">VLOOKUP(C937,Магазин!$A$2:$C$17,2,0)</f>
        <v>Заречный</v>
      </c>
      <c r="I937" s="0" t="str">
        <f aca="false">VLOOKUP(D937,Товар!$A$2:$F$65,6,0)</f>
        <v>Продбаза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s">
        <v>10</v>
      </c>
      <c r="F938" s="0" t="n">
        <v>180</v>
      </c>
      <c r="G938" s="0" t="n">
        <v>70</v>
      </c>
      <c r="H938" s="0" t="str">
        <f aca="false">VLOOKUP(C938,Магазин!$A$2:$C$17,2,0)</f>
        <v>Заречный</v>
      </c>
      <c r="I938" s="0" t="str">
        <f aca="false">VLOOKUP(D938,Товар!$A$2:$F$65,6,0)</f>
        <v>Продбаза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s">
        <v>11</v>
      </c>
      <c r="F939" s="0" t="n">
        <v>115</v>
      </c>
      <c r="G939" s="0" t="n">
        <v>70</v>
      </c>
      <c r="H939" s="0" t="str">
        <f aca="false">VLOOKUP(C939,Магазин!$A$2:$C$17,2,0)</f>
        <v>Заречный</v>
      </c>
      <c r="I939" s="0" t="str">
        <f aca="false">VLOOKUP(D939,Товар!$A$2:$F$65,6,0)</f>
        <v>Продбаза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s">
        <v>10</v>
      </c>
      <c r="F940" s="0" t="n">
        <v>170</v>
      </c>
      <c r="G940" s="0" t="n">
        <v>95</v>
      </c>
      <c r="H940" s="0" t="str">
        <f aca="false">VLOOKUP(C940,Магазин!$A$2:$C$17,2,0)</f>
        <v>Заречный</v>
      </c>
      <c r="I940" s="0" t="str">
        <f aca="false">VLOOKUP(D940,Товар!$A$2:$F$65,6,0)</f>
        <v>Продбаза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s">
        <v>11</v>
      </c>
      <c r="F941" s="0" t="n">
        <v>107</v>
      </c>
      <c r="G941" s="0" t="n">
        <v>95</v>
      </c>
      <c r="H941" s="0" t="str">
        <f aca="false">VLOOKUP(C941,Магазин!$A$2:$C$17,2,0)</f>
        <v>Заречный</v>
      </c>
      <c r="I941" s="0" t="str">
        <f aca="false">VLOOKUP(D941,Товар!$A$2:$F$65,6,0)</f>
        <v>Продбаза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s">
        <v>10</v>
      </c>
      <c r="F942" s="0" t="n">
        <v>180</v>
      </c>
      <c r="G942" s="0" t="n">
        <v>15</v>
      </c>
      <c r="H942" s="0" t="str">
        <f aca="false">VLOOKUP(C942,Магазин!$A$2:$C$17,2,0)</f>
        <v>Заречный</v>
      </c>
      <c r="I942" s="0" t="str">
        <f aca="false">VLOOKUP(D942,Товар!$A$2:$F$65,6,0)</f>
        <v>Продбаза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s">
        <v>11</v>
      </c>
      <c r="F943" s="0" t="n">
        <v>45</v>
      </c>
      <c r="G943" s="0" t="n">
        <v>15</v>
      </c>
      <c r="H943" s="0" t="str">
        <f aca="false">VLOOKUP(C943,Магазин!$A$2:$C$17,2,0)</f>
        <v>Заречный</v>
      </c>
      <c r="I943" s="0" t="str">
        <f aca="false">VLOOKUP(D943,Товар!$A$2:$F$65,6,0)</f>
        <v>Продбаза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s">
        <v>10</v>
      </c>
      <c r="F944" s="0" t="n">
        <v>180</v>
      </c>
      <c r="G944" s="0" t="n">
        <v>35</v>
      </c>
      <c r="H944" s="0" t="str">
        <f aca="false">VLOOKUP(C944,Магазин!$A$2:$C$17,2,0)</f>
        <v>Заречный</v>
      </c>
      <c r="I944" s="0" t="str">
        <f aca="false">VLOOKUP(D944,Товар!$A$2:$F$65,6,0)</f>
        <v>Продбаза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s">
        <v>11</v>
      </c>
      <c r="F945" s="0" t="n">
        <v>12</v>
      </c>
      <c r="G945" s="0" t="n">
        <v>35</v>
      </c>
      <c r="H945" s="0" t="str">
        <f aca="false">VLOOKUP(C945,Магазин!$A$2:$C$17,2,0)</f>
        <v>Заречный</v>
      </c>
      <c r="I945" s="0" t="str">
        <f aca="false">VLOOKUP(D945,Товар!$A$2:$F$65,6,0)</f>
        <v>Продбаза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s">
        <v>10</v>
      </c>
      <c r="F946" s="0" t="n">
        <v>170</v>
      </c>
      <c r="G946" s="0" t="n">
        <v>90</v>
      </c>
      <c r="H946" s="0" t="str">
        <f aca="false">VLOOKUP(C946,Магазин!$A$2:$C$17,2,0)</f>
        <v>Заречный</v>
      </c>
      <c r="I946" s="0" t="str">
        <f aca="false">VLOOKUP(D946,Товар!$A$2:$F$65,6,0)</f>
        <v>Продбаза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s">
        <v>11</v>
      </c>
      <c r="F947" s="0" t="n">
        <v>18</v>
      </c>
      <c r="G947" s="0" t="n">
        <v>90</v>
      </c>
      <c r="H947" s="0" t="str">
        <f aca="false">VLOOKUP(C947,Магазин!$A$2:$C$17,2,0)</f>
        <v>Заречный</v>
      </c>
      <c r="I947" s="0" t="str">
        <f aca="false">VLOOKUP(D947,Товар!$A$2:$F$65,6,0)</f>
        <v>Продбаза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s">
        <v>10</v>
      </c>
      <c r="F948" s="0" t="n">
        <v>180</v>
      </c>
      <c r="G948" s="0" t="n">
        <v>40</v>
      </c>
      <c r="H948" s="0" t="str">
        <f aca="false">VLOOKUP(C948,Магазин!$A$2:$C$17,2,0)</f>
        <v>Заречный</v>
      </c>
      <c r="I948" s="0" t="str">
        <f aca="false">VLOOKUP(D948,Товар!$A$2:$F$65,6,0)</f>
        <v>Продбаза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s">
        <v>11</v>
      </c>
      <c r="F949" s="0" t="n">
        <v>21</v>
      </c>
      <c r="G949" s="0" t="n">
        <v>40</v>
      </c>
      <c r="H949" s="0" t="str">
        <f aca="false">VLOOKUP(C949,Магазин!$A$2:$C$17,2,0)</f>
        <v>Заречный</v>
      </c>
      <c r="I949" s="0" t="str">
        <f aca="false">VLOOKUP(D949,Товар!$A$2:$F$65,6,0)</f>
        <v>Продбаза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s">
        <v>10</v>
      </c>
      <c r="F950" s="0" t="n">
        <v>180</v>
      </c>
      <c r="G950" s="0" t="n">
        <v>95</v>
      </c>
      <c r="H950" s="0" t="str">
        <f aca="false">VLOOKUP(C950,Магазин!$A$2:$C$17,2,0)</f>
        <v>Первомайский</v>
      </c>
      <c r="I950" s="0" t="str">
        <f aca="false">VLOOKUP(D950,Товар!$A$2:$F$65,6,0)</f>
        <v>Продбаза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s">
        <v>11</v>
      </c>
      <c r="F951" s="0" t="n">
        <v>88</v>
      </c>
      <c r="G951" s="0" t="n">
        <v>95</v>
      </c>
      <c r="H951" s="0" t="str">
        <f aca="false">VLOOKUP(C951,Магазин!$A$2:$C$17,2,0)</f>
        <v>Первомайский</v>
      </c>
      <c r="I951" s="0" t="str">
        <f aca="false">VLOOKUP(D951,Товар!$A$2:$F$65,6,0)</f>
        <v>Продбаза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s">
        <v>10</v>
      </c>
      <c r="F952" s="0" t="n">
        <v>180</v>
      </c>
      <c r="G952" s="0" t="n">
        <v>90</v>
      </c>
      <c r="H952" s="0" t="str">
        <f aca="false">VLOOKUP(C952,Магазин!$A$2:$C$17,2,0)</f>
        <v>Первомайский</v>
      </c>
      <c r="I952" s="0" t="str">
        <f aca="false">VLOOKUP(D952,Товар!$A$2:$F$65,6,0)</f>
        <v>Продбаза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s">
        <v>11</v>
      </c>
      <c r="F953" s="0" t="n">
        <v>57</v>
      </c>
      <c r="G953" s="0" t="n">
        <v>90</v>
      </c>
      <c r="H953" s="0" t="str">
        <f aca="false">VLOOKUP(C953,Магазин!$A$2:$C$17,2,0)</f>
        <v>Первомайский</v>
      </c>
      <c r="I953" s="0" t="str">
        <f aca="false">VLOOKUP(D953,Товар!$A$2:$F$65,6,0)</f>
        <v>Продбаза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s">
        <v>10</v>
      </c>
      <c r="F954" s="0" t="n">
        <v>180</v>
      </c>
      <c r="G954" s="0" t="n">
        <v>80</v>
      </c>
      <c r="H954" s="0" t="str">
        <f aca="false">VLOOKUP(C954,Магазин!$A$2:$C$17,2,0)</f>
        <v>Первомайский</v>
      </c>
      <c r="I954" s="0" t="str">
        <f aca="false">VLOOKUP(D954,Товар!$A$2:$F$65,6,0)</f>
        <v>Продбаза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s">
        <v>11</v>
      </c>
      <c r="F955" s="0" t="n">
        <v>58</v>
      </c>
      <c r="G955" s="0" t="n">
        <v>80</v>
      </c>
      <c r="H955" s="0" t="str">
        <f aca="false">VLOOKUP(C955,Магазин!$A$2:$C$17,2,0)</f>
        <v>Первомайский</v>
      </c>
      <c r="I955" s="0" t="str">
        <f aca="false">VLOOKUP(D955,Товар!$A$2:$F$65,6,0)</f>
        <v>Продбаза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s">
        <v>10</v>
      </c>
      <c r="F956" s="0" t="n">
        <v>170</v>
      </c>
      <c r="G956" s="0" t="n">
        <v>105</v>
      </c>
      <c r="H956" s="0" t="str">
        <f aca="false">VLOOKUP(C956,Магазин!$A$2:$C$17,2,0)</f>
        <v>Первомайский</v>
      </c>
      <c r="I956" s="0" t="str">
        <f aca="false">VLOOKUP(D956,Товар!$A$2:$F$65,6,0)</f>
        <v>Продбаза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s">
        <v>11</v>
      </c>
      <c r="F957" s="0" t="n">
        <v>95</v>
      </c>
      <c r="G957" s="0" t="n">
        <v>105</v>
      </c>
      <c r="H957" s="0" t="str">
        <f aca="false">VLOOKUP(C957,Магазин!$A$2:$C$17,2,0)</f>
        <v>Первомайский</v>
      </c>
      <c r="I957" s="0" t="str">
        <f aca="false">VLOOKUP(D957,Товар!$A$2:$F$65,6,0)</f>
        <v>Продбаза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s">
        <v>10</v>
      </c>
      <c r="F958" s="0" t="n">
        <v>180</v>
      </c>
      <c r="G958" s="0" t="n">
        <v>115</v>
      </c>
      <c r="H958" s="0" t="str">
        <f aca="false">VLOOKUP(C958,Магазин!$A$2:$C$17,2,0)</f>
        <v>Первомайский</v>
      </c>
      <c r="I958" s="0" t="str">
        <f aca="false">VLOOKUP(D958,Товар!$A$2:$F$65,6,0)</f>
        <v>Продбаза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s">
        <v>11</v>
      </c>
      <c r="F959" s="0" t="n">
        <v>82</v>
      </c>
      <c r="G959" s="0" t="n">
        <v>115</v>
      </c>
      <c r="H959" s="0" t="str">
        <f aca="false">VLOOKUP(C959,Магазин!$A$2:$C$17,2,0)</f>
        <v>Первомайский</v>
      </c>
      <c r="I959" s="0" t="str">
        <f aca="false">VLOOKUP(D959,Товар!$A$2:$F$65,6,0)</f>
        <v>Продбаза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s">
        <v>10</v>
      </c>
      <c r="F960" s="0" t="n">
        <v>180</v>
      </c>
      <c r="G960" s="0" t="n">
        <v>120</v>
      </c>
      <c r="H960" s="0" t="str">
        <f aca="false">VLOOKUP(C960,Магазин!$A$2:$C$17,2,0)</f>
        <v>Первомайский</v>
      </c>
      <c r="I960" s="0" t="str">
        <f aca="false">VLOOKUP(D960,Товар!$A$2:$F$65,6,0)</f>
        <v>Продбаза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s">
        <v>11</v>
      </c>
      <c r="F961" s="0" t="n">
        <v>30</v>
      </c>
      <c r="G961" s="0" t="n">
        <v>120</v>
      </c>
      <c r="H961" s="0" t="str">
        <f aca="false">VLOOKUP(C961,Магазин!$A$2:$C$17,2,0)</f>
        <v>Первомайский</v>
      </c>
      <c r="I961" s="0" t="str">
        <f aca="false">VLOOKUP(D961,Товар!$A$2:$F$65,6,0)</f>
        <v>Продбаза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s">
        <v>10</v>
      </c>
      <c r="F962" s="0" t="n">
        <v>170</v>
      </c>
      <c r="G962" s="0" t="n">
        <v>55</v>
      </c>
      <c r="H962" s="0" t="str">
        <f aca="false">VLOOKUP(C962,Магазин!$A$2:$C$17,2,0)</f>
        <v>Первомайский</v>
      </c>
      <c r="I962" s="0" t="str">
        <f aca="false">VLOOKUP(D962,Товар!$A$2:$F$65,6,0)</f>
        <v>Продбаза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s">
        <v>11</v>
      </c>
      <c r="F963" s="0" t="n">
        <v>52</v>
      </c>
      <c r="G963" s="0" t="n">
        <v>55</v>
      </c>
      <c r="H963" s="0" t="str">
        <f aca="false">VLOOKUP(C963,Магазин!$A$2:$C$17,2,0)</f>
        <v>Первомайский</v>
      </c>
      <c r="I963" s="0" t="str">
        <f aca="false">VLOOKUP(D963,Товар!$A$2:$F$65,6,0)</f>
        <v>Продбаза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s">
        <v>10</v>
      </c>
      <c r="F964" s="0" t="n">
        <v>180</v>
      </c>
      <c r="G964" s="0" t="n">
        <v>50</v>
      </c>
      <c r="H964" s="0" t="str">
        <f aca="false">VLOOKUP(C964,Магазин!$A$2:$C$17,2,0)</f>
        <v>Первомайский</v>
      </c>
      <c r="I964" s="0" t="str">
        <f aca="false">VLOOKUP(D964,Товар!$A$2:$F$65,6,0)</f>
        <v>Продбаза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s">
        <v>11</v>
      </c>
      <c r="F965" s="0" t="n">
        <v>127</v>
      </c>
      <c r="G965" s="0" t="n">
        <v>50</v>
      </c>
      <c r="H965" s="0" t="str">
        <f aca="false">VLOOKUP(C965,Магазин!$A$2:$C$17,2,0)</f>
        <v>Первомайский</v>
      </c>
      <c r="I965" s="0" t="str">
        <f aca="false">VLOOKUP(D965,Товар!$A$2:$F$65,6,0)</f>
        <v>Продбаза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s">
        <v>10</v>
      </c>
      <c r="F966" s="0" t="n">
        <v>180</v>
      </c>
      <c r="G966" s="0" t="n">
        <v>70</v>
      </c>
      <c r="H966" s="0" t="str">
        <f aca="false">VLOOKUP(C966,Магазин!$A$2:$C$17,2,0)</f>
        <v>Первомайский</v>
      </c>
      <c r="I966" s="0" t="str">
        <f aca="false">VLOOKUP(D966,Товар!$A$2:$F$65,6,0)</f>
        <v>Продбаза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s">
        <v>11</v>
      </c>
      <c r="F967" s="0" t="n">
        <v>115</v>
      </c>
      <c r="G967" s="0" t="n">
        <v>70</v>
      </c>
      <c r="H967" s="0" t="str">
        <f aca="false">VLOOKUP(C967,Магазин!$A$2:$C$17,2,0)</f>
        <v>Первомайский</v>
      </c>
      <c r="I967" s="0" t="str">
        <f aca="false">VLOOKUP(D967,Товар!$A$2:$F$65,6,0)</f>
        <v>Продбаза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s">
        <v>10</v>
      </c>
      <c r="F968" s="0" t="n">
        <v>180</v>
      </c>
      <c r="G968" s="0" t="n">
        <v>95</v>
      </c>
      <c r="H968" s="0" t="str">
        <f aca="false">VLOOKUP(C968,Магазин!$A$2:$C$17,2,0)</f>
        <v>Первомайский</v>
      </c>
      <c r="I968" s="0" t="str">
        <f aca="false">VLOOKUP(D968,Товар!$A$2:$F$65,6,0)</f>
        <v>Продбаза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s">
        <v>11</v>
      </c>
      <c r="F969" s="0" t="n">
        <v>149</v>
      </c>
      <c r="G969" s="0" t="n">
        <v>95</v>
      </c>
      <c r="H969" s="0" t="str">
        <f aca="false">VLOOKUP(C969,Магазин!$A$2:$C$17,2,0)</f>
        <v>Первомайский</v>
      </c>
      <c r="I969" s="0" t="str">
        <f aca="false">VLOOKUP(D969,Товар!$A$2:$F$65,6,0)</f>
        <v>Продбаза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s">
        <v>10</v>
      </c>
      <c r="F970" s="0" t="n">
        <v>180</v>
      </c>
      <c r="G970" s="0" t="n">
        <v>15</v>
      </c>
      <c r="H970" s="0" t="str">
        <f aca="false">VLOOKUP(C970,Магазин!$A$2:$C$17,2,0)</f>
        <v>Первомайский</v>
      </c>
      <c r="I970" s="0" t="str">
        <f aca="false">VLOOKUP(D970,Товар!$A$2:$F$65,6,0)</f>
        <v>Продбаза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s">
        <v>11</v>
      </c>
      <c r="F971" s="0" t="n">
        <v>37</v>
      </c>
      <c r="G971" s="0" t="n">
        <v>15</v>
      </c>
      <c r="H971" s="0" t="str">
        <f aca="false">VLOOKUP(C971,Магазин!$A$2:$C$17,2,0)</f>
        <v>Первомайский</v>
      </c>
      <c r="I971" s="0" t="str">
        <f aca="false">VLOOKUP(D971,Товар!$A$2:$F$65,6,0)</f>
        <v>Продбаза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s">
        <v>10</v>
      </c>
      <c r="F972" s="0" t="n">
        <v>170</v>
      </c>
      <c r="G972" s="0" t="n">
        <v>35</v>
      </c>
      <c r="H972" s="0" t="str">
        <f aca="false">VLOOKUP(C972,Магазин!$A$2:$C$17,2,0)</f>
        <v>Первомайский</v>
      </c>
      <c r="I972" s="0" t="str">
        <f aca="false">VLOOKUP(D972,Товар!$A$2:$F$65,6,0)</f>
        <v>Продбаза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s">
        <v>11</v>
      </c>
      <c r="F973" s="0" t="n">
        <v>30</v>
      </c>
      <c r="G973" s="0" t="n">
        <v>35</v>
      </c>
      <c r="H973" s="0" t="str">
        <f aca="false">VLOOKUP(C973,Магазин!$A$2:$C$17,2,0)</f>
        <v>Первомайский</v>
      </c>
      <c r="I973" s="0" t="str">
        <f aca="false">VLOOKUP(D973,Товар!$A$2:$F$65,6,0)</f>
        <v>Продбаза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s">
        <v>10</v>
      </c>
      <c r="F974" s="0" t="n">
        <v>180</v>
      </c>
      <c r="G974" s="0" t="n">
        <v>90</v>
      </c>
      <c r="H974" s="0" t="str">
        <f aca="false">VLOOKUP(C974,Магазин!$A$2:$C$17,2,0)</f>
        <v>Первомайский</v>
      </c>
      <c r="I974" s="0" t="str">
        <f aca="false">VLOOKUP(D974,Товар!$A$2:$F$65,6,0)</f>
        <v>Продбаза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s">
        <v>11</v>
      </c>
      <c r="F975" s="0" t="n">
        <v>20</v>
      </c>
      <c r="G975" s="0" t="n">
        <v>90</v>
      </c>
      <c r="H975" s="0" t="str">
        <f aca="false">VLOOKUP(C975,Магазин!$A$2:$C$17,2,0)</f>
        <v>Первомайский</v>
      </c>
      <c r="I975" s="0" t="str">
        <f aca="false">VLOOKUP(D975,Товар!$A$2:$F$65,6,0)</f>
        <v>Продбаза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s">
        <v>10</v>
      </c>
      <c r="F976" s="0" t="n">
        <v>180</v>
      </c>
      <c r="G976" s="0" t="n">
        <v>40</v>
      </c>
      <c r="H976" s="0" t="str">
        <f aca="false">VLOOKUP(C976,Магазин!$A$2:$C$17,2,0)</f>
        <v>Первомайский</v>
      </c>
      <c r="I976" s="0" t="str">
        <f aca="false">VLOOKUP(D976,Товар!$A$2:$F$65,6,0)</f>
        <v>Продбаза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s">
        <v>11</v>
      </c>
      <c r="F977" s="0" t="n">
        <v>22</v>
      </c>
      <c r="G977" s="0" t="n">
        <v>40</v>
      </c>
      <c r="H977" s="0" t="str">
        <f aca="false">VLOOKUP(C977,Магазин!$A$2:$C$17,2,0)</f>
        <v>Первомайский</v>
      </c>
      <c r="I977" s="0" t="str">
        <f aca="false">VLOOKUP(D977,Товар!$A$2:$F$65,6,0)</f>
        <v>Продбаза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s">
        <v>10</v>
      </c>
      <c r="F978" s="0" t="n">
        <v>170</v>
      </c>
      <c r="G978" s="0" t="n">
        <v>95</v>
      </c>
      <c r="H978" s="0" t="str">
        <f aca="false">VLOOKUP(C978,Магазин!$A$2:$C$17,2,0)</f>
        <v>Первомайский</v>
      </c>
      <c r="I978" s="0" t="str">
        <f aca="false">VLOOKUP(D978,Товар!$A$2:$F$65,6,0)</f>
        <v>Продбаза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s">
        <v>11</v>
      </c>
      <c r="F979" s="0" t="n">
        <v>85</v>
      </c>
      <c r="G979" s="0" t="n">
        <v>95</v>
      </c>
      <c r="H979" s="0" t="str">
        <f aca="false">VLOOKUP(C979,Магазин!$A$2:$C$17,2,0)</f>
        <v>Первомайский</v>
      </c>
      <c r="I979" s="0" t="str">
        <f aca="false">VLOOKUP(D979,Товар!$A$2:$F$65,6,0)</f>
        <v>Продбаза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s">
        <v>10</v>
      </c>
      <c r="F980" s="0" t="n">
        <v>180</v>
      </c>
      <c r="G980" s="0" t="n">
        <v>90</v>
      </c>
      <c r="H980" s="0" t="str">
        <f aca="false">VLOOKUP(C980,Магазин!$A$2:$C$17,2,0)</f>
        <v>Первомайский</v>
      </c>
      <c r="I980" s="0" t="str">
        <f aca="false">VLOOKUP(D980,Товар!$A$2:$F$65,6,0)</f>
        <v>Продбаза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s">
        <v>11</v>
      </c>
      <c r="F981" s="0" t="n">
        <v>50</v>
      </c>
      <c r="G981" s="0" t="n">
        <v>90</v>
      </c>
      <c r="H981" s="0" t="str">
        <f aca="false">VLOOKUP(C981,Магазин!$A$2:$C$17,2,0)</f>
        <v>Первомайский</v>
      </c>
      <c r="I981" s="0" t="str">
        <f aca="false">VLOOKUP(D981,Товар!$A$2:$F$65,6,0)</f>
        <v>Продбаза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s">
        <v>10</v>
      </c>
      <c r="F982" s="0" t="n">
        <v>180</v>
      </c>
      <c r="G982" s="0" t="n">
        <v>80</v>
      </c>
      <c r="H982" s="0" t="str">
        <f aca="false">VLOOKUP(C982,Магазин!$A$2:$C$17,2,0)</f>
        <v>Первомайский</v>
      </c>
      <c r="I982" s="0" t="str">
        <f aca="false">VLOOKUP(D982,Товар!$A$2:$F$65,6,0)</f>
        <v>Продбаза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s">
        <v>11</v>
      </c>
      <c r="F983" s="0" t="n">
        <v>55</v>
      </c>
      <c r="G983" s="0" t="n">
        <v>80</v>
      </c>
      <c r="H983" s="0" t="str">
        <f aca="false">VLOOKUP(C983,Магазин!$A$2:$C$17,2,0)</f>
        <v>Первомайский</v>
      </c>
      <c r="I983" s="0" t="str">
        <f aca="false">VLOOKUP(D983,Товар!$A$2:$F$65,6,0)</f>
        <v>Продбаза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s">
        <v>10</v>
      </c>
      <c r="F984" s="0" t="n">
        <v>180</v>
      </c>
      <c r="G984" s="0" t="n">
        <v>105</v>
      </c>
      <c r="H984" s="0" t="str">
        <f aca="false">VLOOKUP(C984,Магазин!$A$2:$C$17,2,0)</f>
        <v>Первомайский</v>
      </c>
      <c r="I984" s="0" t="str">
        <f aca="false">VLOOKUP(D984,Товар!$A$2:$F$65,6,0)</f>
        <v>Продбаза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s">
        <v>11</v>
      </c>
      <c r="F985" s="0" t="n">
        <v>60</v>
      </c>
      <c r="G985" s="0" t="n">
        <v>105</v>
      </c>
      <c r="H985" s="0" t="str">
        <f aca="false">VLOOKUP(C985,Магазин!$A$2:$C$17,2,0)</f>
        <v>Первомайский</v>
      </c>
      <c r="I985" s="0" t="str">
        <f aca="false">VLOOKUP(D985,Товар!$A$2:$F$65,6,0)</f>
        <v>Продбаза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s">
        <v>10</v>
      </c>
      <c r="F986" s="0" t="n">
        <v>180</v>
      </c>
      <c r="G986" s="0" t="n">
        <v>115</v>
      </c>
      <c r="H986" s="0" t="str">
        <f aca="false">VLOOKUP(C986,Магазин!$A$2:$C$17,2,0)</f>
        <v>Первомайский</v>
      </c>
      <c r="I986" s="0" t="str">
        <f aca="false">VLOOKUP(D986,Товар!$A$2:$F$65,6,0)</f>
        <v>Продбаза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s">
        <v>11</v>
      </c>
      <c r="F987" s="0" t="n">
        <v>75</v>
      </c>
      <c r="G987" s="0" t="n">
        <v>115</v>
      </c>
      <c r="H987" s="0" t="str">
        <f aca="false">VLOOKUP(C987,Магазин!$A$2:$C$17,2,0)</f>
        <v>Первомайский</v>
      </c>
      <c r="I987" s="0" t="str">
        <f aca="false">VLOOKUP(D987,Товар!$A$2:$F$65,6,0)</f>
        <v>Продбаза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s">
        <v>10</v>
      </c>
      <c r="F988" s="0" t="n">
        <v>170</v>
      </c>
      <c r="G988" s="0" t="n">
        <v>120</v>
      </c>
      <c r="H988" s="0" t="str">
        <f aca="false">VLOOKUP(C988,Магазин!$A$2:$C$17,2,0)</f>
        <v>Первомайский</v>
      </c>
      <c r="I988" s="0" t="str">
        <f aca="false">VLOOKUP(D988,Товар!$A$2:$F$65,6,0)</f>
        <v>Продбаза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s">
        <v>11</v>
      </c>
      <c r="F989" s="0" t="n">
        <v>35</v>
      </c>
      <c r="G989" s="0" t="n">
        <v>120</v>
      </c>
      <c r="H989" s="0" t="str">
        <f aca="false">VLOOKUP(C989,Магазин!$A$2:$C$17,2,0)</f>
        <v>Первомайский</v>
      </c>
      <c r="I989" s="0" t="str">
        <f aca="false">VLOOKUP(D989,Товар!$A$2:$F$65,6,0)</f>
        <v>Продбаза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s">
        <v>10</v>
      </c>
      <c r="F990" s="0" t="n">
        <v>180</v>
      </c>
      <c r="G990" s="0" t="n">
        <v>55</v>
      </c>
      <c r="H990" s="0" t="str">
        <f aca="false">VLOOKUP(C990,Магазин!$A$2:$C$17,2,0)</f>
        <v>Первомайский</v>
      </c>
      <c r="I990" s="0" t="str">
        <f aca="false">VLOOKUP(D990,Товар!$A$2:$F$65,6,0)</f>
        <v>Продбаза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s">
        <v>11</v>
      </c>
      <c r="F991" s="0" t="n">
        <v>56</v>
      </c>
      <c r="G991" s="0" t="n">
        <v>55</v>
      </c>
      <c r="H991" s="0" t="str">
        <f aca="false">VLOOKUP(C991,Магазин!$A$2:$C$17,2,0)</f>
        <v>Первомайский</v>
      </c>
      <c r="I991" s="0" t="str">
        <f aca="false">VLOOKUP(D991,Товар!$A$2:$F$65,6,0)</f>
        <v>Продбаза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s">
        <v>10</v>
      </c>
      <c r="F992" s="0" t="n">
        <v>180</v>
      </c>
      <c r="G992" s="0" t="n">
        <v>50</v>
      </c>
      <c r="H992" s="0" t="str">
        <f aca="false">VLOOKUP(C992,Магазин!$A$2:$C$17,2,0)</f>
        <v>Первомайский</v>
      </c>
      <c r="I992" s="0" t="str">
        <f aca="false">VLOOKUP(D992,Товар!$A$2:$F$65,6,0)</f>
        <v>Продбаза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s">
        <v>11</v>
      </c>
      <c r="F993" s="0" t="n">
        <v>120</v>
      </c>
      <c r="G993" s="0" t="n">
        <v>50</v>
      </c>
      <c r="H993" s="0" t="str">
        <f aca="false">VLOOKUP(C993,Магазин!$A$2:$C$17,2,0)</f>
        <v>Первомайский</v>
      </c>
      <c r="I993" s="0" t="str">
        <f aca="false">VLOOKUP(D993,Товар!$A$2:$F$65,6,0)</f>
        <v>Продбаза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s">
        <v>10</v>
      </c>
      <c r="F994" s="0" t="n">
        <v>170</v>
      </c>
      <c r="G994" s="0" t="n">
        <v>70</v>
      </c>
      <c r="H994" s="0" t="str">
        <f aca="false">VLOOKUP(C994,Магазин!$A$2:$C$17,2,0)</f>
        <v>Первомайский</v>
      </c>
      <c r="I994" s="0" t="str">
        <f aca="false">VLOOKUP(D994,Товар!$A$2:$F$65,6,0)</f>
        <v>Продбаза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s">
        <v>11</v>
      </c>
      <c r="F995" s="0" t="n">
        <v>110</v>
      </c>
      <c r="G995" s="0" t="n">
        <v>70</v>
      </c>
      <c r="H995" s="0" t="str">
        <f aca="false">VLOOKUP(C995,Магазин!$A$2:$C$17,2,0)</f>
        <v>Первомайский</v>
      </c>
      <c r="I995" s="0" t="str">
        <f aca="false">VLOOKUP(D995,Товар!$A$2:$F$65,6,0)</f>
        <v>Продбаза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s">
        <v>10</v>
      </c>
      <c r="F996" s="0" t="n">
        <v>180</v>
      </c>
      <c r="G996" s="0" t="n">
        <v>95</v>
      </c>
      <c r="H996" s="0" t="str">
        <f aca="false">VLOOKUP(C996,Магазин!$A$2:$C$17,2,0)</f>
        <v>Первомайский</v>
      </c>
      <c r="I996" s="0" t="str">
        <f aca="false">VLOOKUP(D996,Товар!$A$2:$F$65,6,0)</f>
        <v>Продбаза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s">
        <v>11</v>
      </c>
      <c r="F997" s="0" t="n">
        <v>155</v>
      </c>
      <c r="G997" s="0" t="n">
        <v>95</v>
      </c>
      <c r="H997" s="0" t="str">
        <f aca="false">VLOOKUP(C997,Магазин!$A$2:$C$17,2,0)</f>
        <v>Первомайский</v>
      </c>
      <c r="I997" s="0" t="str">
        <f aca="false">VLOOKUP(D997,Товар!$A$2:$F$65,6,0)</f>
        <v>Продбаза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s">
        <v>10</v>
      </c>
      <c r="F998" s="0" t="n">
        <v>180</v>
      </c>
      <c r="G998" s="0" t="n">
        <v>15</v>
      </c>
      <c r="H998" s="0" t="str">
        <f aca="false">VLOOKUP(C998,Магазин!$A$2:$C$17,2,0)</f>
        <v>Первомайский</v>
      </c>
      <c r="I998" s="0" t="str">
        <f aca="false">VLOOKUP(D998,Товар!$A$2:$F$65,6,0)</f>
        <v>Продбаза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s">
        <v>11</v>
      </c>
      <c r="F999" s="0" t="n">
        <v>30</v>
      </c>
      <c r="G999" s="0" t="n">
        <v>15</v>
      </c>
      <c r="H999" s="0" t="str">
        <f aca="false">VLOOKUP(C999,Магазин!$A$2:$C$17,2,0)</f>
        <v>Первомайский</v>
      </c>
      <c r="I999" s="0" t="str">
        <f aca="false">VLOOKUP(D999,Товар!$A$2:$F$65,6,0)</f>
        <v>Продбаза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s">
        <v>10</v>
      </c>
      <c r="F1000" s="0" t="n">
        <v>180</v>
      </c>
      <c r="G1000" s="0" t="n">
        <v>35</v>
      </c>
      <c r="H1000" s="0" t="str">
        <f aca="false">VLOOKUP(C1000,Магазин!$A$2:$C$17,2,0)</f>
        <v>Первомайский</v>
      </c>
      <c r="I1000" s="0" t="str">
        <f aca="false">VLOOKUP(D1000,Товар!$A$2:$F$65,6,0)</f>
        <v>Продбаза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s">
        <v>11</v>
      </c>
      <c r="F1001" s="0" t="n">
        <v>20</v>
      </c>
      <c r="G1001" s="0" t="n">
        <v>35</v>
      </c>
      <c r="H1001" s="0" t="str">
        <f aca="false">VLOOKUP(C1001,Магазин!$A$2:$C$17,2,0)</f>
        <v>Первомайский</v>
      </c>
      <c r="I1001" s="0" t="str">
        <f aca="false">VLOOKUP(D1001,Товар!$A$2:$F$65,6,0)</f>
        <v>Продбаза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s">
        <v>10</v>
      </c>
      <c r="F1002" s="0" t="n">
        <v>180</v>
      </c>
      <c r="G1002" s="0" t="n">
        <v>90</v>
      </c>
      <c r="H1002" s="0" t="str">
        <f aca="false">VLOOKUP(C1002,Магазин!$A$2:$C$17,2,0)</f>
        <v>Первомайский</v>
      </c>
      <c r="I1002" s="0" t="str">
        <f aca="false">VLOOKUP(D1002,Товар!$A$2:$F$65,6,0)</f>
        <v>Продбаза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s">
        <v>11</v>
      </c>
      <c r="F1003" s="0" t="n">
        <v>21</v>
      </c>
      <c r="G1003" s="0" t="n">
        <v>90</v>
      </c>
      <c r="H1003" s="0" t="str">
        <f aca="false">VLOOKUP(C1003,Магазин!$A$2:$C$17,2,0)</f>
        <v>Первомайский</v>
      </c>
      <c r="I1003" s="0" t="str">
        <f aca="false">VLOOKUP(D1003,Товар!$A$2:$F$65,6,0)</f>
        <v>Продбаза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s">
        <v>10</v>
      </c>
      <c r="F1004" s="0" t="n">
        <v>170</v>
      </c>
      <c r="G1004" s="0" t="n">
        <v>40</v>
      </c>
      <c r="H1004" s="0" t="str">
        <f aca="false">VLOOKUP(C1004,Магазин!$A$2:$C$17,2,0)</f>
        <v>Первомайский</v>
      </c>
      <c r="I1004" s="0" t="str">
        <f aca="false">VLOOKUP(D1004,Товар!$A$2:$F$65,6,0)</f>
        <v>Продбаза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s">
        <v>11</v>
      </c>
      <c r="F1005" s="0" t="n">
        <v>18</v>
      </c>
      <c r="G1005" s="0" t="n">
        <v>40</v>
      </c>
      <c r="H1005" s="0" t="str">
        <f aca="false">VLOOKUP(C1005,Магазин!$A$2:$C$17,2,0)</f>
        <v>Первомайский</v>
      </c>
      <c r="I1005" s="0" t="str">
        <f aca="false">VLOOKUP(D1005,Товар!$A$2:$F$65,6,0)</f>
        <v>Продбаза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s">
        <v>10</v>
      </c>
      <c r="F1006" s="0" t="n">
        <v>180</v>
      </c>
      <c r="G1006" s="0" t="n">
        <v>95</v>
      </c>
      <c r="H1006" s="0" t="str">
        <f aca="false">VLOOKUP(C1006,Магазин!$A$2:$C$17,2,0)</f>
        <v>Заречный</v>
      </c>
      <c r="I1006" s="0" t="str">
        <f aca="false">VLOOKUP(D1006,Товар!$A$2:$F$65,6,0)</f>
        <v>Продбаза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s">
        <v>11</v>
      </c>
      <c r="F1007" s="0" t="n">
        <v>82</v>
      </c>
      <c r="G1007" s="0" t="n">
        <v>95</v>
      </c>
      <c r="H1007" s="0" t="str">
        <f aca="false">VLOOKUP(C1007,Магазин!$A$2:$C$17,2,0)</f>
        <v>Заречный</v>
      </c>
      <c r="I1007" s="0" t="str">
        <f aca="false">VLOOKUP(D1007,Товар!$A$2:$F$65,6,0)</f>
        <v>Продбаза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s">
        <v>10</v>
      </c>
      <c r="F1008" s="0" t="n">
        <v>180</v>
      </c>
      <c r="G1008" s="0" t="n">
        <v>90</v>
      </c>
      <c r="H1008" s="0" t="str">
        <f aca="false">VLOOKUP(C1008,Магазин!$A$2:$C$17,2,0)</f>
        <v>Заречный</v>
      </c>
      <c r="I1008" s="0" t="str">
        <f aca="false">VLOOKUP(D1008,Товар!$A$2:$F$65,6,0)</f>
        <v>Продбаза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s">
        <v>11</v>
      </c>
      <c r="F1009" s="0" t="n">
        <v>54</v>
      </c>
      <c r="G1009" s="0" t="n">
        <v>90</v>
      </c>
      <c r="H1009" s="0" t="str">
        <f aca="false">VLOOKUP(C1009,Магазин!$A$2:$C$17,2,0)</f>
        <v>Заречный</v>
      </c>
      <c r="I1009" s="0" t="str">
        <f aca="false">VLOOKUP(D1009,Товар!$A$2:$F$65,6,0)</f>
        <v>Продбаза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s">
        <v>10</v>
      </c>
      <c r="F1010" s="0" t="n">
        <v>170</v>
      </c>
      <c r="G1010" s="0" t="n">
        <v>80</v>
      </c>
      <c r="H1010" s="0" t="str">
        <f aca="false">VLOOKUP(C1010,Магазин!$A$2:$C$17,2,0)</f>
        <v>Заречный</v>
      </c>
      <c r="I1010" s="0" t="str">
        <f aca="false">VLOOKUP(D1010,Товар!$A$2:$F$65,6,0)</f>
        <v>Продбаза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s">
        <v>11</v>
      </c>
      <c r="F1011" s="0" t="n">
        <v>57</v>
      </c>
      <c r="G1011" s="0" t="n">
        <v>80</v>
      </c>
      <c r="H1011" s="0" t="str">
        <f aca="false">VLOOKUP(C1011,Магазин!$A$2:$C$17,2,0)</f>
        <v>Заречный</v>
      </c>
      <c r="I1011" s="0" t="str">
        <f aca="false">VLOOKUP(D1011,Товар!$A$2:$F$65,6,0)</f>
        <v>Продбаза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s">
        <v>10</v>
      </c>
      <c r="F1012" s="0" t="n">
        <v>180</v>
      </c>
      <c r="G1012" s="0" t="n">
        <v>105</v>
      </c>
      <c r="H1012" s="0" t="str">
        <f aca="false">VLOOKUP(C1012,Магазин!$A$2:$C$17,2,0)</f>
        <v>Заречный</v>
      </c>
      <c r="I1012" s="0" t="str">
        <f aca="false">VLOOKUP(D1012,Товар!$A$2:$F$65,6,0)</f>
        <v>Продбаза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s">
        <v>11</v>
      </c>
      <c r="F1013" s="0" t="n">
        <v>67</v>
      </c>
      <c r="G1013" s="0" t="n">
        <v>105</v>
      </c>
      <c r="H1013" s="0" t="str">
        <f aca="false">VLOOKUP(C1013,Магазин!$A$2:$C$17,2,0)</f>
        <v>Заречный</v>
      </c>
      <c r="I1013" s="0" t="str">
        <f aca="false">VLOOKUP(D1013,Товар!$A$2:$F$65,6,0)</f>
        <v>Продбаза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s">
        <v>10</v>
      </c>
      <c r="F1014" s="0" t="n">
        <v>180</v>
      </c>
      <c r="G1014" s="0" t="n">
        <v>115</v>
      </c>
      <c r="H1014" s="0" t="str">
        <f aca="false">VLOOKUP(C1014,Магазин!$A$2:$C$17,2,0)</f>
        <v>Заречный</v>
      </c>
      <c r="I1014" s="0" t="str">
        <f aca="false">VLOOKUP(D1014,Товар!$A$2:$F$65,6,0)</f>
        <v>Продбаза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s">
        <v>11</v>
      </c>
      <c r="F1015" s="0" t="n">
        <v>51</v>
      </c>
      <c r="G1015" s="0" t="n">
        <v>115</v>
      </c>
      <c r="H1015" s="0" t="str">
        <f aca="false">VLOOKUP(C1015,Магазин!$A$2:$C$17,2,0)</f>
        <v>Заречный</v>
      </c>
      <c r="I1015" s="0" t="str">
        <f aca="false">VLOOKUP(D1015,Товар!$A$2:$F$65,6,0)</f>
        <v>Продбаза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s">
        <v>10</v>
      </c>
      <c r="F1016" s="0" t="n">
        <v>180</v>
      </c>
      <c r="G1016" s="0" t="n">
        <v>120</v>
      </c>
      <c r="H1016" s="0" t="str">
        <f aca="false">VLOOKUP(C1016,Магазин!$A$2:$C$17,2,0)</f>
        <v>Заречный</v>
      </c>
      <c r="I1016" s="0" t="str">
        <f aca="false">VLOOKUP(D1016,Товар!$A$2:$F$65,6,0)</f>
        <v>Продбаза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s">
        <v>11</v>
      </c>
      <c r="F1017" s="0" t="n">
        <v>12</v>
      </c>
      <c r="G1017" s="0" t="n">
        <v>120</v>
      </c>
      <c r="H1017" s="0" t="str">
        <f aca="false">VLOOKUP(C1017,Магазин!$A$2:$C$17,2,0)</f>
        <v>Заречный</v>
      </c>
      <c r="I1017" s="0" t="str">
        <f aca="false">VLOOKUP(D1017,Товар!$A$2:$F$65,6,0)</f>
        <v>Продбаза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s">
        <v>10</v>
      </c>
      <c r="F1018" s="0" t="n">
        <v>180</v>
      </c>
      <c r="G1018" s="0" t="n">
        <v>55</v>
      </c>
      <c r="H1018" s="0" t="str">
        <f aca="false">VLOOKUP(C1018,Магазин!$A$2:$C$17,2,0)</f>
        <v>Заречный</v>
      </c>
      <c r="I1018" s="0" t="str">
        <f aca="false">VLOOKUP(D1018,Товар!$A$2:$F$65,6,0)</f>
        <v>Продбаза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s">
        <v>11</v>
      </c>
      <c r="F1019" s="0" t="n">
        <v>58</v>
      </c>
      <c r="G1019" s="0" t="n">
        <v>55</v>
      </c>
      <c r="H1019" s="0" t="str">
        <f aca="false">VLOOKUP(C1019,Магазин!$A$2:$C$17,2,0)</f>
        <v>Заречный</v>
      </c>
      <c r="I1019" s="0" t="str">
        <f aca="false">VLOOKUP(D1019,Товар!$A$2:$F$65,6,0)</f>
        <v>Продбаза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s">
        <v>10</v>
      </c>
      <c r="F1020" s="0" t="n">
        <v>170</v>
      </c>
      <c r="G1020" s="0" t="n">
        <v>50</v>
      </c>
      <c r="H1020" s="0" t="str">
        <f aca="false">VLOOKUP(C1020,Магазин!$A$2:$C$17,2,0)</f>
        <v>Заречный</v>
      </c>
      <c r="I1020" s="0" t="str">
        <f aca="false">VLOOKUP(D1020,Товар!$A$2:$F$65,6,0)</f>
        <v>Продбаза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s">
        <v>11</v>
      </c>
      <c r="F1021" s="0" t="n">
        <v>135</v>
      </c>
      <c r="G1021" s="0" t="n">
        <v>50</v>
      </c>
      <c r="H1021" s="0" t="str">
        <f aca="false">VLOOKUP(C1021,Магазин!$A$2:$C$17,2,0)</f>
        <v>Заречный</v>
      </c>
      <c r="I1021" s="0" t="str">
        <f aca="false">VLOOKUP(D1021,Товар!$A$2:$F$65,6,0)</f>
        <v>Продбаза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s">
        <v>10</v>
      </c>
      <c r="F1022" s="0" t="n">
        <v>180</v>
      </c>
      <c r="G1022" s="0" t="n">
        <v>70</v>
      </c>
      <c r="H1022" s="0" t="str">
        <f aca="false">VLOOKUP(C1022,Магазин!$A$2:$C$17,2,0)</f>
        <v>Заречный</v>
      </c>
      <c r="I1022" s="0" t="str">
        <f aca="false">VLOOKUP(D1022,Товар!$A$2:$F$65,6,0)</f>
        <v>Продбаза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s">
        <v>11</v>
      </c>
      <c r="F1023" s="0" t="n">
        <v>104</v>
      </c>
      <c r="G1023" s="0" t="n">
        <v>70</v>
      </c>
      <c r="H1023" s="0" t="str">
        <f aca="false">VLOOKUP(C1023,Магазин!$A$2:$C$17,2,0)</f>
        <v>Заречный</v>
      </c>
      <c r="I1023" s="0" t="str">
        <f aca="false">VLOOKUP(D1023,Товар!$A$2:$F$65,6,0)</f>
        <v>Продбаза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s">
        <v>10</v>
      </c>
      <c r="F1024" s="0" t="n">
        <v>180</v>
      </c>
      <c r="G1024" s="0" t="n">
        <v>95</v>
      </c>
      <c r="H1024" s="0" t="str">
        <f aca="false">VLOOKUP(C1024,Магазин!$A$2:$C$17,2,0)</f>
        <v>Заречный</v>
      </c>
      <c r="I1024" s="0" t="str">
        <f aca="false">VLOOKUP(D1024,Товар!$A$2:$F$65,6,0)</f>
        <v>Продбаза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s">
        <v>11</v>
      </c>
      <c r="F1025" s="0" t="n">
        <v>160</v>
      </c>
      <c r="G1025" s="0" t="n">
        <v>95</v>
      </c>
      <c r="H1025" s="0" t="str">
        <f aca="false">VLOOKUP(C1025,Магазин!$A$2:$C$17,2,0)</f>
        <v>Заречный</v>
      </c>
      <c r="I1025" s="0" t="str">
        <f aca="false">VLOOKUP(D1025,Товар!$A$2:$F$65,6,0)</f>
        <v>Продбаза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s">
        <v>10</v>
      </c>
      <c r="F1026" s="0" t="n">
        <v>170</v>
      </c>
      <c r="G1026" s="0" t="n">
        <v>15</v>
      </c>
      <c r="H1026" s="0" t="str">
        <f aca="false">VLOOKUP(C1026,Магазин!$A$2:$C$17,2,0)</f>
        <v>Заречный</v>
      </c>
      <c r="I1026" s="0" t="str">
        <f aca="false">VLOOKUP(D1026,Товар!$A$2:$F$65,6,0)</f>
        <v>Продбаза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s">
        <v>11</v>
      </c>
      <c r="F1027" s="0" t="n">
        <v>48</v>
      </c>
      <c r="G1027" s="0" t="n">
        <v>15</v>
      </c>
      <c r="H1027" s="0" t="str">
        <f aca="false">VLOOKUP(C1027,Магазин!$A$2:$C$17,2,0)</f>
        <v>Заречный</v>
      </c>
      <c r="I1027" s="0" t="str">
        <f aca="false">VLOOKUP(D1027,Товар!$A$2:$F$65,6,0)</f>
        <v>Продбаза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s">
        <v>10</v>
      </c>
      <c r="F1028" s="0" t="n">
        <v>180</v>
      </c>
      <c r="G1028" s="0" t="n">
        <v>35</v>
      </c>
      <c r="H1028" s="0" t="str">
        <f aca="false">VLOOKUP(C1028,Магазин!$A$2:$C$17,2,0)</f>
        <v>Заречный</v>
      </c>
      <c r="I1028" s="0" t="str">
        <f aca="false">VLOOKUP(D1028,Товар!$A$2:$F$65,6,0)</f>
        <v>Продбаза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s">
        <v>11</v>
      </c>
      <c r="F1029" s="0" t="n">
        <v>19</v>
      </c>
      <c r="G1029" s="0" t="n">
        <v>35</v>
      </c>
      <c r="H1029" s="0" t="str">
        <f aca="false">VLOOKUP(C1029,Магазин!$A$2:$C$17,2,0)</f>
        <v>Заречный</v>
      </c>
      <c r="I1029" s="0" t="str">
        <f aca="false">VLOOKUP(D1029,Товар!$A$2:$F$65,6,0)</f>
        <v>Продбаза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s">
        <v>10</v>
      </c>
      <c r="F1030" s="0" t="n">
        <v>180</v>
      </c>
      <c r="G1030" s="0" t="n">
        <v>90</v>
      </c>
      <c r="H1030" s="0" t="str">
        <f aca="false">VLOOKUP(C1030,Магазин!$A$2:$C$17,2,0)</f>
        <v>Заречный</v>
      </c>
      <c r="I1030" s="0" t="str">
        <f aca="false">VLOOKUP(D1030,Товар!$A$2:$F$65,6,0)</f>
        <v>Продбаза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s">
        <v>11</v>
      </c>
      <c r="F1031" s="0" t="n">
        <v>20</v>
      </c>
      <c r="G1031" s="0" t="n">
        <v>90</v>
      </c>
      <c r="H1031" s="0" t="str">
        <f aca="false">VLOOKUP(C1031,Магазин!$A$2:$C$17,2,0)</f>
        <v>Заречный</v>
      </c>
      <c r="I1031" s="0" t="str">
        <f aca="false">VLOOKUP(D1031,Товар!$A$2:$F$65,6,0)</f>
        <v>Продбаза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s">
        <v>10</v>
      </c>
      <c r="F1032" s="0" t="n">
        <v>180</v>
      </c>
      <c r="G1032" s="0" t="n">
        <v>40</v>
      </c>
      <c r="H1032" s="0" t="str">
        <f aca="false">VLOOKUP(C1032,Магазин!$A$2:$C$17,2,0)</f>
        <v>Заречный</v>
      </c>
      <c r="I1032" s="0" t="str">
        <f aca="false">VLOOKUP(D1032,Товар!$A$2:$F$65,6,0)</f>
        <v>Продбаза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s">
        <v>11</v>
      </c>
      <c r="F1033" s="0" t="n">
        <v>10</v>
      </c>
      <c r="G1033" s="0" t="n">
        <v>40</v>
      </c>
      <c r="H1033" s="0" t="str">
        <f aca="false">VLOOKUP(C1033,Магазин!$A$2:$C$17,2,0)</f>
        <v>Заречный</v>
      </c>
      <c r="I1033" s="0" t="str">
        <f aca="false">VLOOKUP(D1033,Товар!$A$2:$F$65,6,0)</f>
        <v>Продбаза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s">
        <v>10</v>
      </c>
      <c r="F1034" s="0" t="n">
        <v>180</v>
      </c>
      <c r="G1034" s="0" t="n">
        <v>95</v>
      </c>
      <c r="H1034" s="0" t="str">
        <f aca="false">VLOOKUP(C1034,Магазин!$A$2:$C$17,2,0)</f>
        <v>Октябрьский</v>
      </c>
      <c r="I1034" s="0" t="str">
        <f aca="false">VLOOKUP(D1034,Товар!$A$2:$F$65,6,0)</f>
        <v>Продбаза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s">
        <v>11</v>
      </c>
      <c r="F1035" s="0" t="n">
        <v>94</v>
      </c>
      <c r="G1035" s="0" t="n">
        <v>95</v>
      </c>
      <c r="H1035" s="0" t="str">
        <f aca="false">VLOOKUP(C1035,Магазин!$A$2:$C$17,2,0)</f>
        <v>Октябрьский</v>
      </c>
      <c r="I1035" s="0" t="str">
        <f aca="false">VLOOKUP(D1035,Товар!$A$2:$F$65,6,0)</f>
        <v>Продбаза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s">
        <v>10</v>
      </c>
      <c r="F1036" s="0" t="n">
        <v>170</v>
      </c>
      <c r="G1036" s="0" t="n">
        <v>90</v>
      </c>
      <c r="H1036" s="0" t="str">
        <f aca="false">VLOOKUP(C1036,Магазин!$A$2:$C$17,2,0)</f>
        <v>Октябрьский</v>
      </c>
      <c r="I1036" s="0" t="str">
        <f aca="false">VLOOKUP(D1036,Товар!$A$2:$F$65,6,0)</f>
        <v>Продбаза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s">
        <v>11</v>
      </c>
      <c r="F1037" s="0" t="n">
        <v>58</v>
      </c>
      <c r="G1037" s="0" t="n">
        <v>90</v>
      </c>
      <c r="H1037" s="0" t="str">
        <f aca="false">VLOOKUP(C1037,Магазин!$A$2:$C$17,2,0)</f>
        <v>Октябрьский</v>
      </c>
      <c r="I1037" s="0" t="str">
        <f aca="false">VLOOKUP(D1037,Товар!$A$2:$F$65,6,0)</f>
        <v>Продбаза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s">
        <v>10</v>
      </c>
      <c r="F1038" s="0" t="n">
        <v>180</v>
      </c>
      <c r="G1038" s="0" t="n">
        <v>80</v>
      </c>
      <c r="H1038" s="0" t="str">
        <f aca="false">VLOOKUP(C1038,Магазин!$A$2:$C$17,2,0)</f>
        <v>Октябрьский</v>
      </c>
      <c r="I1038" s="0" t="str">
        <f aca="false">VLOOKUP(D1038,Товар!$A$2:$F$65,6,0)</f>
        <v>Продбаза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s">
        <v>11</v>
      </c>
      <c r="F1039" s="0" t="n">
        <v>55</v>
      </c>
      <c r="G1039" s="0" t="n">
        <v>80</v>
      </c>
      <c r="H1039" s="0" t="str">
        <f aca="false">VLOOKUP(C1039,Магазин!$A$2:$C$17,2,0)</f>
        <v>Октябрьский</v>
      </c>
      <c r="I1039" s="0" t="str">
        <f aca="false">VLOOKUP(D1039,Товар!$A$2:$F$65,6,0)</f>
        <v>Продбаза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s">
        <v>10</v>
      </c>
      <c r="F1040" s="0" t="n">
        <v>180</v>
      </c>
      <c r="G1040" s="0" t="n">
        <v>105</v>
      </c>
      <c r="H1040" s="0" t="str">
        <f aca="false">VLOOKUP(C1040,Магазин!$A$2:$C$17,2,0)</f>
        <v>Октябрьский</v>
      </c>
      <c r="I1040" s="0" t="str">
        <f aca="false">VLOOKUP(D1040,Товар!$A$2:$F$65,6,0)</f>
        <v>Продбаза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s">
        <v>11</v>
      </c>
      <c r="F1041" s="0" t="n">
        <v>89</v>
      </c>
      <c r="G1041" s="0" t="n">
        <v>105</v>
      </c>
      <c r="H1041" s="0" t="str">
        <f aca="false">VLOOKUP(C1041,Магазин!$A$2:$C$17,2,0)</f>
        <v>Октябрьский</v>
      </c>
      <c r="I1041" s="0" t="str">
        <f aca="false">VLOOKUP(D1041,Товар!$A$2:$F$65,6,0)</f>
        <v>Продбаза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s">
        <v>10</v>
      </c>
      <c r="F1042" s="0" t="n">
        <v>170</v>
      </c>
      <c r="G1042" s="0" t="n">
        <v>115</v>
      </c>
      <c r="H1042" s="0" t="str">
        <f aca="false">VLOOKUP(C1042,Магазин!$A$2:$C$17,2,0)</f>
        <v>Октябрьский</v>
      </c>
      <c r="I1042" s="0" t="str">
        <f aca="false">VLOOKUP(D1042,Товар!$A$2:$F$65,6,0)</f>
        <v>Продбаза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s">
        <v>11</v>
      </c>
      <c r="F1043" s="0" t="n">
        <v>93</v>
      </c>
      <c r="G1043" s="0" t="n">
        <v>115</v>
      </c>
      <c r="H1043" s="0" t="str">
        <f aca="false">VLOOKUP(C1043,Магазин!$A$2:$C$17,2,0)</f>
        <v>Октябрьский</v>
      </c>
      <c r="I1043" s="0" t="str">
        <f aca="false">VLOOKUP(D1043,Товар!$A$2:$F$65,6,0)</f>
        <v>Продбаза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s">
        <v>10</v>
      </c>
      <c r="F1044" s="0" t="n">
        <v>180</v>
      </c>
      <c r="G1044" s="0" t="n">
        <v>120</v>
      </c>
      <c r="H1044" s="0" t="str">
        <f aca="false">VLOOKUP(C1044,Магазин!$A$2:$C$17,2,0)</f>
        <v>Октябрьский</v>
      </c>
      <c r="I1044" s="0" t="str">
        <f aca="false">VLOOKUP(D1044,Товар!$A$2:$F$65,6,0)</f>
        <v>Продбаза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s">
        <v>11</v>
      </c>
      <c r="F1045" s="0" t="n">
        <v>45</v>
      </c>
      <c r="G1045" s="0" t="n">
        <v>120</v>
      </c>
      <c r="H1045" s="0" t="str">
        <f aca="false">VLOOKUP(C1045,Магазин!$A$2:$C$17,2,0)</f>
        <v>Октябрьский</v>
      </c>
      <c r="I1045" s="0" t="str">
        <f aca="false">VLOOKUP(D1045,Товар!$A$2:$F$65,6,0)</f>
        <v>Продбаза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s">
        <v>10</v>
      </c>
      <c r="F1046" s="0" t="n">
        <v>180</v>
      </c>
      <c r="G1046" s="0" t="n">
        <v>55</v>
      </c>
      <c r="H1046" s="0" t="str">
        <f aca="false">VLOOKUP(C1046,Магазин!$A$2:$C$17,2,0)</f>
        <v>Октябрьский</v>
      </c>
      <c r="I1046" s="0" t="str">
        <f aca="false">VLOOKUP(D1046,Товар!$A$2:$F$65,6,0)</f>
        <v>Продбаза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s">
        <v>11</v>
      </c>
      <c r="F1047" s="0" t="n">
        <v>51</v>
      </c>
      <c r="G1047" s="0" t="n">
        <v>55</v>
      </c>
      <c r="H1047" s="0" t="str">
        <f aca="false">VLOOKUP(C1047,Магазин!$A$2:$C$17,2,0)</f>
        <v>Октябрьский</v>
      </c>
      <c r="I1047" s="0" t="str">
        <f aca="false">VLOOKUP(D1047,Товар!$A$2:$F$65,6,0)</f>
        <v>Продбаза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s">
        <v>10</v>
      </c>
      <c r="F1048" s="0" t="n">
        <v>180</v>
      </c>
      <c r="G1048" s="0" t="n">
        <v>50</v>
      </c>
      <c r="H1048" s="0" t="str">
        <f aca="false">VLOOKUP(C1048,Магазин!$A$2:$C$17,2,0)</f>
        <v>Октябрьский</v>
      </c>
      <c r="I1048" s="0" t="str">
        <f aca="false">VLOOKUP(D1048,Товар!$A$2:$F$65,6,0)</f>
        <v>Продбаза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s">
        <v>11</v>
      </c>
      <c r="F1049" s="0" t="n">
        <v>124</v>
      </c>
      <c r="G1049" s="0" t="n">
        <v>50</v>
      </c>
      <c r="H1049" s="0" t="str">
        <f aca="false">VLOOKUP(C1049,Магазин!$A$2:$C$17,2,0)</f>
        <v>Октябрьский</v>
      </c>
      <c r="I1049" s="0" t="str">
        <f aca="false">VLOOKUP(D1049,Товар!$A$2:$F$65,6,0)</f>
        <v>Продбаза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s">
        <v>10</v>
      </c>
      <c r="F1050" s="0" t="n">
        <v>180</v>
      </c>
      <c r="G1050" s="0" t="n">
        <v>70</v>
      </c>
      <c r="H1050" s="0" t="str">
        <f aca="false">VLOOKUP(C1050,Магазин!$A$2:$C$17,2,0)</f>
        <v>Октябрьский</v>
      </c>
      <c r="I1050" s="0" t="str">
        <f aca="false">VLOOKUP(D1050,Товар!$A$2:$F$65,6,0)</f>
        <v>Продбаза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s">
        <v>11</v>
      </c>
      <c r="F1051" s="0" t="n">
        <v>115</v>
      </c>
      <c r="G1051" s="0" t="n">
        <v>70</v>
      </c>
      <c r="H1051" s="0" t="str">
        <f aca="false">VLOOKUP(C1051,Магазин!$A$2:$C$17,2,0)</f>
        <v>Октябрьский</v>
      </c>
      <c r="I1051" s="0" t="str">
        <f aca="false">VLOOKUP(D1051,Товар!$A$2:$F$65,6,0)</f>
        <v>Продбаза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s">
        <v>10</v>
      </c>
      <c r="F1052" s="0" t="n">
        <v>170</v>
      </c>
      <c r="G1052" s="0" t="n">
        <v>95</v>
      </c>
      <c r="H1052" s="0" t="str">
        <f aca="false">VLOOKUP(C1052,Магазин!$A$2:$C$17,2,0)</f>
        <v>Октябрьский</v>
      </c>
      <c r="I1052" s="0" t="str">
        <f aca="false">VLOOKUP(D1052,Товар!$A$2:$F$65,6,0)</f>
        <v>Продбаза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s">
        <v>11</v>
      </c>
      <c r="F1053" s="0" t="n">
        <v>147</v>
      </c>
      <c r="G1053" s="0" t="n">
        <v>95</v>
      </c>
      <c r="H1053" s="0" t="str">
        <f aca="false">VLOOKUP(C1053,Магазин!$A$2:$C$17,2,0)</f>
        <v>Октябрьский</v>
      </c>
      <c r="I1053" s="0" t="str">
        <f aca="false">VLOOKUP(D1053,Товар!$A$2:$F$65,6,0)</f>
        <v>Продбаза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s">
        <v>10</v>
      </c>
      <c r="F1054" s="0" t="n">
        <v>180</v>
      </c>
      <c r="G1054" s="0" t="n">
        <v>15</v>
      </c>
      <c r="H1054" s="0" t="str">
        <f aca="false">VLOOKUP(C1054,Магазин!$A$2:$C$17,2,0)</f>
        <v>Октябрьский</v>
      </c>
      <c r="I1054" s="0" t="str">
        <f aca="false">VLOOKUP(D1054,Товар!$A$2:$F$65,6,0)</f>
        <v>Продбаза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s">
        <v>11</v>
      </c>
      <c r="F1055" s="0" t="n">
        <v>42</v>
      </c>
      <c r="G1055" s="0" t="n">
        <v>15</v>
      </c>
      <c r="H1055" s="0" t="str">
        <f aca="false">VLOOKUP(C1055,Магазин!$A$2:$C$17,2,0)</f>
        <v>Октябрьский</v>
      </c>
      <c r="I1055" s="0" t="str">
        <f aca="false">VLOOKUP(D1055,Товар!$A$2:$F$65,6,0)</f>
        <v>Продбаза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s">
        <v>10</v>
      </c>
      <c r="F1056" s="0" t="n">
        <v>180</v>
      </c>
      <c r="G1056" s="0" t="n">
        <v>35</v>
      </c>
      <c r="H1056" s="0" t="str">
        <f aca="false">VLOOKUP(C1056,Магазин!$A$2:$C$17,2,0)</f>
        <v>Октябрьский</v>
      </c>
      <c r="I1056" s="0" t="str">
        <f aca="false">VLOOKUP(D1056,Товар!$A$2:$F$65,6,0)</f>
        <v>Продбаза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s">
        <v>11</v>
      </c>
      <c r="F1057" s="0" t="n">
        <v>48</v>
      </c>
      <c r="G1057" s="0" t="n">
        <v>35</v>
      </c>
      <c r="H1057" s="0" t="str">
        <f aca="false">VLOOKUP(C1057,Магазин!$A$2:$C$17,2,0)</f>
        <v>Октябрьский</v>
      </c>
      <c r="I1057" s="0" t="str">
        <f aca="false">VLOOKUP(D1057,Товар!$A$2:$F$65,6,0)</f>
        <v>Продбаза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s">
        <v>10</v>
      </c>
      <c r="F1058" s="0" t="n">
        <v>170</v>
      </c>
      <c r="G1058" s="0" t="n">
        <v>90</v>
      </c>
      <c r="H1058" s="0" t="str">
        <f aca="false">VLOOKUP(C1058,Магазин!$A$2:$C$17,2,0)</f>
        <v>Октябрьский</v>
      </c>
      <c r="I1058" s="0" t="str">
        <f aca="false">VLOOKUP(D1058,Товар!$A$2:$F$65,6,0)</f>
        <v>Продбаза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s">
        <v>11</v>
      </c>
      <c r="F1059" s="0" t="n">
        <v>24</v>
      </c>
      <c r="G1059" s="0" t="n">
        <v>90</v>
      </c>
      <c r="H1059" s="0" t="str">
        <f aca="false">VLOOKUP(C1059,Магазин!$A$2:$C$17,2,0)</f>
        <v>Октябрьский</v>
      </c>
      <c r="I1059" s="0" t="str">
        <f aca="false">VLOOKUP(D1059,Товар!$A$2:$F$65,6,0)</f>
        <v>Продбаза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s">
        <v>10</v>
      </c>
      <c r="F1060" s="0" t="n">
        <v>180</v>
      </c>
      <c r="G1060" s="0" t="n">
        <v>40</v>
      </c>
      <c r="H1060" s="0" t="str">
        <f aca="false">VLOOKUP(C1060,Магазин!$A$2:$C$17,2,0)</f>
        <v>Октябрьский</v>
      </c>
      <c r="I1060" s="0" t="str">
        <f aca="false">VLOOKUP(D1060,Товар!$A$2:$F$65,6,0)</f>
        <v>Продбаза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s">
        <v>11</v>
      </c>
      <c r="F1061" s="0" t="n">
        <v>12</v>
      </c>
      <c r="G1061" s="0" t="n">
        <v>40</v>
      </c>
      <c r="H1061" s="0" t="str">
        <f aca="false">VLOOKUP(C1061,Магазин!$A$2:$C$17,2,0)</f>
        <v>Октябрьский</v>
      </c>
      <c r="I1061" s="0" t="str">
        <f aca="false">VLOOKUP(D1061,Товар!$A$2:$F$65,6,0)</f>
        <v>Продбаза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s">
        <v>10</v>
      </c>
      <c r="F1062" s="0" t="n">
        <v>180</v>
      </c>
      <c r="G1062" s="0" t="n">
        <v>95</v>
      </c>
      <c r="H1062" s="0" t="str">
        <f aca="false">VLOOKUP(C1062,Магазин!$A$2:$C$17,2,0)</f>
        <v>Первомайский</v>
      </c>
      <c r="I1062" s="0" t="str">
        <f aca="false">VLOOKUP(D1062,Товар!$A$2:$F$65,6,0)</f>
        <v>Продбаза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s">
        <v>11</v>
      </c>
      <c r="F1063" s="0" t="n">
        <v>80</v>
      </c>
      <c r="G1063" s="0" t="n">
        <v>95</v>
      </c>
      <c r="H1063" s="0" t="str">
        <f aca="false">VLOOKUP(C1063,Магазин!$A$2:$C$17,2,0)</f>
        <v>Первомайский</v>
      </c>
      <c r="I1063" s="0" t="str">
        <f aca="false">VLOOKUP(D1063,Товар!$A$2:$F$65,6,0)</f>
        <v>Продбаза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s">
        <v>10</v>
      </c>
      <c r="F1064" s="0" t="n">
        <v>180</v>
      </c>
      <c r="G1064" s="0" t="n">
        <v>90</v>
      </c>
      <c r="H1064" s="0" t="str">
        <f aca="false">VLOOKUP(C1064,Магазин!$A$2:$C$17,2,0)</f>
        <v>Первомайский</v>
      </c>
      <c r="I1064" s="0" t="str">
        <f aca="false">VLOOKUP(D1064,Товар!$A$2:$F$65,6,0)</f>
        <v>Продбаза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s">
        <v>11</v>
      </c>
      <c r="F1065" s="0" t="n">
        <v>50</v>
      </c>
      <c r="G1065" s="0" t="n">
        <v>90</v>
      </c>
      <c r="H1065" s="0" t="str">
        <f aca="false">VLOOKUP(C1065,Магазин!$A$2:$C$17,2,0)</f>
        <v>Первомайский</v>
      </c>
      <c r="I1065" s="0" t="str">
        <f aca="false">VLOOKUP(D1065,Товар!$A$2:$F$65,6,0)</f>
        <v>Продбаза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s">
        <v>10</v>
      </c>
      <c r="F1066" s="0" t="n">
        <v>180</v>
      </c>
      <c r="G1066" s="0" t="n">
        <v>80</v>
      </c>
      <c r="H1066" s="0" t="str">
        <f aca="false">VLOOKUP(C1066,Магазин!$A$2:$C$17,2,0)</f>
        <v>Первомайский</v>
      </c>
      <c r="I1066" s="0" t="str">
        <f aca="false">VLOOKUP(D1066,Товар!$A$2:$F$65,6,0)</f>
        <v>Продбаза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s">
        <v>11</v>
      </c>
      <c r="F1067" s="0" t="n">
        <v>45</v>
      </c>
      <c r="G1067" s="0" t="n">
        <v>80</v>
      </c>
      <c r="H1067" s="0" t="str">
        <f aca="false">VLOOKUP(C1067,Магазин!$A$2:$C$17,2,0)</f>
        <v>Первомайский</v>
      </c>
      <c r="I1067" s="0" t="str">
        <f aca="false">VLOOKUP(D1067,Товар!$A$2:$F$65,6,0)</f>
        <v>Продбаза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s">
        <v>10</v>
      </c>
      <c r="F1068" s="0" t="n">
        <v>170</v>
      </c>
      <c r="G1068" s="0" t="n">
        <v>105</v>
      </c>
      <c r="H1068" s="0" t="str">
        <f aca="false">VLOOKUP(C1068,Магазин!$A$2:$C$17,2,0)</f>
        <v>Первомайский</v>
      </c>
      <c r="I1068" s="0" t="str">
        <f aca="false">VLOOKUP(D1068,Товар!$A$2:$F$65,6,0)</f>
        <v>Продбаза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s">
        <v>11</v>
      </c>
      <c r="F1069" s="0" t="n">
        <v>90</v>
      </c>
      <c r="G1069" s="0" t="n">
        <v>105</v>
      </c>
      <c r="H1069" s="0" t="str">
        <f aca="false">VLOOKUP(C1069,Магазин!$A$2:$C$17,2,0)</f>
        <v>Первомайский</v>
      </c>
      <c r="I1069" s="0" t="str">
        <f aca="false">VLOOKUP(D1069,Товар!$A$2:$F$65,6,0)</f>
        <v>Продбаза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s">
        <v>10</v>
      </c>
      <c r="F1070" s="0" t="n">
        <v>180</v>
      </c>
      <c r="G1070" s="0" t="n">
        <v>115</v>
      </c>
      <c r="H1070" s="0" t="str">
        <f aca="false">VLOOKUP(C1070,Магазин!$A$2:$C$17,2,0)</f>
        <v>Первомайский</v>
      </c>
      <c r="I1070" s="0" t="str">
        <f aca="false">VLOOKUP(D1070,Товар!$A$2:$F$65,6,0)</f>
        <v>Продбаза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s">
        <v>11</v>
      </c>
      <c r="F1071" s="0" t="n">
        <v>87</v>
      </c>
      <c r="G1071" s="0" t="n">
        <v>115</v>
      </c>
      <c r="H1071" s="0" t="str">
        <f aca="false">VLOOKUP(C1071,Магазин!$A$2:$C$17,2,0)</f>
        <v>Первомайский</v>
      </c>
      <c r="I1071" s="0" t="str">
        <f aca="false">VLOOKUP(D1071,Товар!$A$2:$F$65,6,0)</f>
        <v>Продбаза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s">
        <v>10</v>
      </c>
      <c r="F1072" s="0" t="n">
        <v>180</v>
      </c>
      <c r="G1072" s="0" t="n">
        <v>120</v>
      </c>
      <c r="H1072" s="0" t="str">
        <f aca="false">VLOOKUP(C1072,Магазин!$A$2:$C$17,2,0)</f>
        <v>Первомайский</v>
      </c>
      <c r="I1072" s="0" t="str">
        <f aca="false">VLOOKUP(D1072,Товар!$A$2:$F$65,6,0)</f>
        <v>Продбаза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s">
        <v>11</v>
      </c>
      <c r="F1073" s="0" t="n">
        <v>40</v>
      </c>
      <c r="G1073" s="0" t="n">
        <v>120</v>
      </c>
      <c r="H1073" s="0" t="str">
        <f aca="false">VLOOKUP(C1073,Магазин!$A$2:$C$17,2,0)</f>
        <v>Первомайский</v>
      </c>
      <c r="I1073" s="0" t="str">
        <f aca="false">VLOOKUP(D1073,Товар!$A$2:$F$65,6,0)</f>
        <v>Продбаза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s">
        <v>10</v>
      </c>
      <c r="F1074" s="0" t="n">
        <v>170</v>
      </c>
      <c r="G1074" s="0" t="n">
        <v>55</v>
      </c>
      <c r="H1074" s="0" t="str">
        <f aca="false">VLOOKUP(C1074,Магазин!$A$2:$C$17,2,0)</f>
        <v>Первомайский</v>
      </c>
      <c r="I1074" s="0" t="str">
        <f aca="false">VLOOKUP(D1074,Товар!$A$2:$F$65,6,0)</f>
        <v>Продбаза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s">
        <v>11</v>
      </c>
      <c r="F1075" s="0" t="n">
        <v>58</v>
      </c>
      <c r="G1075" s="0" t="n">
        <v>55</v>
      </c>
      <c r="H1075" s="0" t="str">
        <f aca="false">VLOOKUP(C1075,Магазин!$A$2:$C$17,2,0)</f>
        <v>Первомайский</v>
      </c>
      <c r="I1075" s="0" t="str">
        <f aca="false">VLOOKUP(D1075,Товар!$A$2:$F$65,6,0)</f>
        <v>Продбаза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s">
        <v>10</v>
      </c>
      <c r="F1076" s="0" t="n">
        <v>180</v>
      </c>
      <c r="G1076" s="0" t="n">
        <v>50</v>
      </c>
      <c r="H1076" s="0" t="str">
        <f aca="false">VLOOKUP(C1076,Магазин!$A$2:$C$17,2,0)</f>
        <v>Первомайский</v>
      </c>
      <c r="I1076" s="0" t="str">
        <f aca="false">VLOOKUP(D1076,Товар!$A$2:$F$65,6,0)</f>
        <v>Продбаза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s">
        <v>11</v>
      </c>
      <c r="F1077" s="0" t="n">
        <v>123</v>
      </c>
      <c r="G1077" s="0" t="n">
        <v>50</v>
      </c>
      <c r="H1077" s="0" t="str">
        <f aca="false">VLOOKUP(C1077,Магазин!$A$2:$C$17,2,0)</f>
        <v>Первомайский</v>
      </c>
      <c r="I1077" s="0" t="str">
        <f aca="false">VLOOKUP(D1077,Товар!$A$2:$F$65,6,0)</f>
        <v>Продбаза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s">
        <v>10</v>
      </c>
      <c r="F1078" s="0" t="n">
        <v>180</v>
      </c>
      <c r="G1078" s="0" t="n">
        <v>70</v>
      </c>
      <c r="H1078" s="0" t="str">
        <f aca="false">VLOOKUP(C1078,Магазин!$A$2:$C$17,2,0)</f>
        <v>Первомайский</v>
      </c>
      <c r="I1078" s="0" t="str">
        <f aca="false">VLOOKUP(D1078,Товар!$A$2:$F$65,6,0)</f>
        <v>Продбаза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s">
        <v>11</v>
      </c>
      <c r="F1079" s="0" t="n">
        <v>105</v>
      </c>
      <c r="G1079" s="0" t="n">
        <v>70</v>
      </c>
      <c r="H1079" s="0" t="str">
        <f aca="false">VLOOKUP(C1079,Магазин!$A$2:$C$17,2,0)</f>
        <v>Первомайский</v>
      </c>
      <c r="I1079" s="0" t="str">
        <f aca="false">VLOOKUP(D1079,Товар!$A$2:$F$65,6,0)</f>
        <v>Продбаза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s">
        <v>10</v>
      </c>
      <c r="F1080" s="0" t="n">
        <v>180</v>
      </c>
      <c r="G1080" s="0" t="n">
        <v>95</v>
      </c>
      <c r="H1080" s="0" t="str">
        <f aca="false">VLOOKUP(C1080,Магазин!$A$2:$C$17,2,0)</f>
        <v>Первомайский</v>
      </c>
      <c r="I1080" s="0" t="str">
        <f aca="false">VLOOKUP(D1080,Товар!$A$2:$F$65,6,0)</f>
        <v>Продбаза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s">
        <v>11</v>
      </c>
      <c r="F1081" s="0" t="n">
        <v>150</v>
      </c>
      <c r="G1081" s="0" t="n">
        <v>95</v>
      </c>
      <c r="H1081" s="0" t="str">
        <f aca="false">VLOOKUP(C1081,Магазин!$A$2:$C$17,2,0)</f>
        <v>Первомайский</v>
      </c>
      <c r="I1081" s="0" t="str">
        <f aca="false">VLOOKUP(D1081,Товар!$A$2:$F$65,6,0)</f>
        <v>Продбаза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s">
        <v>10</v>
      </c>
      <c r="F1082" s="0" t="n">
        <v>180</v>
      </c>
      <c r="G1082" s="0" t="n">
        <v>15</v>
      </c>
      <c r="H1082" s="0" t="str">
        <f aca="false">VLOOKUP(C1082,Магазин!$A$2:$C$17,2,0)</f>
        <v>Первомайский</v>
      </c>
      <c r="I1082" s="0" t="str">
        <f aca="false">VLOOKUP(D1082,Товар!$A$2:$F$65,6,0)</f>
        <v>Продбаза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s">
        <v>11</v>
      </c>
      <c r="F1083" s="0" t="n">
        <v>30</v>
      </c>
      <c r="G1083" s="0" t="n">
        <v>15</v>
      </c>
      <c r="H1083" s="0" t="str">
        <f aca="false">VLOOKUP(C1083,Магазин!$A$2:$C$17,2,0)</f>
        <v>Первомайский</v>
      </c>
      <c r="I1083" s="0" t="str">
        <f aca="false">VLOOKUP(D1083,Товар!$A$2:$F$65,6,0)</f>
        <v>Продбаза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s">
        <v>10</v>
      </c>
      <c r="F1084" s="0" t="n">
        <v>170</v>
      </c>
      <c r="G1084" s="0" t="n">
        <v>35</v>
      </c>
      <c r="H1084" s="0" t="str">
        <f aca="false">VLOOKUP(C1084,Магазин!$A$2:$C$17,2,0)</f>
        <v>Первомайский</v>
      </c>
      <c r="I1084" s="0" t="str">
        <f aca="false">VLOOKUP(D1084,Товар!$A$2:$F$65,6,0)</f>
        <v>Продбаза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s">
        <v>11</v>
      </c>
      <c r="F1085" s="0" t="n">
        <v>15</v>
      </c>
      <c r="G1085" s="0" t="n">
        <v>35</v>
      </c>
      <c r="H1085" s="0" t="str">
        <f aca="false">VLOOKUP(C1085,Магазин!$A$2:$C$17,2,0)</f>
        <v>Первомайский</v>
      </c>
      <c r="I1085" s="0" t="str">
        <f aca="false">VLOOKUP(D1085,Товар!$A$2:$F$65,6,0)</f>
        <v>Продбаза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s">
        <v>10</v>
      </c>
      <c r="F1086" s="0" t="n">
        <v>180</v>
      </c>
      <c r="G1086" s="0" t="n">
        <v>90</v>
      </c>
      <c r="H1086" s="0" t="str">
        <f aca="false">VLOOKUP(C1086,Магазин!$A$2:$C$17,2,0)</f>
        <v>Первомайский</v>
      </c>
      <c r="I1086" s="0" t="str">
        <f aca="false">VLOOKUP(D1086,Товар!$A$2:$F$65,6,0)</f>
        <v>Продбаза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s">
        <v>11</v>
      </c>
      <c r="F1087" s="0" t="n">
        <v>10</v>
      </c>
      <c r="G1087" s="0" t="n">
        <v>90</v>
      </c>
      <c r="H1087" s="0" t="str">
        <f aca="false">VLOOKUP(C1087,Магазин!$A$2:$C$17,2,0)</f>
        <v>Первомайский</v>
      </c>
      <c r="I1087" s="0" t="str">
        <f aca="false">VLOOKUP(D1087,Товар!$A$2:$F$65,6,0)</f>
        <v>Продбаза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s">
        <v>10</v>
      </c>
      <c r="F1088" s="0" t="n">
        <v>180</v>
      </c>
      <c r="G1088" s="0" t="n">
        <v>40</v>
      </c>
      <c r="H1088" s="0" t="str">
        <f aca="false">VLOOKUP(C1088,Магазин!$A$2:$C$17,2,0)</f>
        <v>Первомайский</v>
      </c>
      <c r="I1088" s="0" t="str">
        <f aca="false">VLOOKUP(D1088,Товар!$A$2:$F$65,6,0)</f>
        <v>Продбаза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s">
        <v>11</v>
      </c>
      <c r="F1089" s="0" t="n">
        <v>23</v>
      </c>
      <c r="G1089" s="0" t="n">
        <v>40</v>
      </c>
      <c r="H1089" s="0" t="str">
        <f aca="false">VLOOKUP(C1089,Магазин!$A$2:$C$17,2,0)</f>
        <v>Первомайский</v>
      </c>
      <c r="I1089" s="0" t="str">
        <f aca="false">VLOOKUP(D1089,Товар!$A$2:$F$65,6,0)</f>
        <v>Продбаза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s">
        <v>10</v>
      </c>
      <c r="F1090" s="0" t="n">
        <v>170</v>
      </c>
      <c r="G1090" s="0" t="n">
        <v>95</v>
      </c>
      <c r="H1090" s="0" t="str">
        <f aca="false">VLOOKUP(C1090,Магазин!$A$2:$C$17,2,0)</f>
        <v>Первомайский</v>
      </c>
      <c r="I1090" s="0" t="str">
        <f aca="false">VLOOKUP(D1090,Товар!$A$2:$F$65,6,0)</f>
        <v>Продбаза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s">
        <v>11</v>
      </c>
      <c r="F1091" s="0" t="n">
        <v>85</v>
      </c>
      <c r="G1091" s="0" t="n">
        <v>95</v>
      </c>
      <c r="H1091" s="0" t="str">
        <f aca="false">VLOOKUP(C1091,Магазин!$A$2:$C$17,2,0)</f>
        <v>Первомайский</v>
      </c>
      <c r="I1091" s="0" t="str">
        <f aca="false">VLOOKUP(D1091,Товар!$A$2:$F$65,6,0)</f>
        <v>Продбаза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s">
        <v>10</v>
      </c>
      <c r="F1092" s="0" t="n">
        <v>180</v>
      </c>
      <c r="G1092" s="0" t="n">
        <v>90</v>
      </c>
      <c r="H1092" s="0" t="str">
        <f aca="false">VLOOKUP(C1092,Магазин!$A$2:$C$17,2,0)</f>
        <v>Первомайский</v>
      </c>
      <c r="I1092" s="0" t="str">
        <f aca="false">VLOOKUP(D1092,Товар!$A$2:$F$65,6,0)</f>
        <v>Продбаза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s">
        <v>11</v>
      </c>
      <c r="F1093" s="0" t="n">
        <v>49</v>
      </c>
      <c r="G1093" s="0" t="n">
        <v>90</v>
      </c>
      <c r="H1093" s="0" t="str">
        <f aca="false">VLOOKUP(C1093,Магазин!$A$2:$C$17,2,0)</f>
        <v>Первомайский</v>
      </c>
      <c r="I1093" s="0" t="str">
        <f aca="false">VLOOKUP(D1093,Товар!$A$2:$F$65,6,0)</f>
        <v>Продбаза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s">
        <v>10</v>
      </c>
      <c r="F1094" s="0" t="n">
        <v>180</v>
      </c>
      <c r="G1094" s="0" t="n">
        <v>80</v>
      </c>
      <c r="H1094" s="0" t="str">
        <f aca="false">VLOOKUP(C1094,Магазин!$A$2:$C$17,2,0)</f>
        <v>Первомайский</v>
      </c>
      <c r="I1094" s="0" t="str">
        <f aca="false">VLOOKUP(D1094,Товар!$A$2:$F$65,6,0)</f>
        <v>Продбаза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s">
        <v>11</v>
      </c>
      <c r="F1095" s="0" t="n">
        <v>52</v>
      </c>
      <c r="G1095" s="0" t="n">
        <v>80</v>
      </c>
      <c r="H1095" s="0" t="str">
        <f aca="false">VLOOKUP(C1095,Магазин!$A$2:$C$17,2,0)</f>
        <v>Первомайский</v>
      </c>
      <c r="I1095" s="0" t="str">
        <f aca="false">VLOOKUP(D1095,Товар!$A$2:$F$65,6,0)</f>
        <v>Продбаза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s">
        <v>10</v>
      </c>
      <c r="F1096" s="0" t="n">
        <v>180</v>
      </c>
      <c r="G1096" s="0" t="n">
        <v>105</v>
      </c>
      <c r="H1096" s="0" t="str">
        <f aca="false">VLOOKUP(C1096,Магазин!$A$2:$C$17,2,0)</f>
        <v>Первомайский</v>
      </c>
      <c r="I1096" s="0" t="str">
        <f aca="false">VLOOKUP(D1096,Товар!$A$2:$F$65,6,0)</f>
        <v>Продбаза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s">
        <v>11</v>
      </c>
      <c r="F1097" s="0" t="n">
        <v>84</v>
      </c>
      <c r="G1097" s="0" t="n">
        <v>105</v>
      </c>
      <c r="H1097" s="0" t="str">
        <f aca="false">VLOOKUP(C1097,Магазин!$A$2:$C$17,2,0)</f>
        <v>Первомайский</v>
      </c>
      <c r="I1097" s="0" t="str">
        <f aca="false">VLOOKUP(D1097,Товар!$A$2:$F$65,6,0)</f>
        <v>Продбаза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s">
        <v>10</v>
      </c>
      <c r="F1098" s="0" t="n">
        <v>180</v>
      </c>
      <c r="G1098" s="0" t="n">
        <v>115</v>
      </c>
      <c r="H1098" s="0" t="str">
        <f aca="false">VLOOKUP(C1098,Магазин!$A$2:$C$17,2,0)</f>
        <v>Первомайский</v>
      </c>
      <c r="I1098" s="0" t="str">
        <f aca="false">VLOOKUP(D1098,Товар!$A$2:$F$65,6,0)</f>
        <v>Продбаза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s">
        <v>11</v>
      </c>
      <c r="F1099" s="0" t="n">
        <v>82</v>
      </c>
      <c r="G1099" s="0" t="n">
        <v>115</v>
      </c>
      <c r="H1099" s="0" t="str">
        <f aca="false">VLOOKUP(C1099,Магазин!$A$2:$C$17,2,0)</f>
        <v>Первомайский</v>
      </c>
      <c r="I1099" s="0" t="str">
        <f aca="false">VLOOKUP(D1099,Товар!$A$2:$F$65,6,0)</f>
        <v>Продбаза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s">
        <v>10</v>
      </c>
      <c r="F1100" s="0" t="n">
        <v>170</v>
      </c>
      <c r="G1100" s="0" t="n">
        <v>120</v>
      </c>
      <c r="H1100" s="0" t="str">
        <f aca="false">VLOOKUP(C1100,Магазин!$A$2:$C$17,2,0)</f>
        <v>Первомайский</v>
      </c>
      <c r="I1100" s="0" t="str">
        <f aca="false">VLOOKUP(D1100,Товар!$A$2:$F$65,6,0)</f>
        <v>Продбаза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s">
        <v>11</v>
      </c>
      <c r="F1101" s="0" t="n">
        <v>40</v>
      </c>
      <c r="G1101" s="0" t="n">
        <v>120</v>
      </c>
      <c r="H1101" s="0" t="str">
        <f aca="false">VLOOKUP(C1101,Магазин!$A$2:$C$17,2,0)</f>
        <v>Первомайский</v>
      </c>
      <c r="I1101" s="0" t="str">
        <f aca="false">VLOOKUP(D1101,Товар!$A$2:$F$65,6,0)</f>
        <v>Продбаза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s">
        <v>10</v>
      </c>
      <c r="F1102" s="0" t="n">
        <v>180</v>
      </c>
      <c r="G1102" s="0" t="n">
        <v>55</v>
      </c>
      <c r="H1102" s="0" t="str">
        <f aca="false">VLOOKUP(C1102,Магазин!$A$2:$C$17,2,0)</f>
        <v>Первомайский</v>
      </c>
      <c r="I1102" s="0" t="str">
        <f aca="false">VLOOKUP(D1102,Товар!$A$2:$F$65,6,0)</f>
        <v>Продбаза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s">
        <v>11</v>
      </c>
      <c r="F1103" s="0" t="n">
        <v>53</v>
      </c>
      <c r="G1103" s="0" t="n">
        <v>55</v>
      </c>
      <c r="H1103" s="0" t="str">
        <f aca="false">VLOOKUP(C1103,Магазин!$A$2:$C$17,2,0)</f>
        <v>Первомайский</v>
      </c>
      <c r="I1103" s="0" t="str">
        <f aca="false">VLOOKUP(D1103,Товар!$A$2:$F$65,6,0)</f>
        <v>Продбаза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s">
        <v>10</v>
      </c>
      <c r="F1104" s="0" t="n">
        <v>180</v>
      </c>
      <c r="G1104" s="0" t="n">
        <v>50</v>
      </c>
      <c r="H1104" s="0" t="str">
        <f aca="false">VLOOKUP(C1104,Магазин!$A$2:$C$17,2,0)</f>
        <v>Первомайский</v>
      </c>
      <c r="I1104" s="0" t="str">
        <f aca="false">VLOOKUP(D1104,Товар!$A$2:$F$65,6,0)</f>
        <v>Продбаза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s">
        <v>11</v>
      </c>
      <c r="F1105" s="0" t="n">
        <v>119</v>
      </c>
      <c r="G1105" s="0" t="n">
        <v>50</v>
      </c>
      <c r="H1105" s="0" t="str">
        <f aca="false">VLOOKUP(C1105,Магазин!$A$2:$C$17,2,0)</f>
        <v>Первомайский</v>
      </c>
      <c r="I1105" s="0" t="str">
        <f aca="false">VLOOKUP(D1105,Товар!$A$2:$F$65,6,0)</f>
        <v>Продбаза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s">
        <v>10</v>
      </c>
      <c r="F1106" s="0" t="n">
        <v>170</v>
      </c>
      <c r="G1106" s="0" t="n">
        <v>70</v>
      </c>
      <c r="H1106" s="0" t="str">
        <f aca="false">VLOOKUP(C1106,Магазин!$A$2:$C$17,2,0)</f>
        <v>Первомайский</v>
      </c>
      <c r="I1106" s="0" t="str">
        <f aca="false">VLOOKUP(D1106,Товар!$A$2:$F$65,6,0)</f>
        <v>Продбаза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s">
        <v>11</v>
      </c>
      <c r="F1107" s="0" t="n">
        <v>107</v>
      </c>
      <c r="G1107" s="0" t="n">
        <v>70</v>
      </c>
      <c r="H1107" s="0" t="str">
        <f aca="false">VLOOKUP(C1107,Магазин!$A$2:$C$17,2,0)</f>
        <v>Первомайский</v>
      </c>
      <c r="I1107" s="0" t="str">
        <f aca="false">VLOOKUP(D1107,Товар!$A$2:$F$65,6,0)</f>
        <v>Продбаза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s">
        <v>10</v>
      </c>
      <c r="F1108" s="0" t="n">
        <v>180</v>
      </c>
      <c r="G1108" s="0" t="n">
        <v>95</v>
      </c>
      <c r="H1108" s="0" t="str">
        <f aca="false">VLOOKUP(C1108,Магазин!$A$2:$C$17,2,0)</f>
        <v>Первомайский</v>
      </c>
      <c r="I1108" s="0" t="str">
        <f aca="false">VLOOKUP(D1108,Товар!$A$2:$F$65,6,0)</f>
        <v>Продбаза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s">
        <v>11</v>
      </c>
      <c r="F1109" s="0" t="n">
        <v>144</v>
      </c>
      <c r="G1109" s="0" t="n">
        <v>95</v>
      </c>
      <c r="H1109" s="0" t="str">
        <f aca="false">VLOOKUP(C1109,Магазин!$A$2:$C$17,2,0)</f>
        <v>Первомайский</v>
      </c>
      <c r="I1109" s="0" t="str">
        <f aca="false">VLOOKUP(D1109,Товар!$A$2:$F$65,6,0)</f>
        <v>Продбаза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s">
        <v>10</v>
      </c>
      <c r="F1110" s="0" t="n">
        <v>180</v>
      </c>
      <c r="G1110" s="0" t="n">
        <v>15</v>
      </c>
      <c r="H1110" s="0" t="str">
        <f aca="false">VLOOKUP(C1110,Магазин!$A$2:$C$17,2,0)</f>
        <v>Первомайский</v>
      </c>
      <c r="I1110" s="0" t="str">
        <f aca="false">VLOOKUP(D1110,Товар!$A$2:$F$65,6,0)</f>
        <v>Продбаза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s">
        <v>11</v>
      </c>
      <c r="F1111" s="0" t="n">
        <v>38</v>
      </c>
      <c r="G1111" s="0" t="n">
        <v>15</v>
      </c>
      <c r="H1111" s="0" t="str">
        <f aca="false">VLOOKUP(C1111,Магазин!$A$2:$C$17,2,0)</f>
        <v>Первомайский</v>
      </c>
      <c r="I1111" s="0" t="str">
        <f aca="false">VLOOKUP(D1111,Товар!$A$2:$F$65,6,0)</f>
        <v>Продбаза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s">
        <v>10</v>
      </c>
      <c r="F1112" s="0" t="n">
        <v>180</v>
      </c>
      <c r="G1112" s="0" t="n">
        <v>35</v>
      </c>
      <c r="H1112" s="0" t="str">
        <f aca="false">VLOOKUP(C1112,Магазин!$A$2:$C$17,2,0)</f>
        <v>Первомайский</v>
      </c>
      <c r="I1112" s="0" t="str">
        <f aca="false">VLOOKUP(D1112,Товар!$A$2:$F$65,6,0)</f>
        <v>Продбаза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s">
        <v>11</v>
      </c>
      <c r="F1113" s="0" t="n">
        <v>25</v>
      </c>
      <c r="G1113" s="0" t="n">
        <v>35</v>
      </c>
      <c r="H1113" s="0" t="str">
        <f aca="false">VLOOKUP(C1113,Магазин!$A$2:$C$17,2,0)</f>
        <v>Первомайский</v>
      </c>
      <c r="I1113" s="0" t="str">
        <f aca="false">VLOOKUP(D1113,Товар!$A$2:$F$65,6,0)</f>
        <v>Продбаза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s">
        <v>10</v>
      </c>
      <c r="F1114" s="0" t="n">
        <v>180</v>
      </c>
      <c r="G1114" s="0" t="n">
        <v>90</v>
      </c>
      <c r="H1114" s="0" t="str">
        <f aca="false">VLOOKUP(C1114,Магазин!$A$2:$C$17,2,0)</f>
        <v>Первомайский</v>
      </c>
      <c r="I1114" s="0" t="str">
        <f aca="false">VLOOKUP(D1114,Товар!$A$2:$F$65,6,0)</f>
        <v>Продбаза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s">
        <v>11</v>
      </c>
      <c r="F1115" s="0" t="n">
        <v>21</v>
      </c>
      <c r="G1115" s="0" t="n">
        <v>90</v>
      </c>
      <c r="H1115" s="0" t="str">
        <f aca="false">VLOOKUP(C1115,Магазин!$A$2:$C$17,2,0)</f>
        <v>Первомайский</v>
      </c>
      <c r="I1115" s="0" t="str">
        <f aca="false">VLOOKUP(D1115,Товар!$A$2:$F$65,6,0)</f>
        <v>Продбаза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s">
        <v>10</v>
      </c>
      <c r="F1116" s="0" t="n">
        <v>170</v>
      </c>
      <c r="G1116" s="0" t="n">
        <v>40</v>
      </c>
      <c r="H1116" s="0" t="str">
        <f aca="false">VLOOKUP(C1116,Магазин!$A$2:$C$17,2,0)</f>
        <v>Первомайский</v>
      </c>
      <c r="I1116" s="0" t="str">
        <f aca="false">VLOOKUP(D1116,Товар!$A$2:$F$65,6,0)</f>
        <v>Продбаза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s">
        <v>11</v>
      </c>
      <c r="F1117" s="0" t="n">
        <v>17</v>
      </c>
      <c r="G1117" s="0" t="n">
        <v>40</v>
      </c>
      <c r="H1117" s="0" t="str">
        <f aca="false">VLOOKUP(C1117,Магазин!$A$2:$C$17,2,0)</f>
        <v>Первомайский</v>
      </c>
      <c r="I1117" s="0" t="str">
        <f aca="false">VLOOKUP(D1117,Товар!$A$2:$F$65,6,0)</f>
        <v>Продбаза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s">
        <v>10</v>
      </c>
      <c r="F1118" s="0" t="n">
        <v>180</v>
      </c>
      <c r="G1118" s="0" t="n">
        <v>95</v>
      </c>
      <c r="H1118" s="0" t="str">
        <f aca="false">VLOOKUP(C1118,Магазин!$A$2:$C$17,2,0)</f>
        <v>Заречный</v>
      </c>
      <c r="I1118" s="0" t="str">
        <f aca="false">VLOOKUP(D1118,Товар!$A$2:$F$65,6,0)</f>
        <v>Продбаза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s">
        <v>11</v>
      </c>
      <c r="F1119" s="0" t="n">
        <v>85</v>
      </c>
      <c r="G1119" s="0" t="n">
        <v>95</v>
      </c>
      <c r="H1119" s="0" t="str">
        <f aca="false">VLOOKUP(C1119,Магазин!$A$2:$C$17,2,0)</f>
        <v>Заречный</v>
      </c>
      <c r="I1119" s="0" t="str">
        <f aca="false">VLOOKUP(D1119,Товар!$A$2:$F$65,6,0)</f>
        <v>Продбаза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s">
        <v>10</v>
      </c>
      <c r="F1120" s="0" t="n">
        <v>180</v>
      </c>
      <c r="G1120" s="0" t="n">
        <v>90</v>
      </c>
      <c r="H1120" s="0" t="str">
        <f aca="false">VLOOKUP(C1120,Магазин!$A$2:$C$17,2,0)</f>
        <v>Заречный</v>
      </c>
      <c r="I1120" s="0" t="str">
        <f aca="false">VLOOKUP(D1120,Товар!$A$2:$F$65,6,0)</f>
        <v>Продбаза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s">
        <v>11</v>
      </c>
      <c r="F1121" s="0" t="n">
        <v>55</v>
      </c>
      <c r="G1121" s="0" t="n">
        <v>90</v>
      </c>
      <c r="H1121" s="0" t="str">
        <f aca="false">VLOOKUP(C1121,Магазин!$A$2:$C$17,2,0)</f>
        <v>Заречный</v>
      </c>
      <c r="I1121" s="0" t="str">
        <f aca="false">VLOOKUP(D1121,Товар!$A$2:$F$65,6,0)</f>
        <v>Продбаза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s">
        <v>10</v>
      </c>
      <c r="F1122" s="0" t="n">
        <v>170</v>
      </c>
      <c r="G1122" s="0" t="n">
        <v>80</v>
      </c>
      <c r="H1122" s="0" t="str">
        <f aca="false">VLOOKUP(C1122,Магазин!$A$2:$C$17,2,0)</f>
        <v>Заречный</v>
      </c>
      <c r="I1122" s="0" t="str">
        <f aca="false">VLOOKUP(D1122,Товар!$A$2:$F$65,6,0)</f>
        <v>Продбаза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s">
        <v>11</v>
      </c>
      <c r="F1123" s="0" t="n">
        <v>57</v>
      </c>
      <c r="G1123" s="0" t="n">
        <v>80</v>
      </c>
      <c r="H1123" s="0" t="str">
        <f aca="false">VLOOKUP(C1123,Магазин!$A$2:$C$17,2,0)</f>
        <v>Заречный</v>
      </c>
      <c r="I1123" s="0" t="str">
        <f aca="false">VLOOKUP(D1123,Товар!$A$2:$F$65,6,0)</f>
        <v>Продбаза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s">
        <v>10</v>
      </c>
      <c r="F1124" s="0" t="n">
        <v>180</v>
      </c>
      <c r="G1124" s="0" t="n">
        <v>105</v>
      </c>
      <c r="H1124" s="0" t="str">
        <f aca="false">VLOOKUP(C1124,Магазин!$A$2:$C$17,2,0)</f>
        <v>Заречный</v>
      </c>
      <c r="I1124" s="0" t="str">
        <f aca="false">VLOOKUP(D1124,Товар!$A$2:$F$65,6,0)</f>
        <v>Продбаза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s">
        <v>11</v>
      </c>
      <c r="F1125" s="0" t="n">
        <v>78</v>
      </c>
      <c r="G1125" s="0" t="n">
        <v>105</v>
      </c>
      <c r="H1125" s="0" t="str">
        <f aca="false">VLOOKUP(C1125,Магазин!$A$2:$C$17,2,0)</f>
        <v>Заречный</v>
      </c>
      <c r="I1125" s="0" t="str">
        <f aca="false">VLOOKUP(D1125,Товар!$A$2:$F$65,6,0)</f>
        <v>Продбаза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s">
        <v>10</v>
      </c>
      <c r="F1126" s="0" t="n">
        <v>180</v>
      </c>
      <c r="G1126" s="0" t="n">
        <v>115</v>
      </c>
      <c r="H1126" s="0" t="str">
        <f aca="false">VLOOKUP(C1126,Магазин!$A$2:$C$17,2,0)</f>
        <v>Заречный</v>
      </c>
      <c r="I1126" s="0" t="str">
        <f aca="false">VLOOKUP(D1126,Товар!$A$2:$F$65,6,0)</f>
        <v>Продбаза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s">
        <v>11</v>
      </c>
      <c r="F1127" s="0" t="n">
        <v>71</v>
      </c>
      <c r="G1127" s="0" t="n">
        <v>115</v>
      </c>
      <c r="H1127" s="0" t="str">
        <f aca="false">VLOOKUP(C1127,Магазин!$A$2:$C$17,2,0)</f>
        <v>Заречный</v>
      </c>
      <c r="I1127" s="0" t="str">
        <f aca="false">VLOOKUP(D1127,Товар!$A$2:$F$65,6,0)</f>
        <v>Продбаза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s">
        <v>10</v>
      </c>
      <c r="F1128" s="0" t="n">
        <v>180</v>
      </c>
      <c r="G1128" s="0" t="n">
        <v>120</v>
      </c>
      <c r="H1128" s="0" t="str">
        <f aca="false">VLOOKUP(C1128,Магазин!$A$2:$C$17,2,0)</f>
        <v>Заречный</v>
      </c>
      <c r="I1128" s="0" t="str">
        <f aca="false">VLOOKUP(D1128,Товар!$A$2:$F$65,6,0)</f>
        <v>Продбаза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s">
        <v>11</v>
      </c>
      <c r="F1129" s="0" t="n">
        <v>15</v>
      </c>
      <c r="G1129" s="0" t="n">
        <v>120</v>
      </c>
      <c r="H1129" s="0" t="str">
        <f aca="false">VLOOKUP(C1129,Магазин!$A$2:$C$17,2,0)</f>
        <v>Заречный</v>
      </c>
      <c r="I1129" s="0" t="str">
        <f aca="false">VLOOKUP(D1129,Товар!$A$2:$F$65,6,0)</f>
        <v>Продбаза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s">
        <v>10</v>
      </c>
      <c r="F1130" s="0" t="n">
        <v>180</v>
      </c>
      <c r="G1130" s="0" t="n">
        <v>55</v>
      </c>
      <c r="H1130" s="0" t="str">
        <f aca="false">VLOOKUP(C1130,Магазин!$A$2:$C$17,2,0)</f>
        <v>Заречный</v>
      </c>
      <c r="I1130" s="0" t="str">
        <f aca="false">VLOOKUP(D1130,Товар!$A$2:$F$65,6,0)</f>
        <v>Продбаза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s">
        <v>11</v>
      </c>
      <c r="F1131" s="0" t="n">
        <v>54</v>
      </c>
      <c r="G1131" s="0" t="n">
        <v>55</v>
      </c>
      <c r="H1131" s="0" t="str">
        <f aca="false">VLOOKUP(C1131,Магазин!$A$2:$C$17,2,0)</f>
        <v>Заречный</v>
      </c>
      <c r="I1131" s="0" t="str">
        <f aca="false">VLOOKUP(D1131,Товар!$A$2:$F$65,6,0)</f>
        <v>Продбаза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s">
        <v>10</v>
      </c>
      <c r="F1132" s="0" t="n">
        <v>170</v>
      </c>
      <c r="G1132" s="0" t="n">
        <v>50</v>
      </c>
      <c r="H1132" s="0" t="str">
        <f aca="false">VLOOKUP(C1132,Магазин!$A$2:$C$17,2,0)</f>
        <v>Заречный</v>
      </c>
      <c r="I1132" s="0" t="str">
        <f aca="false">VLOOKUP(D1132,Товар!$A$2:$F$65,6,0)</f>
        <v>Продбаза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s">
        <v>11</v>
      </c>
      <c r="F1133" s="0" t="n">
        <v>135</v>
      </c>
      <c r="G1133" s="0" t="n">
        <v>50</v>
      </c>
      <c r="H1133" s="0" t="str">
        <f aca="false">VLOOKUP(C1133,Магазин!$A$2:$C$17,2,0)</f>
        <v>Заречный</v>
      </c>
      <c r="I1133" s="0" t="str">
        <f aca="false">VLOOKUP(D1133,Товар!$A$2:$F$65,6,0)</f>
        <v>Продбаза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s">
        <v>10</v>
      </c>
      <c r="F1134" s="0" t="n">
        <v>180</v>
      </c>
      <c r="G1134" s="0" t="n">
        <v>70</v>
      </c>
      <c r="H1134" s="0" t="str">
        <f aca="false">VLOOKUP(C1134,Магазин!$A$2:$C$17,2,0)</f>
        <v>Заречный</v>
      </c>
      <c r="I1134" s="0" t="str">
        <f aca="false">VLOOKUP(D1134,Товар!$A$2:$F$65,6,0)</f>
        <v>Продбаза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s">
        <v>11</v>
      </c>
      <c r="F1135" s="0" t="n">
        <v>86</v>
      </c>
      <c r="G1135" s="0" t="n">
        <v>70</v>
      </c>
      <c r="H1135" s="0" t="str">
        <f aca="false">VLOOKUP(C1135,Магазин!$A$2:$C$17,2,0)</f>
        <v>Заречный</v>
      </c>
      <c r="I1135" s="0" t="str">
        <f aca="false">VLOOKUP(D1135,Товар!$A$2:$F$65,6,0)</f>
        <v>Продбаза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s">
        <v>10</v>
      </c>
      <c r="F1136" s="0" t="n">
        <v>180</v>
      </c>
      <c r="G1136" s="0" t="n">
        <v>95</v>
      </c>
      <c r="H1136" s="0" t="str">
        <f aca="false">VLOOKUP(C1136,Магазин!$A$2:$C$17,2,0)</f>
        <v>Заречный</v>
      </c>
      <c r="I1136" s="0" t="str">
        <f aca="false">VLOOKUP(D1136,Товар!$A$2:$F$65,6,0)</f>
        <v>Продбаза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s">
        <v>11</v>
      </c>
      <c r="F1137" s="0" t="n">
        <v>148</v>
      </c>
      <c r="G1137" s="0" t="n">
        <v>95</v>
      </c>
      <c r="H1137" s="0" t="str">
        <f aca="false">VLOOKUP(C1137,Магазин!$A$2:$C$17,2,0)</f>
        <v>Заречный</v>
      </c>
      <c r="I1137" s="0" t="str">
        <f aca="false">VLOOKUP(D1137,Товар!$A$2:$F$65,6,0)</f>
        <v>Продбаза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s">
        <v>10</v>
      </c>
      <c r="F1138" s="0" t="n">
        <v>170</v>
      </c>
      <c r="G1138" s="0" t="n">
        <v>15</v>
      </c>
      <c r="H1138" s="0" t="str">
        <f aca="false">VLOOKUP(C1138,Магазин!$A$2:$C$17,2,0)</f>
        <v>Заречный</v>
      </c>
      <c r="I1138" s="0" t="str">
        <f aca="false">VLOOKUP(D1138,Товар!$A$2:$F$65,6,0)</f>
        <v>Продбаза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s">
        <v>11</v>
      </c>
      <c r="F1139" s="0" t="n">
        <v>47</v>
      </c>
      <c r="G1139" s="0" t="n">
        <v>15</v>
      </c>
      <c r="H1139" s="0" t="str">
        <f aca="false">VLOOKUP(C1139,Магазин!$A$2:$C$17,2,0)</f>
        <v>Заречный</v>
      </c>
      <c r="I1139" s="0" t="str">
        <f aca="false">VLOOKUP(D1139,Товар!$A$2:$F$65,6,0)</f>
        <v>Продбаза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s">
        <v>10</v>
      </c>
      <c r="F1140" s="0" t="n">
        <v>180</v>
      </c>
      <c r="G1140" s="0" t="n">
        <v>35</v>
      </c>
      <c r="H1140" s="0" t="str">
        <f aca="false">VLOOKUP(C1140,Магазин!$A$2:$C$17,2,0)</f>
        <v>Заречный</v>
      </c>
      <c r="I1140" s="0" t="str">
        <f aca="false">VLOOKUP(D1140,Товар!$A$2:$F$65,6,0)</f>
        <v>Продбаза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s">
        <v>11</v>
      </c>
      <c r="F1141" s="0" t="n">
        <v>18</v>
      </c>
      <c r="G1141" s="0" t="n">
        <v>35</v>
      </c>
      <c r="H1141" s="0" t="str">
        <f aca="false">VLOOKUP(C1141,Магазин!$A$2:$C$17,2,0)</f>
        <v>Заречный</v>
      </c>
      <c r="I1141" s="0" t="str">
        <f aca="false">VLOOKUP(D1141,Товар!$A$2:$F$65,6,0)</f>
        <v>Продбаза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s">
        <v>10</v>
      </c>
      <c r="F1142" s="0" t="n">
        <v>180</v>
      </c>
      <c r="G1142" s="0" t="n">
        <v>90</v>
      </c>
      <c r="H1142" s="0" t="str">
        <f aca="false">VLOOKUP(C1142,Магазин!$A$2:$C$17,2,0)</f>
        <v>Заречный</v>
      </c>
      <c r="I1142" s="0" t="str">
        <f aca="false">VLOOKUP(D1142,Товар!$A$2:$F$65,6,0)</f>
        <v>Продбаза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s">
        <v>11</v>
      </c>
      <c r="F1143" s="0" t="n">
        <v>26</v>
      </c>
      <c r="G1143" s="0" t="n">
        <v>90</v>
      </c>
      <c r="H1143" s="0" t="str">
        <f aca="false">VLOOKUP(C1143,Магазин!$A$2:$C$17,2,0)</f>
        <v>Заречный</v>
      </c>
      <c r="I1143" s="0" t="str">
        <f aca="false">VLOOKUP(D1143,Товар!$A$2:$F$65,6,0)</f>
        <v>Продбаза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s">
        <v>10</v>
      </c>
      <c r="F1144" s="0" t="n">
        <v>180</v>
      </c>
      <c r="G1144" s="0" t="n">
        <v>40</v>
      </c>
      <c r="H1144" s="0" t="str">
        <f aca="false">VLOOKUP(C1144,Магазин!$A$2:$C$17,2,0)</f>
        <v>Заречный</v>
      </c>
      <c r="I1144" s="0" t="str">
        <f aca="false">VLOOKUP(D1144,Товар!$A$2:$F$65,6,0)</f>
        <v>Продбаза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s">
        <v>11</v>
      </c>
      <c r="F1145" s="0" t="n">
        <v>18</v>
      </c>
      <c r="G1145" s="0" t="n">
        <v>40</v>
      </c>
      <c r="H1145" s="0" t="str">
        <f aca="false">VLOOKUP(C1145,Магазин!$A$2:$C$17,2,0)</f>
        <v>Заречный</v>
      </c>
      <c r="I1145" s="0" t="str">
        <f aca="false">VLOOKUP(D1145,Товар!$A$2:$F$65,6,0)</f>
        <v>Продбаза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s">
        <v>10</v>
      </c>
      <c r="F1146" s="0" t="n">
        <v>180</v>
      </c>
      <c r="G1146" s="0" t="n">
        <v>95</v>
      </c>
      <c r="H1146" s="0" t="str">
        <f aca="false">VLOOKUP(C1146,Магазин!$A$2:$C$17,2,0)</f>
        <v>Первомайский</v>
      </c>
      <c r="I1146" s="0" t="str">
        <f aca="false">VLOOKUP(D1146,Товар!$A$2:$F$65,6,0)</f>
        <v>Продбаза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s">
        <v>11</v>
      </c>
      <c r="F1147" s="0" t="n">
        <v>77</v>
      </c>
      <c r="G1147" s="0" t="n">
        <v>95</v>
      </c>
      <c r="H1147" s="0" t="str">
        <f aca="false">VLOOKUP(C1147,Магазин!$A$2:$C$17,2,0)</f>
        <v>Первомайский</v>
      </c>
      <c r="I1147" s="0" t="str">
        <f aca="false">VLOOKUP(D1147,Товар!$A$2:$F$65,6,0)</f>
        <v>Продбаза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s">
        <v>10</v>
      </c>
      <c r="F1148" s="0" t="n">
        <v>170</v>
      </c>
      <c r="G1148" s="0" t="n">
        <v>90</v>
      </c>
      <c r="H1148" s="0" t="str">
        <f aca="false">VLOOKUP(C1148,Магазин!$A$2:$C$17,2,0)</f>
        <v>Первомайский</v>
      </c>
      <c r="I1148" s="0" t="str">
        <f aca="false">VLOOKUP(D1148,Товар!$A$2:$F$65,6,0)</f>
        <v>Продбаза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s">
        <v>11</v>
      </c>
      <c r="F1149" s="0" t="n">
        <v>54</v>
      </c>
      <c r="G1149" s="0" t="n">
        <v>90</v>
      </c>
      <c r="H1149" s="0" t="str">
        <f aca="false">VLOOKUP(C1149,Магазин!$A$2:$C$17,2,0)</f>
        <v>Первомайский</v>
      </c>
      <c r="I1149" s="0" t="str">
        <f aca="false">VLOOKUP(D1149,Товар!$A$2:$F$65,6,0)</f>
        <v>Продбаза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s">
        <v>10</v>
      </c>
      <c r="F1150" s="0" t="n">
        <v>180</v>
      </c>
      <c r="G1150" s="0" t="n">
        <v>80</v>
      </c>
      <c r="H1150" s="0" t="str">
        <f aca="false">VLOOKUP(C1150,Магазин!$A$2:$C$17,2,0)</f>
        <v>Первомайский</v>
      </c>
      <c r="I1150" s="0" t="str">
        <f aca="false">VLOOKUP(D1150,Товар!$A$2:$F$65,6,0)</f>
        <v>Продбаза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s">
        <v>11</v>
      </c>
      <c r="F1151" s="0" t="n">
        <v>57</v>
      </c>
      <c r="G1151" s="0" t="n">
        <v>80</v>
      </c>
      <c r="H1151" s="0" t="str">
        <f aca="false">VLOOKUP(C1151,Магазин!$A$2:$C$17,2,0)</f>
        <v>Первомайский</v>
      </c>
      <c r="I1151" s="0" t="str">
        <f aca="false">VLOOKUP(D1151,Товар!$A$2:$F$65,6,0)</f>
        <v>Продбаза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s">
        <v>10</v>
      </c>
      <c r="F1152" s="0" t="n">
        <v>180</v>
      </c>
      <c r="G1152" s="0" t="n">
        <v>105</v>
      </c>
      <c r="H1152" s="0" t="str">
        <f aca="false">VLOOKUP(C1152,Магазин!$A$2:$C$17,2,0)</f>
        <v>Первомайский</v>
      </c>
      <c r="I1152" s="0" t="str">
        <f aca="false">VLOOKUP(D1152,Товар!$A$2:$F$65,6,0)</f>
        <v>Продбаза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s">
        <v>11</v>
      </c>
      <c r="F1153" s="0" t="n">
        <v>82</v>
      </c>
      <c r="G1153" s="0" t="n">
        <v>105</v>
      </c>
      <c r="H1153" s="0" t="str">
        <f aca="false">VLOOKUP(C1153,Магазин!$A$2:$C$17,2,0)</f>
        <v>Первомайский</v>
      </c>
      <c r="I1153" s="0" t="str">
        <f aca="false">VLOOKUP(D1153,Товар!$A$2:$F$65,6,0)</f>
        <v>Продбаза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s">
        <v>10</v>
      </c>
      <c r="F1154" s="0" t="n">
        <v>170</v>
      </c>
      <c r="G1154" s="0" t="n">
        <v>115</v>
      </c>
      <c r="H1154" s="0" t="str">
        <f aca="false">VLOOKUP(C1154,Магазин!$A$2:$C$17,2,0)</f>
        <v>Первомайский</v>
      </c>
      <c r="I1154" s="0" t="str">
        <f aca="false">VLOOKUP(D1154,Товар!$A$2:$F$65,6,0)</f>
        <v>Продбаза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s">
        <v>11</v>
      </c>
      <c r="F1155" s="0" t="n">
        <v>75</v>
      </c>
      <c r="G1155" s="0" t="n">
        <v>115</v>
      </c>
      <c r="H1155" s="0" t="str">
        <f aca="false">VLOOKUP(C1155,Магазин!$A$2:$C$17,2,0)</f>
        <v>Первомайский</v>
      </c>
      <c r="I1155" s="0" t="str">
        <f aca="false">VLOOKUP(D1155,Товар!$A$2:$F$65,6,0)</f>
        <v>Продбаза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s">
        <v>10</v>
      </c>
      <c r="F1156" s="0" t="n">
        <v>180</v>
      </c>
      <c r="G1156" s="0" t="n">
        <v>120</v>
      </c>
      <c r="H1156" s="0" t="str">
        <f aca="false">VLOOKUP(C1156,Магазин!$A$2:$C$17,2,0)</f>
        <v>Первомайский</v>
      </c>
      <c r="I1156" s="0" t="str">
        <f aca="false">VLOOKUP(D1156,Товар!$A$2:$F$65,6,0)</f>
        <v>Продбаза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s">
        <v>11</v>
      </c>
      <c r="F1157" s="0" t="n">
        <v>30</v>
      </c>
      <c r="G1157" s="0" t="n">
        <v>120</v>
      </c>
      <c r="H1157" s="0" t="str">
        <f aca="false">VLOOKUP(C1157,Магазин!$A$2:$C$17,2,0)</f>
        <v>Первомайский</v>
      </c>
      <c r="I1157" s="0" t="str">
        <f aca="false">VLOOKUP(D1157,Товар!$A$2:$F$65,6,0)</f>
        <v>Продбаза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s">
        <v>10</v>
      </c>
      <c r="F1158" s="0" t="n">
        <v>180</v>
      </c>
      <c r="G1158" s="0" t="n">
        <v>55</v>
      </c>
      <c r="H1158" s="0" t="str">
        <f aca="false">VLOOKUP(C1158,Магазин!$A$2:$C$17,2,0)</f>
        <v>Первомайский</v>
      </c>
      <c r="I1158" s="0" t="str">
        <f aca="false">VLOOKUP(D1158,Товар!$A$2:$F$65,6,0)</f>
        <v>Продбаза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s">
        <v>11</v>
      </c>
      <c r="F1159" s="0" t="n">
        <v>59</v>
      </c>
      <c r="G1159" s="0" t="n">
        <v>55</v>
      </c>
      <c r="H1159" s="0" t="str">
        <f aca="false">VLOOKUP(C1159,Магазин!$A$2:$C$17,2,0)</f>
        <v>Первомайский</v>
      </c>
      <c r="I1159" s="0" t="str">
        <f aca="false">VLOOKUP(D1159,Товар!$A$2:$F$65,6,0)</f>
        <v>Продбаза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s">
        <v>10</v>
      </c>
      <c r="F1160" s="0" t="n">
        <v>180</v>
      </c>
      <c r="G1160" s="0" t="n">
        <v>50</v>
      </c>
      <c r="H1160" s="0" t="str">
        <f aca="false">VLOOKUP(C1160,Магазин!$A$2:$C$17,2,0)</f>
        <v>Первомайский</v>
      </c>
      <c r="I1160" s="0" t="str">
        <f aca="false">VLOOKUP(D1160,Товар!$A$2:$F$65,6,0)</f>
        <v>Продбаза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s">
        <v>11</v>
      </c>
      <c r="F1161" s="0" t="n">
        <v>125</v>
      </c>
      <c r="G1161" s="0" t="n">
        <v>50</v>
      </c>
      <c r="H1161" s="0" t="str">
        <f aca="false">VLOOKUP(C1161,Магазин!$A$2:$C$17,2,0)</f>
        <v>Первомайский</v>
      </c>
      <c r="I1161" s="0" t="str">
        <f aca="false">VLOOKUP(D1161,Товар!$A$2:$F$65,6,0)</f>
        <v>Продбаза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s">
        <v>10</v>
      </c>
      <c r="F1162" s="0" t="n">
        <v>180</v>
      </c>
      <c r="G1162" s="0" t="n">
        <v>70</v>
      </c>
      <c r="H1162" s="0" t="str">
        <f aca="false">VLOOKUP(C1162,Магазин!$A$2:$C$17,2,0)</f>
        <v>Первомайский</v>
      </c>
      <c r="I1162" s="0" t="str">
        <f aca="false">VLOOKUP(D1162,Товар!$A$2:$F$65,6,0)</f>
        <v>Продбаза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s">
        <v>11</v>
      </c>
      <c r="F1163" s="0" t="n">
        <v>110</v>
      </c>
      <c r="G1163" s="0" t="n">
        <v>70</v>
      </c>
      <c r="H1163" s="0" t="str">
        <f aca="false">VLOOKUP(C1163,Магазин!$A$2:$C$17,2,0)</f>
        <v>Первомайский</v>
      </c>
      <c r="I1163" s="0" t="str">
        <f aca="false">VLOOKUP(D1163,Товар!$A$2:$F$65,6,0)</f>
        <v>Продбаза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s">
        <v>10</v>
      </c>
      <c r="F1164" s="0" t="n">
        <v>170</v>
      </c>
      <c r="G1164" s="0" t="n">
        <v>95</v>
      </c>
      <c r="H1164" s="0" t="str">
        <f aca="false">VLOOKUP(C1164,Магазин!$A$2:$C$17,2,0)</f>
        <v>Первомайский</v>
      </c>
      <c r="I1164" s="0" t="str">
        <f aca="false">VLOOKUP(D1164,Товар!$A$2:$F$65,6,0)</f>
        <v>Продбаза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s">
        <v>11</v>
      </c>
      <c r="F1165" s="0" t="n">
        <v>148</v>
      </c>
      <c r="G1165" s="0" t="n">
        <v>95</v>
      </c>
      <c r="H1165" s="0" t="str">
        <f aca="false">VLOOKUP(C1165,Магазин!$A$2:$C$17,2,0)</f>
        <v>Первомайский</v>
      </c>
      <c r="I1165" s="0" t="str">
        <f aca="false">VLOOKUP(D1165,Товар!$A$2:$F$65,6,0)</f>
        <v>Продбаза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s">
        <v>10</v>
      </c>
      <c r="F1166" s="0" t="n">
        <v>180</v>
      </c>
      <c r="G1166" s="0" t="n">
        <v>15</v>
      </c>
      <c r="H1166" s="0" t="str">
        <f aca="false">VLOOKUP(C1166,Магазин!$A$2:$C$17,2,0)</f>
        <v>Первомайский</v>
      </c>
      <c r="I1166" s="0" t="str">
        <f aca="false">VLOOKUP(D1166,Товар!$A$2:$F$65,6,0)</f>
        <v>Продбаза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s">
        <v>11</v>
      </c>
      <c r="F1167" s="0" t="n">
        <v>47</v>
      </c>
      <c r="G1167" s="0" t="n">
        <v>15</v>
      </c>
      <c r="H1167" s="0" t="str">
        <f aca="false">VLOOKUP(C1167,Магазин!$A$2:$C$17,2,0)</f>
        <v>Первомайский</v>
      </c>
      <c r="I1167" s="0" t="str">
        <f aca="false">VLOOKUP(D1167,Товар!$A$2:$F$65,6,0)</f>
        <v>Продбаза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s">
        <v>10</v>
      </c>
      <c r="F1168" s="0" t="n">
        <v>180</v>
      </c>
      <c r="G1168" s="0" t="n">
        <v>35</v>
      </c>
      <c r="H1168" s="0" t="str">
        <f aca="false">VLOOKUP(C1168,Магазин!$A$2:$C$17,2,0)</f>
        <v>Первомайский</v>
      </c>
      <c r="I1168" s="0" t="str">
        <f aca="false">VLOOKUP(D1168,Товар!$A$2:$F$65,6,0)</f>
        <v>Продбаза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s">
        <v>11</v>
      </c>
      <c r="F1169" s="0" t="n">
        <v>12</v>
      </c>
      <c r="G1169" s="0" t="n">
        <v>35</v>
      </c>
      <c r="H1169" s="0" t="str">
        <f aca="false">VLOOKUP(C1169,Магазин!$A$2:$C$17,2,0)</f>
        <v>Первомайский</v>
      </c>
      <c r="I1169" s="0" t="str">
        <f aca="false">VLOOKUP(D1169,Товар!$A$2:$F$65,6,0)</f>
        <v>Продбаза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s">
        <v>10</v>
      </c>
      <c r="F1170" s="0" t="n">
        <v>170</v>
      </c>
      <c r="G1170" s="0" t="n">
        <v>90</v>
      </c>
      <c r="H1170" s="0" t="str">
        <f aca="false">VLOOKUP(C1170,Магазин!$A$2:$C$17,2,0)</f>
        <v>Первомайский</v>
      </c>
      <c r="I1170" s="0" t="str">
        <f aca="false">VLOOKUP(D1170,Товар!$A$2:$F$65,6,0)</f>
        <v>Продбаза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s">
        <v>11</v>
      </c>
      <c r="F1171" s="0" t="n">
        <v>19</v>
      </c>
      <c r="G1171" s="0" t="n">
        <v>90</v>
      </c>
      <c r="H1171" s="0" t="str">
        <f aca="false">VLOOKUP(C1171,Магазин!$A$2:$C$17,2,0)</f>
        <v>Первомайский</v>
      </c>
      <c r="I1171" s="0" t="str">
        <f aca="false">VLOOKUP(D1171,Товар!$A$2:$F$65,6,0)</f>
        <v>Продбаза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s">
        <v>10</v>
      </c>
      <c r="F1172" s="0" t="n">
        <v>180</v>
      </c>
      <c r="G1172" s="0" t="n">
        <v>40</v>
      </c>
      <c r="H1172" s="0" t="str">
        <f aca="false">VLOOKUP(C1172,Магазин!$A$2:$C$17,2,0)</f>
        <v>Первомайский</v>
      </c>
      <c r="I1172" s="0" t="str">
        <f aca="false">VLOOKUP(D1172,Товар!$A$2:$F$65,6,0)</f>
        <v>Продбаза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s">
        <v>11</v>
      </c>
      <c r="F1173" s="0" t="n">
        <v>14</v>
      </c>
      <c r="G1173" s="0" t="n">
        <v>40</v>
      </c>
      <c r="H1173" s="0" t="str">
        <f aca="false">VLOOKUP(C1173,Магазин!$A$2:$C$17,2,0)</f>
        <v>Первомайский</v>
      </c>
      <c r="I1173" s="0" t="str">
        <f aca="false">VLOOKUP(D1173,Товар!$A$2:$F$65,6,0)</f>
        <v>Продбаза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s">
        <v>10</v>
      </c>
      <c r="F1174" s="0" t="n">
        <v>180</v>
      </c>
      <c r="G1174" s="0" t="n">
        <v>95</v>
      </c>
      <c r="H1174" s="0" t="str">
        <f aca="false">VLOOKUP(C1174,Магазин!$A$2:$C$17,2,0)</f>
        <v>Октябрьский</v>
      </c>
      <c r="I1174" s="0" t="str">
        <f aca="false">VLOOKUP(D1174,Товар!$A$2:$F$65,6,0)</f>
        <v>Продбаза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s">
        <v>11</v>
      </c>
      <c r="F1175" s="0" t="n">
        <v>98</v>
      </c>
      <c r="G1175" s="0" t="n">
        <v>95</v>
      </c>
      <c r="H1175" s="0" t="str">
        <f aca="false">VLOOKUP(C1175,Магазин!$A$2:$C$17,2,0)</f>
        <v>Октябрьский</v>
      </c>
      <c r="I1175" s="0" t="str">
        <f aca="false">VLOOKUP(D1175,Товар!$A$2:$F$65,6,0)</f>
        <v>Продбаза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s">
        <v>10</v>
      </c>
      <c r="F1176" s="0" t="n">
        <v>180</v>
      </c>
      <c r="G1176" s="0" t="n">
        <v>90</v>
      </c>
      <c r="H1176" s="0" t="str">
        <f aca="false">VLOOKUP(C1176,Магазин!$A$2:$C$17,2,0)</f>
        <v>Октябрьский</v>
      </c>
      <c r="I1176" s="0" t="str">
        <f aca="false">VLOOKUP(D1176,Товар!$A$2:$F$65,6,0)</f>
        <v>Продбаза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s">
        <v>11</v>
      </c>
      <c r="F1177" s="0" t="n">
        <v>54</v>
      </c>
      <c r="G1177" s="0" t="n">
        <v>90</v>
      </c>
      <c r="H1177" s="0" t="str">
        <f aca="false">VLOOKUP(C1177,Магазин!$A$2:$C$17,2,0)</f>
        <v>Октябрьский</v>
      </c>
      <c r="I1177" s="0" t="str">
        <f aca="false">VLOOKUP(D1177,Товар!$A$2:$F$65,6,0)</f>
        <v>Продбаза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s">
        <v>10</v>
      </c>
      <c r="F1178" s="0" t="n">
        <v>180</v>
      </c>
      <c r="G1178" s="0" t="n">
        <v>80</v>
      </c>
      <c r="H1178" s="0" t="str">
        <f aca="false">VLOOKUP(C1178,Магазин!$A$2:$C$17,2,0)</f>
        <v>Октябрьский</v>
      </c>
      <c r="I1178" s="0" t="str">
        <f aca="false">VLOOKUP(D1178,Товар!$A$2:$F$65,6,0)</f>
        <v>Продбаза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s">
        <v>11</v>
      </c>
      <c r="F1179" s="0" t="n">
        <v>48</v>
      </c>
      <c r="G1179" s="0" t="n">
        <v>80</v>
      </c>
      <c r="H1179" s="0" t="str">
        <f aca="false">VLOOKUP(C1179,Магазин!$A$2:$C$17,2,0)</f>
        <v>Октябрьский</v>
      </c>
      <c r="I1179" s="0" t="str">
        <f aca="false">VLOOKUP(D1179,Товар!$A$2:$F$65,6,0)</f>
        <v>Продбаза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s">
        <v>10</v>
      </c>
      <c r="F1180" s="0" t="n">
        <v>170</v>
      </c>
      <c r="G1180" s="0" t="n">
        <v>105</v>
      </c>
      <c r="H1180" s="0" t="str">
        <f aca="false">VLOOKUP(C1180,Магазин!$A$2:$C$17,2,0)</f>
        <v>Октябрьский</v>
      </c>
      <c r="I1180" s="0" t="str">
        <f aca="false">VLOOKUP(D1180,Товар!$A$2:$F$65,6,0)</f>
        <v>Продбаза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s">
        <v>11</v>
      </c>
      <c r="F1181" s="0" t="n">
        <v>95</v>
      </c>
      <c r="G1181" s="0" t="n">
        <v>105</v>
      </c>
      <c r="H1181" s="0" t="str">
        <f aca="false">VLOOKUP(C1181,Магазин!$A$2:$C$17,2,0)</f>
        <v>Октябрьский</v>
      </c>
      <c r="I1181" s="0" t="str">
        <f aca="false">VLOOKUP(D1181,Товар!$A$2:$F$65,6,0)</f>
        <v>Продбаза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s">
        <v>10</v>
      </c>
      <c r="F1182" s="0" t="n">
        <v>180</v>
      </c>
      <c r="G1182" s="0" t="n">
        <v>115</v>
      </c>
      <c r="H1182" s="0" t="str">
        <f aca="false">VLOOKUP(C1182,Магазин!$A$2:$C$17,2,0)</f>
        <v>Октябрьский</v>
      </c>
      <c r="I1182" s="0" t="str">
        <f aca="false">VLOOKUP(D1182,Товар!$A$2:$F$65,6,0)</f>
        <v>Продбаза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s">
        <v>11</v>
      </c>
      <c r="F1183" s="0" t="n">
        <v>99</v>
      </c>
      <c r="G1183" s="0" t="n">
        <v>115</v>
      </c>
      <c r="H1183" s="0" t="str">
        <f aca="false">VLOOKUP(C1183,Магазин!$A$2:$C$17,2,0)</f>
        <v>Октябрьский</v>
      </c>
      <c r="I1183" s="0" t="str">
        <f aca="false">VLOOKUP(D1183,Товар!$A$2:$F$65,6,0)</f>
        <v>Продбаза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s">
        <v>10</v>
      </c>
      <c r="F1184" s="0" t="n">
        <v>180</v>
      </c>
      <c r="G1184" s="0" t="n">
        <v>120</v>
      </c>
      <c r="H1184" s="0" t="str">
        <f aca="false">VLOOKUP(C1184,Магазин!$A$2:$C$17,2,0)</f>
        <v>Октябрьский</v>
      </c>
      <c r="I1184" s="0" t="str">
        <f aca="false">VLOOKUP(D1184,Товар!$A$2:$F$65,6,0)</f>
        <v>Продбаза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s">
        <v>11</v>
      </c>
      <c r="F1185" s="0" t="n">
        <v>42</v>
      </c>
      <c r="G1185" s="0" t="n">
        <v>120</v>
      </c>
      <c r="H1185" s="0" t="str">
        <f aca="false">VLOOKUP(C1185,Магазин!$A$2:$C$17,2,0)</f>
        <v>Октябрьский</v>
      </c>
      <c r="I1185" s="0" t="str">
        <f aca="false">VLOOKUP(D1185,Товар!$A$2:$F$65,6,0)</f>
        <v>Продбаза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s">
        <v>10</v>
      </c>
      <c r="F1186" s="0" t="n">
        <v>170</v>
      </c>
      <c r="G1186" s="0" t="n">
        <v>55</v>
      </c>
      <c r="H1186" s="0" t="str">
        <f aca="false">VLOOKUP(C1186,Магазин!$A$2:$C$17,2,0)</f>
        <v>Октябрьский</v>
      </c>
      <c r="I1186" s="0" t="str">
        <f aca="false">VLOOKUP(D1186,Товар!$A$2:$F$65,6,0)</f>
        <v>Продбаза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s">
        <v>11</v>
      </c>
      <c r="F1187" s="0" t="n">
        <v>54</v>
      </c>
      <c r="G1187" s="0" t="n">
        <v>55</v>
      </c>
      <c r="H1187" s="0" t="str">
        <f aca="false">VLOOKUP(C1187,Магазин!$A$2:$C$17,2,0)</f>
        <v>Октябрьский</v>
      </c>
      <c r="I1187" s="0" t="str">
        <f aca="false">VLOOKUP(D1187,Товар!$A$2:$F$65,6,0)</f>
        <v>Продбаза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s">
        <v>10</v>
      </c>
      <c r="F1188" s="0" t="n">
        <v>180</v>
      </c>
      <c r="G1188" s="0" t="n">
        <v>50</v>
      </c>
      <c r="H1188" s="0" t="str">
        <f aca="false">VLOOKUP(C1188,Магазин!$A$2:$C$17,2,0)</f>
        <v>Октябрьский</v>
      </c>
      <c r="I1188" s="0" t="str">
        <f aca="false">VLOOKUP(D1188,Товар!$A$2:$F$65,6,0)</f>
        <v>Продбаза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s">
        <v>11</v>
      </c>
      <c r="F1189" s="0" t="n">
        <v>127</v>
      </c>
      <c r="G1189" s="0" t="n">
        <v>50</v>
      </c>
      <c r="H1189" s="0" t="str">
        <f aca="false">VLOOKUP(C1189,Магазин!$A$2:$C$17,2,0)</f>
        <v>Октябрьский</v>
      </c>
      <c r="I1189" s="0" t="str">
        <f aca="false">VLOOKUP(D1189,Товар!$A$2:$F$65,6,0)</f>
        <v>Продбаза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s">
        <v>10</v>
      </c>
      <c r="F1190" s="0" t="n">
        <v>180</v>
      </c>
      <c r="G1190" s="0" t="n">
        <v>70</v>
      </c>
      <c r="H1190" s="0" t="str">
        <f aca="false">VLOOKUP(C1190,Магазин!$A$2:$C$17,2,0)</f>
        <v>Октябрьский</v>
      </c>
      <c r="I1190" s="0" t="str">
        <f aca="false">VLOOKUP(D1190,Товар!$A$2:$F$65,6,0)</f>
        <v>Продбаза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s">
        <v>11</v>
      </c>
      <c r="F1191" s="0" t="n">
        <v>116</v>
      </c>
      <c r="G1191" s="0" t="n">
        <v>70</v>
      </c>
      <c r="H1191" s="0" t="str">
        <f aca="false">VLOOKUP(C1191,Магазин!$A$2:$C$17,2,0)</f>
        <v>Октябрьский</v>
      </c>
      <c r="I1191" s="0" t="str">
        <f aca="false">VLOOKUP(D1191,Товар!$A$2:$F$65,6,0)</f>
        <v>Продбаза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s">
        <v>10</v>
      </c>
      <c r="F1192" s="0" t="n">
        <v>180</v>
      </c>
      <c r="G1192" s="0" t="n">
        <v>95</v>
      </c>
      <c r="H1192" s="0" t="str">
        <f aca="false">VLOOKUP(C1192,Магазин!$A$2:$C$17,2,0)</f>
        <v>Октябрьский</v>
      </c>
      <c r="I1192" s="0" t="str">
        <f aca="false">VLOOKUP(D1192,Товар!$A$2:$F$65,6,0)</f>
        <v>Продбаза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s">
        <v>11</v>
      </c>
      <c r="F1193" s="0" t="n">
        <v>154</v>
      </c>
      <c r="G1193" s="0" t="n">
        <v>95</v>
      </c>
      <c r="H1193" s="0" t="str">
        <f aca="false">VLOOKUP(C1193,Магазин!$A$2:$C$17,2,0)</f>
        <v>Октябрьский</v>
      </c>
      <c r="I1193" s="0" t="str">
        <f aca="false">VLOOKUP(D1193,Товар!$A$2:$F$65,6,0)</f>
        <v>Продбаза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s">
        <v>10</v>
      </c>
      <c r="F1194" s="0" t="n">
        <v>180</v>
      </c>
      <c r="G1194" s="0" t="n">
        <v>15</v>
      </c>
      <c r="H1194" s="0" t="str">
        <f aca="false">VLOOKUP(C1194,Магазин!$A$2:$C$17,2,0)</f>
        <v>Октябрьский</v>
      </c>
      <c r="I1194" s="0" t="str">
        <f aca="false">VLOOKUP(D1194,Товар!$A$2:$F$65,6,0)</f>
        <v>Продбаза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s">
        <v>11</v>
      </c>
      <c r="F1195" s="0" t="n">
        <v>26</v>
      </c>
      <c r="G1195" s="0" t="n">
        <v>15</v>
      </c>
      <c r="H1195" s="0" t="str">
        <f aca="false">VLOOKUP(C1195,Магазин!$A$2:$C$17,2,0)</f>
        <v>Октябрьский</v>
      </c>
      <c r="I1195" s="0" t="str">
        <f aca="false">VLOOKUP(D1195,Товар!$A$2:$F$65,6,0)</f>
        <v>Продбаза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s">
        <v>10</v>
      </c>
      <c r="F1196" s="0" t="n">
        <v>170</v>
      </c>
      <c r="G1196" s="0" t="n">
        <v>35</v>
      </c>
      <c r="H1196" s="0" t="str">
        <f aca="false">VLOOKUP(C1196,Магазин!$A$2:$C$17,2,0)</f>
        <v>Октябрьский</v>
      </c>
      <c r="I1196" s="0" t="str">
        <f aca="false">VLOOKUP(D1196,Товар!$A$2:$F$65,6,0)</f>
        <v>Продбаза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s">
        <v>11</v>
      </c>
      <c r="F1197" s="0" t="n">
        <v>44</v>
      </c>
      <c r="G1197" s="0" t="n">
        <v>35</v>
      </c>
      <c r="H1197" s="0" t="str">
        <f aca="false">VLOOKUP(C1197,Магазин!$A$2:$C$17,2,0)</f>
        <v>Октябрьский</v>
      </c>
      <c r="I1197" s="0" t="str">
        <f aca="false">VLOOKUP(D1197,Товар!$A$2:$F$65,6,0)</f>
        <v>Продбаза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s">
        <v>10</v>
      </c>
      <c r="F1198" s="0" t="n">
        <v>180</v>
      </c>
      <c r="G1198" s="0" t="n">
        <v>90</v>
      </c>
      <c r="H1198" s="0" t="str">
        <f aca="false">VLOOKUP(C1198,Магазин!$A$2:$C$17,2,0)</f>
        <v>Октябрьский</v>
      </c>
      <c r="I1198" s="0" t="str">
        <f aca="false">VLOOKUP(D1198,Товар!$A$2:$F$65,6,0)</f>
        <v>Продбаза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s">
        <v>11</v>
      </c>
      <c r="F1199" s="0" t="n">
        <v>25</v>
      </c>
      <c r="G1199" s="0" t="n">
        <v>90</v>
      </c>
      <c r="H1199" s="0" t="str">
        <f aca="false">VLOOKUP(C1199,Магазин!$A$2:$C$17,2,0)</f>
        <v>Октябрьский</v>
      </c>
      <c r="I1199" s="0" t="str">
        <f aca="false">VLOOKUP(D1199,Товар!$A$2:$F$65,6,0)</f>
        <v>Продбаза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s">
        <v>10</v>
      </c>
      <c r="F1200" s="0" t="n">
        <v>180</v>
      </c>
      <c r="G1200" s="0" t="n">
        <v>40</v>
      </c>
      <c r="H1200" s="0" t="str">
        <f aca="false">VLOOKUP(C1200,Магазин!$A$2:$C$17,2,0)</f>
        <v>Октябрьский</v>
      </c>
      <c r="I1200" s="0" t="str">
        <f aca="false">VLOOKUP(D1200,Товар!$A$2:$F$65,6,0)</f>
        <v>Продбаза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s">
        <v>11</v>
      </c>
      <c r="F1201" s="0" t="n">
        <v>19</v>
      </c>
      <c r="G1201" s="0" t="n">
        <v>40</v>
      </c>
      <c r="H1201" s="0" t="str">
        <f aca="false">VLOOKUP(C1201,Магазин!$A$2:$C$17,2,0)</f>
        <v>Октябрьский</v>
      </c>
      <c r="I1201" s="0" t="str">
        <f aca="false">VLOOKUP(D1201,Товар!$A$2:$F$65,6,0)</f>
        <v>Продбаза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s">
        <v>10</v>
      </c>
      <c r="F1202" s="0" t="n">
        <v>170</v>
      </c>
      <c r="G1202" s="0" t="n">
        <v>95</v>
      </c>
      <c r="H1202" s="0" t="str">
        <f aca="false">VLOOKUP(C1202,Магазин!$A$2:$C$17,2,0)</f>
        <v>Октябрьский</v>
      </c>
      <c r="I1202" s="0" t="str">
        <f aca="false">VLOOKUP(D1202,Товар!$A$2:$F$65,6,0)</f>
        <v>Продбаза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s">
        <v>11</v>
      </c>
      <c r="F1203" s="0" t="n">
        <v>98</v>
      </c>
      <c r="G1203" s="0" t="n">
        <v>95</v>
      </c>
      <c r="H1203" s="0" t="str">
        <f aca="false">VLOOKUP(C1203,Магазин!$A$2:$C$17,2,0)</f>
        <v>Октябрьский</v>
      </c>
      <c r="I1203" s="0" t="str">
        <f aca="false">VLOOKUP(D1203,Товар!$A$2:$F$65,6,0)</f>
        <v>Продбаза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s">
        <v>10</v>
      </c>
      <c r="F1204" s="0" t="n">
        <v>180</v>
      </c>
      <c r="G1204" s="0" t="n">
        <v>90</v>
      </c>
      <c r="H1204" s="0" t="str">
        <f aca="false">VLOOKUP(C1204,Магазин!$A$2:$C$17,2,0)</f>
        <v>Октябрьский</v>
      </c>
      <c r="I1204" s="0" t="str">
        <f aca="false">VLOOKUP(D1204,Товар!$A$2:$F$65,6,0)</f>
        <v>Продбаза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s">
        <v>11</v>
      </c>
      <c r="F1205" s="0" t="n">
        <v>54</v>
      </c>
      <c r="G1205" s="0" t="n">
        <v>90</v>
      </c>
      <c r="H1205" s="0" t="str">
        <f aca="false">VLOOKUP(C1205,Магазин!$A$2:$C$17,2,0)</f>
        <v>Октябрьский</v>
      </c>
      <c r="I1205" s="0" t="str">
        <f aca="false">VLOOKUP(D1205,Товар!$A$2:$F$65,6,0)</f>
        <v>Продбаза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s">
        <v>10</v>
      </c>
      <c r="F1206" s="0" t="n">
        <v>180</v>
      </c>
      <c r="G1206" s="0" t="n">
        <v>80</v>
      </c>
      <c r="H1206" s="0" t="str">
        <f aca="false">VLOOKUP(C1206,Магазин!$A$2:$C$17,2,0)</f>
        <v>Октябрьский</v>
      </c>
      <c r="I1206" s="0" t="str">
        <f aca="false">VLOOKUP(D1206,Товар!$A$2:$F$65,6,0)</f>
        <v>Продбаза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s">
        <v>11</v>
      </c>
      <c r="F1207" s="0" t="n">
        <v>49</v>
      </c>
      <c r="G1207" s="0" t="n">
        <v>80</v>
      </c>
      <c r="H1207" s="0" t="str">
        <f aca="false">VLOOKUP(C1207,Магазин!$A$2:$C$17,2,0)</f>
        <v>Октябрьский</v>
      </c>
      <c r="I1207" s="0" t="str">
        <f aca="false">VLOOKUP(D1207,Товар!$A$2:$F$65,6,0)</f>
        <v>Продбаза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s">
        <v>10</v>
      </c>
      <c r="F1208" s="0" t="n">
        <v>180</v>
      </c>
      <c r="G1208" s="0" t="n">
        <v>105</v>
      </c>
      <c r="H1208" s="0" t="str">
        <f aca="false">VLOOKUP(C1208,Магазин!$A$2:$C$17,2,0)</f>
        <v>Октябрьский</v>
      </c>
      <c r="I1208" s="0" t="str">
        <f aca="false">VLOOKUP(D1208,Товар!$A$2:$F$65,6,0)</f>
        <v>Продбаза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s">
        <v>11</v>
      </c>
      <c r="F1209" s="0" t="n">
        <v>84</v>
      </c>
      <c r="G1209" s="0" t="n">
        <v>105</v>
      </c>
      <c r="H1209" s="0" t="str">
        <f aca="false">VLOOKUP(C1209,Магазин!$A$2:$C$17,2,0)</f>
        <v>Октябрьский</v>
      </c>
      <c r="I1209" s="0" t="str">
        <f aca="false">VLOOKUP(D1209,Товар!$A$2:$F$65,6,0)</f>
        <v>Продбаза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s">
        <v>10</v>
      </c>
      <c r="F1210" s="0" t="n">
        <v>180</v>
      </c>
      <c r="G1210" s="0" t="n">
        <v>115</v>
      </c>
      <c r="H1210" s="0" t="str">
        <f aca="false">VLOOKUP(C1210,Магазин!$A$2:$C$17,2,0)</f>
        <v>Октябрьский</v>
      </c>
      <c r="I1210" s="0" t="str">
        <f aca="false">VLOOKUP(D1210,Товар!$A$2:$F$65,6,0)</f>
        <v>Продбаза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s">
        <v>11</v>
      </c>
      <c r="F1211" s="0" t="n">
        <v>97</v>
      </c>
      <c r="G1211" s="0" t="n">
        <v>115</v>
      </c>
      <c r="H1211" s="0" t="str">
        <f aca="false">VLOOKUP(C1211,Магазин!$A$2:$C$17,2,0)</f>
        <v>Октябрьский</v>
      </c>
      <c r="I1211" s="0" t="str">
        <f aca="false">VLOOKUP(D1211,Товар!$A$2:$F$65,6,0)</f>
        <v>Продбаза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s">
        <v>10</v>
      </c>
      <c r="F1212" s="0" t="n">
        <v>170</v>
      </c>
      <c r="G1212" s="0" t="n">
        <v>120</v>
      </c>
      <c r="H1212" s="0" t="str">
        <f aca="false">VLOOKUP(C1212,Магазин!$A$2:$C$17,2,0)</f>
        <v>Октябрьский</v>
      </c>
      <c r="I1212" s="0" t="str">
        <f aca="false">VLOOKUP(D1212,Товар!$A$2:$F$65,6,0)</f>
        <v>Продбаза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s">
        <v>11</v>
      </c>
      <c r="F1213" s="0" t="n">
        <v>40</v>
      </c>
      <c r="G1213" s="0" t="n">
        <v>120</v>
      </c>
      <c r="H1213" s="0" t="str">
        <f aca="false">VLOOKUP(C1213,Магазин!$A$2:$C$17,2,0)</f>
        <v>Октябрьский</v>
      </c>
      <c r="I1213" s="0" t="str">
        <f aca="false">VLOOKUP(D1213,Товар!$A$2:$F$65,6,0)</f>
        <v>Продбаза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s">
        <v>10</v>
      </c>
      <c r="F1214" s="0" t="n">
        <v>180</v>
      </c>
      <c r="G1214" s="0" t="n">
        <v>55</v>
      </c>
      <c r="H1214" s="0" t="str">
        <f aca="false">VLOOKUP(C1214,Магазин!$A$2:$C$17,2,0)</f>
        <v>Октябрьский</v>
      </c>
      <c r="I1214" s="0" t="str">
        <f aca="false">VLOOKUP(D1214,Товар!$A$2:$F$65,6,0)</f>
        <v>Продбаза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s">
        <v>11</v>
      </c>
      <c r="F1215" s="0" t="n">
        <v>27</v>
      </c>
      <c r="G1215" s="0" t="n">
        <v>55</v>
      </c>
      <c r="H1215" s="0" t="str">
        <f aca="false">VLOOKUP(C1215,Магазин!$A$2:$C$17,2,0)</f>
        <v>Октябрьский</v>
      </c>
      <c r="I1215" s="0" t="str">
        <f aca="false">VLOOKUP(D1215,Товар!$A$2:$F$65,6,0)</f>
        <v>Продбаза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s">
        <v>10</v>
      </c>
      <c r="F1216" s="0" t="n">
        <v>180</v>
      </c>
      <c r="G1216" s="0" t="n">
        <v>50</v>
      </c>
      <c r="H1216" s="0" t="str">
        <f aca="false">VLOOKUP(C1216,Магазин!$A$2:$C$17,2,0)</f>
        <v>Октябрьский</v>
      </c>
      <c r="I1216" s="0" t="str">
        <f aca="false">VLOOKUP(D1216,Товар!$A$2:$F$65,6,0)</f>
        <v>Продбаза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s">
        <v>11</v>
      </c>
      <c r="F1217" s="0" t="n">
        <v>89</v>
      </c>
      <c r="G1217" s="0" t="n">
        <v>50</v>
      </c>
      <c r="H1217" s="0" t="str">
        <f aca="false">VLOOKUP(C1217,Магазин!$A$2:$C$17,2,0)</f>
        <v>Октябрьский</v>
      </c>
      <c r="I1217" s="0" t="str">
        <f aca="false">VLOOKUP(D1217,Товар!$A$2:$F$65,6,0)</f>
        <v>Продбаза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s">
        <v>10</v>
      </c>
      <c r="F1218" s="0" t="n">
        <v>170</v>
      </c>
      <c r="G1218" s="0" t="n">
        <v>70</v>
      </c>
      <c r="H1218" s="0" t="str">
        <f aca="false">VLOOKUP(C1218,Магазин!$A$2:$C$17,2,0)</f>
        <v>Октябрьский</v>
      </c>
      <c r="I1218" s="0" t="str">
        <f aca="false">VLOOKUP(D1218,Товар!$A$2:$F$65,6,0)</f>
        <v>Продбаза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s">
        <v>11</v>
      </c>
      <c r="F1219" s="0" t="n">
        <v>104</v>
      </c>
      <c r="G1219" s="0" t="n">
        <v>70</v>
      </c>
      <c r="H1219" s="0" t="str">
        <f aca="false">VLOOKUP(C1219,Магазин!$A$2:$C$17,2,0)</f>
        <v>Октябрьский</v>
      </c>
      <c r="I1219" s="0" t="str">
        <f aca="false">VLOOKUP(D1219,Товар!$A$2:$F$65,6,0)</f>
        <v>Продбаза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s">
        <v>10</v>
      </c>
      <c r="F1220" s="0" t="n">
        <v>180</v>
      </c>
      <c r="G1220" s="0" t="n">
        <v>95</v>
      </c>
      <c r="H1220" s="0" t="str">
        <f aca="false">VLOOKUP(C1220,Магазин!$A$2:$C$17,2,0)</f>
        <v>Октябрьский</v>
      </c>
      <c r="I1220" s="0" t="str">
        <f aca="false">VLOOKUP(D1220,Товар!$A$2:$F$65,6,0)</f>
        <v>Продбаза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s">
        <v>11</v>
      </c>
      <c r="F1221" s="0" t="n">
        <v>136</v>
      </c>
      <c r="G1221" s="0" t="n">
        <v>95</v>
      </c>
      <c r="H1221" s="0" t="str">
        <f aca="false">VLOOKUP(C1221,Магазин!$A$2:$C$17,2,0)</f>
        <v>Октябрьский</v>
      </c>
      <c r="I1221" s="0" t="str">
        <f aca="false">VLOOKUP(D1221,Товар!$A$2:$F$65,6,0)</f>
        <v>Продбаза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s">
        <v>10</v>
      </c>
      <c r="F1222" s="0" t="n">
        <v>180</v>
      </c>
      <c r="G1222" s="0" t="n">
        <v>15</v>
      </c>
      <c r="H1222" s="0" t="str">
        <f aca="false">VLOOKUP(C1222,Магазин!$A$2:$C$17,2,0)</f>
        <v>Октябрьский</v>
      </c>
      <c r="I1222" s="0" t="str">
        <f aca="false">VLOOKUP(D1222,Товар!$A$2:$F$65,6,0)</f>
        <v>Продбаза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s">
        <v>11</v>
      </c>
      <c r="F1223" s="0" t="n">
        <v>21</v>
      </c>
      <c r="G1223" s="0" t="n">
        <v>15</v>
      </c>
      <c r="H1223" s="0" t="str">
        <f aca="false">VLOOKUP(C1223,Магазин!$A$2:$C$17,2,0)</f>
        <v>Октябрьский</v>
      </c>
      <c r="I1223" s="0" t="str">
        <f aca="false">VLOOKUP(D1223,Товар!$A$2:$F$65,6,0)</f>
        <v>Продбаза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s">
        <v>10</v>
      </c>
      <c r="F1224" s="0" t="n">
        <v>180</v>
      </c>
      <c r="G1224" s="0" t="n">
        <v>35</v>
      </c>
      <c r="H1224" s="0" t="str">
        <f aca="false">VLOOKUP(C1224,Магазин!$A$2:$C$17,2,0)</f>
        <v>Октябрьский</v>
      </c>
      <c r="I1224" s="0" t="str">
        <f aca="false">VLOOKUP(D1224,Товар!$A$2:$F$65,6,0)</f>
        <v>Продбаза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s">
        <v>11</v>
      </c>
      <c r="F1225" s="0" t="n">
        <v>35</v>
      </c>
      <c r="G1225" s="0" t="n">
        <v>35</v>
      </c>
      <c r="H1225" s="0" t="str">
        <f aca="false">VLOOKUP(C1225,Магазин!$A$2:$C$17,2,0)</f>
        <v>Октябрьский</v>
      </c>
      <c r="I1225" s="0" t="str">
        <f aca="false">VLOOKUP(D1225,Товар!$A$2:$F$65,6,0)</f>
        <v>Продбаза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s">
        <v>10</v>
      </c>
      <c r="F1226" s="0" t="n">
        <v>180</v>
      </c>
      <c r="G1226" s="0" t="n">
        <v>90</v>
      </c>
      <c r="H1226" s="0" t="str">
        <f aca="false">VLOOKUP(C1226,Магазин!$A$2:$C$17,2,0)</f>
        <v>Октябрьский</v>
      </c>
      <c r="I1226" s="0" t="str">
        <f aca="false">VLOOKUP(D1226,Товар!$A$2:$F$65,6,0)</f>
        <v>Продбаза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s">
        <v>11</v>
      </c>
      <c r="F1227" s="0" t="n">
        <v>14</v>
      </c>
      <c r="G1227" s="0" t="n">
        <v>90</v>
      </c>
      <c r="H1227" s="0" t="str">
        <f aca="false">VLOOKUP(C1227,Магазин!$A$2:$C$17,2,0)</f>
        <v>Октябрьский</v>
      </c>
      <c r="I1227" s="0" t="str">
        <f aca="false">VLOOKUP(D1227,Товар!$A$2:$F$65,6,0)</f>
        <v>Продбаза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s">
        <v>10</v>
      </c>
      <c r="F1228" s="0" t="n">
        <v>170</v>
      </c>
      <c r="G1228" s="0" t="n">
        <v>40</v>
      </c>
      <c r="H1228" s="0" t="str">
        <f aca="false">VLOOKUP(C1228,Магазин!$A$2:$C$17,2,0)</f>
        <v>Октябрьский</v>
      </c>
      <c r="I1228" s="0" t="str">
        <f aca="false">VLOOKUP(D1228,Товар!$A$2:$F$65,6,0)</f>
        <v>Продбаза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s">
        <v>11</v>
      </c>
      <c r="F1229" s="0" t="n">
        <v>8</v>
      </c>
      <c r="G1229" s="0" t="n">
        <v>40</v>
      </c>
      <c r="H1229" s="0" t="str">
        <f aca="false">VLOOKUP(C1229,Магазин!$A$2:$C$17,2,0)</f>
        <v>Октябрьский</v>
      </c>
      <c r="I1229" s="0" t="str">
        <f aca="false">VLOOKUP(D1229,Товар!$A$2:$F$65,6,0)</f>
        <v>Продбаза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s">
        <v>10</v>
      </c>
      <c r="F1230" s="0" t="n">
        <v>180</v>
      </c>
      <c r="G1230" s="0" t="n">
        <v>95</v>
      </c>
      <c r="H1230" s="0" t="str">
        <f aca="false">VLOOKUP(C1230,Магазин!$A$2:$C$17,2,0)</f>
        <v>Первомайский</v>
      </c>
      <c r="I1230" s="0" t="str">
        <f aca="false">VLOOKUP(D1230,Товар!$A$2:$F$65,6,0)</f>
        <v>Продбаза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s">
        <v>11</v>
      </c>
      <c r="F1231" s="0" t="n">
        <v>90</v>
      </c>
      <c r="G1231" s="0" t="n">
        <v>95</v>
      </c>
      <c r="H1231" s="0" t="str">
        <f aca="false">VLOOKUP(C1231,Магазин!$A$2:$C$17,2,0)</f>
        <v>Первомайский</v>
      </c>
      <c r="I1231" s="0" t="str">
        <f aca="false">VLOOKUP(D1231,Товар!$A$2:$F$65,6,0)</f>
        <v>Продбаза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s">
        <v>10</v>
      </c>
      <c r="F1232" s="0" t="n">
        <v>180</v>
      </c>
      <c r="G1232" s="0" t="n">
        <v>90</v>
      </c>
      <c r="H1232" s="0" t="str">
        <f aca="false">VLOOKUP(C1232,Магазин!$A$2:$C$17,2,0)</f>
        <v>Первомайский</v>
      </c>
      <c r="I1232" s="0" t="str">
        <f aca="false">VLOOKUP(D1232,Товар!$A$2:$F$65,6,0)</f>
        <v>Продбаза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s">
        <v>11</v>
      </c>
      <c r="F1233" s="0" t="n">
        <v>58</v>
      </c>
      <c r="G1233" s="0" t="n">
        <v>90</v>
      </c>
      <c r="H1233" s="0" t="str">
        <f aca="false">VLOOKUP(C1233,Магазин!$A$2:$C$17,2,0)</f>
        <v>Первомайский</v>
      </c>
      <c r="I1233" s="0" t="str">
        <f aca="false">VLOOKUP(D1233,Товар!$A$2:$F$65,6,0)</f>
        <v>Продбаза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s">
        <v>10</v>
      </c>
      <c r="F1234" s="0" t="n">
        <v>170</v>
      </c>
      <c r="G1234" s="0" t="n">
        <v>80</v>
      </c>
      <c r="H1234" s="0" t="str">
        <f aca="false">VLOOKUP(C1234,Магазин!$A$2:$C$17,2,0)</f>
        <v>Первомайский</v>
      </c>
      <c r="I1234" s="0" t="str">
        <f aca="false">VLOOKUP(D1234,Товар!$A$2:$F$65,6,0)</f>
        <v>Продбаза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s">
        <v>11</v>
      </c>
      <c r="F1235" s="0" t="n">
        <v>60</v>
      </c>
      <c r="G1235" s="0" t="n">
        <v>80</v>
      </c>
      <c r="H1235" s="0" t="str">
        <f aca="false">VLOOKUP(C1235,Магазин!$A$2:$C$17,2,0)</f>
        <v>Первомайский</v>
      </c>
      <c r="I1235" s="0" t="str">
        <f aca="false">VLOOKUP(D1235,Товар!$A$2:$F$65,6,0)</f>
        <v>Продбаза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s">
        <v>10</v>
      </c>
      <c r="F1236" s="0" t="n">
        <v>180</v>
      </c>
      <c r="G1236" s="0" t="n">
        <v>105</v>
      </c>
      <c r="H1236" s="0" t="str">
        <f aca="false">VLOOKUP(C1236,Магазин!$A$2:$C$17,2,0)</f>
        <v>Первомайский</v>
      </c>
      <c r="I1236" s="0" t="str">
        <f aca="false">VLOOKUP(D1236,Товар!$A$2:$F$65,6,0)</f>
        <v>Продбаза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s">
        <v>11</v>
      </c>
      <c r="F1237" s="0" t="n">
        <v>95</v>
      </c>
      <c r="G1237" s="0" t="n">
        <v>105</v>
      </c>
      <c r="H1237" s="0" t="str">
        <f aca="false">VLOOKUP(C1237,Магазин!$A$2:$C$17,2,0)</f>
        <v>Первомайский</v>
      </c>
      <c r="I1237" s="0" t="str">
        <f aca="false">VLOOKUP(D1237,Товар!$A$2:$F$65,6,0)</f>
        <v>Продбаза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s">
        <v>10</v>
      </c>
      <c r="F1238" s="0" t="n">
        <v>180</v>
      </c>
      <c r="G1238" s="0" t="n">
        <v>115</v>
      </c>
      <c r="H1238" s="0" t="str">
        <f aca="false">VLOOKUP(C1238,Магазин!$A$2:$C$17,2,0)</f>
        <v>Первомайский</v>
      </c>
      <c r="I1238" s="0" t="str">
        <f aca="false">VLOOKUP(D1238,Товар!$A$2:$F$65,6,0)</f>
        <v>Продбаза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s">
        <v>11</v>
      </c>
      <c r="F1239" s="0" t="n">
        <v>81</v>
      </c>
      <c r="G1239" s="0" t="n">
        <v>115</v>
      </c>
      <c r="H1239" s="0" t="str">
        <f aca="false">VLOOKUP(C1239,Магазин!$A$2:$C$17,2,0)</f>
        <v>Первомайский</v>
      </c>
      <c r="I1239" s="0" t="str">
        <f aca="false">VLOOKUP(D1239,Товар!$A$2:$F$65,6,0)</f>
        <v>Продбаза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s">
        <v>10</v>
      </c>
      <c r="F1240" s="0" t="n">
        <v>180</v>
      </c>
      <c r="G1240" s="0" t="n">
        <v>120</v>
      </c>
      <c r="H1240" s="0" t="str">
        <f aca="false">VLOOKUP(C1240,Магазин!$A$2:$C$17,2,0)</f>
        <v>Первомайский</v>
      </c>
      <c r="I1240" s="0" t="str">
        <f aca="false">VLOOKUP(D1240,Товар!$A$2:$F$65,6,0)</f>
        <v>Продбаза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s">
        <v>11</v>
      </c>
      <c r="F1241" s="0" t="n">
        <v>35</v>
      </c>
      <c r="G1241" s="0" t="n">
        <v>120</v>
      </c>
      <c r="H1241" s="0" t="str">
        <f aca="false">VLOOKUP(C1241,Магазин!$A$2:$C$17,2,0)</f>
        <v>Первомайский</v>
      </c>
      <c r="I1241" s="0" t="str">
        <f aca="false">VLOOKUP(D1241,Товар!$A$2:$F$65,6,0)</f>
        <v>Продбаза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s">
        <v>10</v>
      </c>
      <c r="F1242" s="0" t="n">
        <v>180</v>
      </c>
      <c r="G1242" s="0" t="n">
        <v>55</v>
      </c>
      <c r="H1242" s="0" t="str">
        <f aca="false">VLOOKUP(C1242,Магазин!$A$2:$C$17,2,0)</f>
        <v>Первомайский</v>
      </c>
      <c r="I1242" s="0" t="str">
        <f aca="false">VLOOKUP(D1242,Товар!$A$2:$F$65,6,0)</f>
        <v>Продбаза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s">
        <v>11</v>
      </c>
      <c r="F1243" s="0" t="n">
        <v>57</v>
      </c>
      <c r="G1243" s="0" t="n">
        <v>55</v>
      </c>
      <c r="H1243" s="0" t="str">
        <f aca="false">VLOOKUP(C1243,Магазин!$A$2:$C$17,2,0)</f>
        <v>Первомайский</v>
      </c>
      <c r="I1243" s="0" t="str">
        <f aca="false">VLOOKUP(D1243,Товар!$A$2:$F$65,6,0)</f>
        <v>Продбаза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s">
        <v>10</v>
      </c>
      <c r="F1244" s="0" t="n">
        <v>170</v>
      </c>
      <c r="G1244" s="0" t="n">
        <v>50</v>
      </c>
      <c r="H1244" s="0" t="str">
        <f aca="false">VLOOKUP(C1244,Магазин!$A$2:$C$17,2,0)</f>
        <v>Первомайский</v>
      </c>
      <c r="I1244" s="0" t="str">
        <f aca="false">VLOOKUP(D1244,Товар!$A$2:$F$65,6,0)</f>
        <v>Продбаза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s">
        <v>11</v>
      </c>
      <c r="F1245" s="0" t="n">
        <v>135</v>
      </c>
      <c r="G1245" s="0" t="n">
        <v>50</v>
      </c>
      <c r="H1245" s="0" t="str">
        <f aca="false">VLOOKUP(C1245,Магазин!$A$2:$C$17,2,0)</f>
        <v>Первомайский</v>
      </c>
      <c r="I1245" s="0" t="str">
        <f aca="false">VLOOKUP(D1245,Товар!$A$2:$F$65,6,0)</f>
        <v>Продбаза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s">
        <v>10</v>
      </c>
      <c r="F1246" s="0" t="n">
        <v>180</v>
      </c>
      <c r="G1246" s="0" t="n">
        <v>70</v>
      </c>
      <c r="H1246" s="0" t="str">
        <f aca="false">VLOOKUP(C1246,Магазин!$A$2:$C$17,2,0)</f>
        <v>Первомайский</v>
      </c>
      <c r="I1246" s="0" t="str">
        <f aca="false">VLOOKUP(D1246,Товар!$A$2:$F$65,6,0)</f>
        <v>Продбаза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s">
        <v>11</v>
      </c>
      <c r="F1247" s="0" t="n">
        <v>114</v>
      </c>
      <c r="G1247" s="0" t="n">
        <v>70</v>
      </c>
      <c r="H1247" s="0" t="str">
        <f aca="false">VLOOKUP(C1247,Магазин!$A$2:$C$17,2,0)</f>
        <v>Первомайский</v>
      </c>
      <c r="I1247" s="0" t="str">
        <f aca="false">VLOOKUP(D1247,Товар!$A$2:$F$65,6,0)</f>
        <v>Продбаза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s">
        <v>10</v>
      </c>
      <c r="F1248" s="0" t="n">
        <v>180</v>
      </c>
      <c r="G1248" s="0" t="n">
        <v>95</v>
      </c>
      <c r="H1248" s="0" t="str">
        <f aca="false">VLOOKUP(C1248,Магазин!$A$2:$C$17,2,0)</f>
        <v>Первомайский</v>
      </c>
      <c r="I1248" s="0" t="str">
        <f aca="false">VLOOKUP(D1248,Товар!$A$2:$F$65,6,0)</f>
        <v>Продбаза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s">
        <v>11</v>
      </c>
      <c r="F1249" s="0" t="n">
        <v>153</v>
      </c>
      <c r="G1249" s="0" t="n">
        <v>95</v>
      </c>
      <c r="H1249" s="0" t="str">
        <f aca="false">VLOOKUP(C1249,Магазин!$A$2:$C$17,2,0)</f>
        <v>Первомайский</v>
      </c>
      <c r="I1249" s="0" t="str">
        <f aca="false">VLOOKUP(D1249,Товар!$A$2:$F$65,6,0)</f>
        <v>Продбаза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s">
        <v>10</v>
      </c>
      <c r="F1250" s="0" t="n">
        <v>170</v>
      </c>
      <c r="G1250" s="0" t="n">
        <v>15</v>
      </c>
      <c r="H1250" s="0" t="str">
        <f aca="false">VLOOKUP(C1250,Магазин!$A$2:$C$17,2,0)</f>
        <v>Первомайский</v>
      </c>
      <c r="I1250" s="0" t="str">
        <f aca="false">VLOOKUP(D1250,Товар!$A$2:$F$65,6,0)</f>
        <v>Продбаза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s">
        <v>11</v>
      </c>
      <c r="F1251" s="0" t="n">
        <v>37</v>
      </c>
      <c r="G1251" s="0" t="n">
        <v>15</v>
      </c>
      <c r="H1251" s="0" t="str">
        <f aca="false">VLOOKUP(C1251,Магазин!$A$2:$C$17,2,0)</f>
        <v>Первомайский</v>
      </c>
      <c r="I1251" s="0" t="str">
        <f aca="false">VLOOKUP(D1251,Товар!$A$2:$F$65,6,0)</f>
        <v>Продбаза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s">
        <v>10</v>
      </c>
      <c r="F1252" s="0" t="n">
        <v>180</v>
      </c>
      <c r="G1252" s="0" t="n">
        <v>35</v>
      </c>
      <c r="H1252" s="0" t="str">
        <f aca="false">VLOOKUP(C1252,Магазин!$A$2:$C$17,2,0)</f>
        <v>Первомайский</v>
      </c>
      <c r="I1252" s="0" t="str">
        <f aca="false">VLOOKUP(D1252,Товар!$A$2:$F$65,6,0)</f>
        <v>Продбаза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s">
        <v>11</v>
      </c>
      <c r="F1253" s="0" t="n">
        <v>14</v>
      </c>
      <c r="G1253" s="0" t="n">
        <v>35</v>
      </c>
      <c r="H1253" s="0" t="str">
        <f aca="false">VLOOKUP(C1253,Магазин!$A$2:$C$17,2,0)</f>
        <v>Первомайский</v>
      </c>
      <c r="I1253" s="0" t="str">
        <f aca="false">VLOOKUP(D1253,Товар!$A$2:$F$65,6,0)</f>
        <v>Продбаза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s">
        <v>10</v>
      </c>
      <c r="F1254" s="0" t="n">
        <v>180</v>
      </c>
      <c r="G1254" s="0" t="n">
        <v>90</v>
      </c>
      <c r="H1254" s="0" t="str">
        <f aca="false">VLOOKUP(C1254,Магазин!$A$2:$C$17,2,0)</f>
        <v>Первомайский</v>
      </c>
      <c r="I1254" s="0" t="str">
        <f aca="false">VLOOKUP(D1254,Товар!$A$2:$F$65,6,0)</f>
        <v>Продбаза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s">
        <v>11</v>
      </c>
      <c r="F1255" s="0" t="n">
        <v>17</v>
      </c>
      <c r="G1255" s="0" t="n">
        <v>90</v>
      </c>
      <c r="H1255" s="0" t="str">
        <f aca="false">VLOOKUP(C1255,Магазин!$A$2:$C$17,2,0)</f>
        <v>Первомайский</v>
      </c>
      <c r="I1255" s="0" t="str">
        <f aca="false">VLOOKUP(D1255,Товар!$A$2:$F$65,6,0)</f>
        <v>Продбаза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s">
        <v>10</v>
      </c>
      <c r="F1256" s="0" t="n">
        <v>180</v>
      </c>
      <c r="G1256" s="0" t="n">
        <v>40</v>
      </c>
      <c r="H1256" s="0" t="str">
        <f aca="false">VLOOKUP(C1256,Магазин!$A$2:$C$17,2,0)</f>
        <v>Первомайский</v>
      </c>
      <c r="I1256" s="0" t="str">
        <f aca="false">VLOOKUP(D1256,Товар!$A$2:$F$65,6,0)</f>
        <v>Продбаза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s">
        <v>11</v>
      </c>
      <c r="F1257" s="0" t="n">
        <v>21</v>
      </c>
      <c r="G1257" s="0" t="n">
        <v>40</v>
      </c>
      <c r="H1257" s="0" t="str">
        <f aca="false">VLOOKUP(C1257,Магазин!$A$2:$C$17,2,0)</f>
        <v>Первомайский</v>
      </c>
      <c r="I1257" s="0" t="str">
        <f aca="false">VLOOKUP(D1257,Товар!$A$2:$F$65,6,0)</f>
        <v>Продбаза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s">
        <v>10</v>
      </c>
      <c r="F1258" s="0" t="n">
        <v>180</v>
      </c>
      <c r="G1258" s="0" t="n">
        <v>95</v>
      </c>
      <c r="H1258" s="0" t="str">
        <f aca="false">VLOOKUP(C1258,Магазин!$A$2:$C$17,2,0)</f>
        <v>Первомайский</v>
      </c>
      <c r="I1258" s="0" t="str">
        <f aca="false">VLOOKUP(D1258,Товар!$A$2:$F$65,6,0)</f>
        <v>Продбаза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s">
        <v>11</v>
      </c>
      <c r="F1259" s="0" t="n">
        <v>87</v>
      </c>
      <c r="G1259" s="0" t="n">
        <v>95</v>
      </c>
      <c r="H1259" s="0" t="str">
        <f aca="false">VLOOKUP(C1259,Магазин!$A$2:$C$17,2,0)</f>
        <v>Первомайский</v>
      </c>
      <c r="I1259" s="0" t="str">
        <f aca="false">VLOOKUP(D1259,Товар!$A$2:$F$65,6,0)</f>
        <v>Продбаза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s">
        <v>10</v>
      </c>
      <c r="F1260" s="0" t="n">
        <v>170</v>
      </c>
      <c r="G1260" s="0" t="n">
        <v>90</v>
      </c>
      <c r="H1260" s="0" t="str">
        <f aca="false">VLOOKUP(C1260,Магазин!$A$2:$C$17,2,0)</f>
        <v>Первомайский</v>
      </c>
      <c r="I1260" s="0" t="str">
        <f aca="false">VLOOKUP(D1260,Товар!$A$2:$F$65,6,0)</f>
        <v>Продбаза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s">
        <v>11</v>
      </c>
      <c r="F1261" s="0" t="n">
        <v>47</v>
      </c>
      <c r="G1261" s="0" t="n">
        <v>90</v>
      </c>
      <c r="H1261" s="0" t="str">
        <f aca="false">VLOOKUP(C1261,Магазин!$A$2:$C$17,2,0)</f>
        <v>Первомайский</v>
      </c>
      <c r="I1261" s="0" t="str">
        <f aca="false">VLOOKUP(D1261,Товар!$A$2:$F$65,6,0)</f>
        <v>Продбаза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s">
        <v>10</v>
      </c>
      <c r="F1262" s="0" t="n">
        <v>180</v>
      </c>
      <c r="G1262" s="0" t="n">
        <v>80</v>
      </c>
      <c r="H1262" s="0" t="str">
        <f aca="false">VLOOKUP(C1262,Магазин!$A$2:$C$17,2,0)</f>
        <v>Первомайский</v>
      </c>
      <c r="I1262" s="0" t="str">
        <f aca="false">VLOOKUP(D1262,Товар!$A$2:$F$65,6,0)</f>
        <v>Продбаза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s">
        <v>11</v>
      </c>
      <c r="F1263" s="0" t="n">
        <v>54</v>
      </c>
      <c r="G1263" s="0" t="n">
        <v>80</v>
      </c>
      <c r="H1263" s="0" t="str">
        <f aca="false">VLOOKUP(C1263,Магазин!$A$2:$C$17,2,0)</f>
        <v>Первомайский</v>
      </c>
      <c r="I1263" s="0" t="str">
        <f aca="false">VLOOKUP(D1263,Товар!$A$2:$F$65,6,0)</f>
        <v>Продбаза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s">
        <v>10</v>
      </c>
      <c r="F1264" s="0" t="n">
        <v>180</v>
      </c>
      <c r="G1264" s="0" t="n">
        <v>105</v>
      </c>
      <c r="H1264" s="0" t="str">
        <f aca="false">VLOOKUP(C1264,Магазин!$A$2:$C$17,2,0)</f>
        <v>Первомайский</v>
      </c>
      <c r="I1264" s="0" t="str">
        <f aca="false">VLOOKUP(D1264,Товар!$A$2:$F$65,6,0)</f>
        <v>Продбаза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s">
        <v>11</v>
      </c>
      <c r="F1265" s="0" t="n">
        <v>82</v>
      </c>
      <c r="G1265" s="0" t="n">
        <v>105</v>
      </c>
      <c r="H1265" s="0" t="str">
        <f aca="false">VLOOKUP(C1265,Магазин!$A$2:$C$17,2,0)</f>
        <v>Первомайский</v>
      </c>
      <c r="I1265" s="0" t="str">
        <f aca="false">VLOOKUP(D1265,Товар!$A$2:$F$65,6,0)</f>
        <v>Продбаза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s">
        <v>10</v>
      </c>
      <c r="F1266" s="0" t="n">
        <v>170</v>
      </c>
      <c r="G1266" s="0" t="n">
        <v>115</v>
      </c>
      <c r="H1266" s="0" t="str">
        <f aca="false">VLOOKUP(C1266,Магазин!$A$2:$C$17,2,0)</f>
        <v>Первомайский</v>
      </c>
      <c r="I1266" s="0" t="str">
        <f aca="false">VLOOKUP(D1266,Товар!$A$2:$F$65,6,0)</f>
        <v>Продбаза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s">
        <v>11</v>
      </c>
      <c r="F1267" s="0" t="n">
        <v>75</v>
      </c>
      <c r="G1267" s="0" t="n">
        <v>115</v>
      </c>
      <c r="H1267" s="0" t="str">
        <f aca="false">VLOOKUP(C1267,Магазин!$A$2:$C$17,2,0)</f>
        <v>Первомайский</v>
      </c>
      <c r="I1267" s="0" t="str">
        <f aca="false">VLOOKUP(D1267,Товар!$A$2:$F$65,6,0)</f>
        <v>Продбаза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s">
        <v>10</v>
      </c>
      <c r="F1268" s="0" t="n">
        <v>180</v>
      </c>
      <c r="G1268" s="0" t="n">
        <v>120</v>
      </c>
      <c r="H1268" s="0" t="str">
        <f aca="false">VLOOKUP(C1268,Магазин!$A$2:$C$17,2,0)</f>
        <v>Первомайский</v>
      </c>
      <c r="I1268" s="0" t="str">
        <f aca="false">VLOOKUP(D1268,Товар!$A$2:$F$65,6,0)</f>
        <v>Продбаза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s">
        <v>11</v>
      </c>
      <c r="F1269" s="0" t="n">
        <v>23</v>
      </c>
      <c r="G1269" s="0" t="n">
        <v>120</v>
      </c>
      <c r="H1269" s="0" t="str">
        <f aca="false">VLOOKUP(C1269,Магазин!$A$2:$C$17,2,0)</f>
        <v>Первомайский</v>
      </c>
      <c r="I1269" s="0" t="str">
        <f aca="false">VLOOKUP(D1269,Товар!$A$2:$F$65,6,0)</f>
        <v>Продбаза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s">
        <v>10</v>
      </c>
      <c r="F1270" s="0" t="n">
        <v>180</v>
      </c>
      <c r="G1270" s="0" t="n">
        <v>55</v>
      </c>
      <c r="H1270" s="0" t="str">
        <f aca="false">VLOOKUP(C1270,Магазин!$A$2:$C$17,2,0)</f>
        <v>Первомайский</v>
      </c>
      <c r="I1270" s="0" t="str">
        <f aca="false">VLOOKUP(D1270,Товар!$A$2:$F$65,6,0)</f>
        <v>Продбаза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s">
        <v>11</v>
      </c>
      <c r="F1271" s="0" t="n">
        <v>58</v>
      </c>
      <c r="G1271" s="0" t="n">
        <v>55</v>
      </c>
      <c r="H1271" s="0" t="str">
        <f aca="false">VLOOKUP(C1271,Магазин!$A$2:$C$17,2,0)</f>
        <v>Первомайский</v>
      </c>
      <c r="I1271" s="0" t="str">
        <f aca="false">VLOOKUP(D1271,Товар!$A$2:$F$65,6,0)</f>
        <v>Продбаза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s">
        <v>10</v>
      </c>
      <c r="F1272" s="0" t="n">
        <v>180</v>
      </c>
      <c r="G1272" s="0" t="n">
        <v>50</v>
      </c>
      <c r="H1272" s="0" t="str">
        <f aca="false">VLOOKUP(C1272,Магазин!$A$2:$C$17,2,0)</f>
        <v>Первомайский</v>
      </c>
      <c r="I1272" s="0" t="str">
        <f aca="false">VLOOKUP(D1272,Товар!$A$2:$F$65,6,0)</f>
        <v>Продбаза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s">
        <v>11</v>
      </c>
      <c r="F1273" s="0" t="n">
        <v>135</v>
      </c>
      <c r="G1273" s="0" t="n">
        <v>50</v>
      </c>
      <c r="H1273" s="0" t="str">
        <f aca="false">VLOOKUP(C1273,Магазин!$A$2:$C$17,2,0)</f>
        <v>Первомайский</v>
      </c>
      <c r="I1273" s="0" t="str">
        <f aca="false">VLOOKUP(D1273,Товар!$A$2:$F$65,6,0)</f>
        <v>Продбаза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s">
        <v>10</v>
      </c>
      <c r="F1274" s="0" t="n">
        <v>180</v>
      </c>
      <c r="G1274" s="0" t="n">
        <v>70</v>
      </c>
      <c r="H1274" s="0" t="str">
        <f aca="false">VLOOKUP(C1274,Магазин!$A$2:$C$17,2,0)</f>
        <v>Первомайский</v>
      </c>
      <c r="I1274" s="0" t="str">
        <f aca="false">VLOOKUP(D1274,Товар!$A$2:$F$65,6,0)</f>
        <v>Продбаза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s">
        <v>11</v>
      </c>
      <c r="F1275" s="0" t="n">
        <v>112</v>
      </c>
      <c r="G1275" s="0" t="n">
        <v>70</v>
      </c>
      <c r="H1275" s="0" t="str">
        <f aca="false">VLOOKUP(C1275,Магазин!$A$2:$C$17,2,0)</f>
        <v>Первомайский</v>
      </c>
      <c r="I1275" s="0" t="str">
        <f aca="false">VLOOKUP(D1275,Товар!$A$2:$F$65,6,0)</f>
        <v>Продбаза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s">
        <v>10</v>
      </c>
      <c r="F1276" s="0" t="n">
        <v>170</v>
      </c>
      <c r="G1276" s="0" t="n">
        <v>95</v>
      </c>
      <c r="H1276" s="0" t="str">
        <f aca="false">VLOOKUP(C1276,Магазин!$A$2:$C$17,2,0)</f>
        <v>Первомайский</v>
      </c>
      <c r="I1276" s="0" t="str">
        <f aca="false">VLOOKUP(D1276,Товар!$A$2:$F$65,6,0)</f>
        <v>Продбаза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s">
        <v>11</v>
      </c>
      <c r="F1277" s="0" t="n">
        <v>146</v>
      </c>
      <c r="G1277" s="0" t="n">
        <v>95</v>
      </c>
      <c r="H1277" s="0" t="str">
        <f aca="false">VLOOKUP(C1277,Магазин!$A$2:$C$17,2,0)</f>
        <v>Первомайский</v>
      </c>
      <c r="I1277" s="0" t="str">
        <f aca="false">VLOOKUP(D1277,Товар!$A$2:$F$65,6,0)</f>
        <v>Продбаза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s">
        <v>10</v>
      </c>
      <c r="F1278" s="0" t="n">
        <v>180</v>
      </c>
      <c r="G1278" s="0" t="n">
        <v>15</v>
      </c>
      <c r="H1278" s="0" t="str">
        <f aca="false">VLOOKUP(C1278,Магазин!$A$2:$C$17,2,0)</f>
        <v>Первомайский</v>
      </c>
      <c r="I1278" s="0" t="str">
        <f aca="false">VLOOKUP(D1278,Товар!$A$2:$F$65,6,0)</f>
        <v>Продбаза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s">
        <v>11</v>
      </c>
      <c r="F1279" s="0" t="n">
        <v>45</v>
      </c>
      <c r="G1279" s="0" t="n">
        <v>15</v>
      </c>
      <c r="H1279" s="0" t="str">
        <f aca="false">VLOOKUP(C1279,Магазин!$A$2:$C$17,2,0)</f>
        <v>Первомайский</v>
      </c>
      <c r="I1279" s="0" t="str">
        <f aca="false">VLOOKUP(D1279,Товар!$A$2:$F$65,6,0)</f>
        <v>Продбаза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s">
        <v>10</v>
      </c>
      <c r="F1280" s="0" t="n">
        <v>180</v>
      </c>
      <c r="G1280" s="0" t="n">
        <v>35</v>
      </c>
      <c r="H1280" s="0" t="str">
        <f aca="false">VLOOKUP(C1280,Магазин!$A$2:$C$17,2,0)</f>
        <v>Первомайский</v>
      </c>
      <c r="I1280" s="0" t="str">
        <f aca="false">VLOOKUP(D1280,Товар!$A$2:$F$65,6,0)</f>
        <v>Продбаза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s">
        <v>11</v>
      </c>
      <c r="F1281" s="0" t="n">
        <v>21</v>
      </c>
      <c r="G1281" s="0" t="n">
        <v>35</v>
      </c>
      <c r="H1281" s="0" t="str">
        <f aca="false">VLOOKUP(C1281,Магазин!$A$2:$C$17,2,0)</f>
        <v>Первомайский</v>
      </c>
      <c r="I1281" s="0" t="str">
        <f aca="false">VLOOKUP(D1281,Товар!$A$2:$F$65,6,0)</f>
        <v>Продбаза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s">
        <v>10</v>
      </c>
      <c r="F1282" s="0" t="n">
        <v>170</v>
      </c>
      <c r="G1282" s="0" t="n">
        <v>90</v>
      </c>
      <c r="H1282" s="0" t="str">
        <f aca="false">VLOOKUP(C1282,Магазин!$A$2:$C$17,2,0)</f>
        <v>Первомайский</v>
      </c>
      <c r="I1282" s="0" t="str">
        <f aca="false">VLOOKUP(D1282,Товар!$A$2:$F$65,6,0)</f>
        <v>Продбаза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s">
        <v>11</v>
      </c>
      <c r="F1283" s="0" t="n">
        <v>18</v>
      </c>
      <c r="G1283" s="0" t="n">
        <v>90</v>
      </c>
      <c r="H1283" s="0" t="str">
        <f aca="false">VLOOKUP(C1283,Магазин!$A$2:$C$17,2,0)</f>
        <v>Первомайский</v>
      </c>
      <c r="I1283" s="0" t="str">
        <f aca="false">VLOOKUP(D1283,Товар!$A$2:$F$65,6,0)</f>
        <v>Продбаза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s">
        <v>10</v>
      </c>
      <c r="F1284" s="0" t="n">
        <v>180</v>
      </c>
      <c r="G1284" s="0" t="n">
        <v>40</v>
      </c>
      <c r="H1284" s="0" t="str">
        <f aca="false">VLOOKUP(C1284,Магазин!$A$2:$C$17,2,0)</f>
        <v>Первомайский</v>
      </c>
      <c r="I1284" s="0" t="str">
        <f aca="false">VLOOKUP(D1284,Товар!$A$2:$F$65,6,0)</f>
        <v>Продбаза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s">
        <v>11</v>
      </c>
      <c r="F1285" s="0" t="n">
        <v>14</v>
      </c>
      <c r="G1285" s="0" t="n">
        <v>40</v>
      </c>
      <c r="H1285" s="0" t="str">
        <f aca="false">VLOOKUP(C1285,Магазин!$A$2:$C$17,2,0)</f>
        <v>Первомайский</v>
      </c>
      <c r="I1285" s="0" t="str">
        <f aca="false">VLOOKUP(D1285,Товар!$A$2:$F$65,6,0)</f>
        <v>Продбаза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s">
        <v>10</v>
      </c>
      <c r="F1286" s="0" t="n">
        <v>180</v>
      </c>
      <c r="G1286" s="0" t="n">
        <v>95</v>
      </c>
      <c r="H1286" s="0" t="str">
        <f aca="false">VLOOKUP(C1286,Магазин!$A$2:$C$17,2,0)</f>
        <v>Заречный</v>
      </c>
      <c r="I1286" s="0" t="str">
        <f aca="false">VLOOKUP(D1286,Товар!$A$2:$F$65,6,0)</f>
        <v>Продбаза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s">
        <v>11</v>
      </c>
      <c r="F1287" s="0" t="n">
        <v>78</v>
      </c>
      <c r="G1287" s="0" t="n">
        <v>95</v>
      </c>
      <c r="H1287" s="0" t="str">
        <f aca="false">VLOOKUP(C1287,Магазин!$A$2:$C$17,2,0)</f>
        <v>Заречный</v>
      </c>
      <c r="I1287" s="0" t="str">
        <f aca="false">VLOOKUP(D1287,Товар!$A$2:$F$65,6,0)</f>
        <v>Продбаза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s">
        <v>10</v>
      </c>
      <c r="F1288" s="0" t="n">
        <v>180</v>
      </c>
      <c r="G1288" s="0" t="n">
        <v>90</v>
      </c>
      <c r="H1288" s="0" t="str">
        <f aca="false">VLOOKUP(C1288,Магазин!$A$2:$C$17,2,0)</f>
        <v>Заречный</v>
      </c>
      <c r="I1288" s="0" t="str">
        <f aca="false">VLOOKUP(D1288,Товар!$A$2:$F$65,6,0)</f>
        <v>Продбаза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s">
        <v>11</v>
      </c>
      <c r="F1289" s="0" t="n">
        <v>58</v>
      </c>
      <c r="G1289" s="0" t="n">
        <v>90</v>
      </c>
      <c r="H1289" s="0" t="str">
        <f aca="false">VLOOKUP(C1289,Магазин!$A$2:$C$17,2,0)</f>
        <v>Заречный</v>
      </c>
      <c r="I1289" s="0" t="str">
        <f aca="false">VLOOKUP(D1289,Товар!$A$2:$F$65,6,0)</f>
        <v>Продбаза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s">
        <v>10</v>
      </c>
      <c r="F1290" s="0" t="n">
        <v>180</v>
      </c>
      <c r="G1290" s="0" t="n">
        <v>80</v>
      </c>
      <c r="H1290" s="0" t="str">
        <f aca="false">VLOOKUP(C1290,Магазин!$A$2:$C$17,2,0)</f>
        <v>Заречный</v>
      </c>
      <c r="I1290" s="0" t="str">
        <f aca="false">VLOOKUP(D1290,Товар!$A$2:$F$65,6,0)</f>
        <v>Продбаза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s">
        <v>11</v>
      </c>
      <c r="F1291" s="0" t="n">
        <v>57</v>
      </c>
      <c r="G1291" s="0" t="n">
        <v>80</v>
      </c>
      <c r="H1291" s="0" t="str">
        <f aca="false">VLOOKUP(C1291,Магазин!$A$2:$C$17,2,0)</f>
        <v>Заречный</v>
      </c>
      <c r="I1291" s="0" t="str">
        <f aca="false">VLOOKUP(D1291,Товар!$A$2:$F$65,6,0)</f>
        <v>Продбаза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s">
        <v>10</v>
      </c>
      <c r="F1292" s="0" t="n">
        <v>170</v>
      </c>
      <c r="G1292" s="0" t="n">
        <v>105</v>
      </c>
      <c r="H1292" s="0" t="str">
        <f aca="false">VLOOKUP(C1292,Магазин!$A$2:$C$17,2,0)</f>
        <v>Заречный</v>
      </c>
      <c r="I1292" s="0" t="str">
        <f aca="false">VLOOKUP(D1292,Товар!$A$2:$F$65,6,0)</f>
        <v>Продбаза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s">
        <v>11</v>
      </c>
      <c r="F1293" s="0" t="n">
        <v>72</v>
      </c>
      <c r="G1293" s="0" t="n">
        <v>105</v>
      </c>
      <c r="H1293" s="0" t="str">
        <f aca="false">VLOOKUP(C1293,Магазин!$A$2:$C$17,2,0)</f>
        <v>Заречный</v>
      </c>
      <c r="I1293" s="0" t="str">
        <f aca="false">VLOOKUP(D1293,Товар!$A$2:$F$65,6,0)</f>
        <v>Продбаза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s">
        <v>10</v>
      </c>
      <c r="F1294" s="0" t="n">
        <v>180</v>
      </c>
      <c r="G1294" s="0" t="n">
        <v>115</v>
      </c>
      <c r="H1294" s="0" t="str">
        <f aca="false">VLOOKUP(C1294,Магазин!$A$2:$C$17,2,0)</f>
        <v>Заречный</v>
      </c>
      <c r="I1294" s="0" t="str">
        <f aca="false">VLOOKUP(D1294,Товар!$A$2:$F$65,6,0)</f>
        <v>Продбаза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s">
        <v>11</v>
      </c>
      <c r="F1295" s="0" t="n">
        <v>68</v>
      </c>
      <c r="G1295" s="0" t="n">
        <v>115</v>
      </c>
      <c r="H1295" s="0" t="str">
        <f aca="false">VLOOKUP(C1295,Магазин!$A$2:$C$17,2,0)</f>
        <v>Заречный</v>
      </c>
      <c r="I1295" s="0" t="str">
        <f aca="false">VLOOKUP(D1295,Товар!$A$2:$F$65,6,0)</f>
        <v>Продбаза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s">
        <v>10</v>
      </c>
      <c r="F1296" s="0" t="n">
        <v>180</v>
      </c>
      <c r="G1296" s="0" t="n">
        <v>120</v>
      </c>
      <c r="H1296" s="0" t="str">
        <f aca="false">VLOOKUP(C1296,Магазин!$A$2:$C$17,2,0)</f>
        <v>Заречный</v>
      </c>
      <c r="I1296" s="0" t="str">
        <f aca="false">VLOOKUP(D1296,Товар!$A$2:$F$65,6,0)</f>
        <v>Продбаза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s">
        <v>11</v>
      </c>
      <c r="F1297" s="0" t="n">
        <v>14</v>
      </c>
      <c r="G1297" s="0" t="n">
        <v>120</v>
      </c>
      <c r="H1297" s="0" t="str">
        <f aca="false">VLOOKUP(C1297,Магазин!$A$2:$C$17,2,0)</f>
        <v>Заречный</v>
      </c>
      <c r="I1297" s="0" t="str">
        <f aca="false">VLOOKUP(D1297,Товар!$A$2:$F$65,6,0)</f>
        <v>Продбаза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s">
        <v>10</v>
      </c>
      <c r="F1298" s="0" t="n">
        <v>170</v>
      </c>
      <c r="G1298" s="0" t="n">
        <v>55</v>
      </c>
      <c r="H1298" s="0" t="str">
        <f aca="false">VLOOKUP(C1298,Магазин!$A$2:$C$17,2,0)</f>
        <v>Заречный</v>
      </c>
      <c r="I1298" s="0" t="str">
        <f aca="false">VLOOKUP(D1298,Товар!$A$2:$F$65,6,0)</f>
        <v>Продбаза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s">
        <v>11</v>
      </c>
      <c r="F1299" s="0" t="n">
        <v>54</v>
      </c>
      <c r="G1299" s="0" t="n">
        <v>55</v>
      </c>
      <c r="H1299" s="0" t="str">
        <f aca="false">VLOOKUP(C1299,Магазин!$A$2:$C$17,2,0)</f>
        <v>Заречный</v>
      </c>
      <c r="I1299" s="0" t="str">
        <f aca="false">VLOOKUP(D1299,Товар!$A$2:$F$65,6,0)</f>
        <v>Продбаза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s">
        <v>10</v>
      </c>
      <c r="F1300" s="0" t="n">
        <v>180</v>
      </c>
      <c r="G1300" s="0" t="n">
        <v>50</v>
      </c>
      <c r="H1300" s="0" t="str">
        <f aca="false">VLOOKUP(C1300,Магазин!$A$2:$C$17,2,0)</f>
        <v>Заречный</v>
      </c>
      <c r="I1300" s="0" t="str">
        <f aca="false">VLOOKUP(D1300,Товар!$A$2:$F$65,6,0)</f>
        <v>Продбаза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s">
        <v>11</v>
      </c>
      <c r="F1301" s="0" t="n">
        <v>130</v>
      </c>
      <c r="G1301" s="0" t="n">
        <v>50</v>
      </c>
      <c r="H1301" s="0" t="str">
        <f aca="false">VLOOKUP(C1301,Магазин!$A$2:$C$17,2,0)</f>
        <v>Заречный</v>
      </c>
      <c r="I1301" s="0" t="str">
        <f aca="false">VLOOKUP(D1301,Товар!$A$2:$F$65,6,0)</f>
        <v>Продбаза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s">
        <v>10</v>
      </c>
      <c r="F1302" s="0" t="n">
        <v>180</v>
      </c>
      <c r="G1302" s="0" t="n">
        <v>70</v>
      </c>
      <c r="H1302" s="0" t="str">
        <f aca="false">VLOOKUP(C1302,Магазин!$A$2:$C$17,2,0)</f>
        <v>Заречный</v>
      </c>
      <c r="I1302" s="0" t="str">
        <f aca="false">VLOOKUP(D1302,Товар!$A$2:$F$65,6,0)</f>
        <v>Продбаза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s">
        <v>11</v>
      </c>
      <c r="F1303" s="0" t="n">
        <v>85</v>
      </c>
      <c r="G1303" s="0" t="n">
        <v>70</v>
      </c>
      <c r="H1303" s="0" t="str">
        <f aca="false">VLOOKUP(C1303,Магазин!$A$2:$C$17,2,0)</f>
        <v>Заречный</v>
      </c>
      <c r="I1303" s="0" t="str">
        <f aca="false">VLOOKUP(D1303,Товар!$A$2:$F$65,6,0)</f>
        <v>Продбаза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s">
        <v>10</v>
      </c>
      <c r="F1304" s="0" t="n">
        <v>180</v>
      </c>
      <c r="G1304" s="0" t="n">
        <v>95</v>
      </c>
      <c r="H1304" s="0" t="str">
        <f aca="false">VLOOKUP(C1304,Магазин!$A$2:$C$17,2,0)</f>
        <v>Заречный</v>
      </c>
      <c r="I1304" s="0" t="str">
        <f aca="false">VLOOKUP(D1304,Товар!$A$2:$F$65,6,0)</f>
        <v>Продбаза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s">
        <v>11</v>
      </c>
      <c r="F1305" s="0" t="n">
        <v>147</v>
      </c>
      <c r="G1305" s="0" t="n">
        <v>95</v>
      </c>
      <c r="H1305" s="0" t="str">
        <f aca="false">VLOOKUP(C1305,Магазин!$A$2:$C$17,2,0)</f>
        <v>Заречный</v>
      </c>
      <c r="I1305" s="0" t="str">
        <f aca="false">VLOOKUP(D1305,Товар!$A$2:$F$65,6,0)</f>
        <v>Продбаза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s">
        <v>10</v>
      </c>
      <c r="F1306" s="0" t="n">
        <v>180</v>
      </c>
      <c r="G1306" s="0" t="n">
        <v>15</v>
      </c>
      <c r="H1306" s="0" t="str">
        <f aca="false">VLOOKUP(C1306,Магазин!$A$2:$C$17,2,0)</f>
        <v>Заречный</v>
      </c>
      <c r="I1306" s="0" t="str">
        <f aca="false">VLOOKUP(D1306,Товар!$A$2:$F$65,6,0)</f>
        <v>Продбаза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s">
        <v>11</v>
      </c>
      <c r="F1307" s="0" t="n">
        <v>47</v>
      </c>
      <c r="G1307" s="0" t="n">
        <v>15</v>
      </c>
      <c r="H1307" s="0" t="str">
        <f aca="false">VLOOKUP(C1307,Магазин!$A$2:$C$17,2,0)</f>
        <v>Заречный</v>
      </c>
      <c r="I1307" s="0" t="str">
        <f aca="false">VLOOKUP(D1307,Товар!$A$2:$F$65,6,0)</f>
        <v>Продбаза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s">
        <v>10</v>
      </c>
      <c r="F1308" s="0" t="n">
        <v>170</v>
      </c>
      <c r="G1308" s="0" t="n">
        <v>35</v>
      </c>
      <c r="H1308" s="0" t="str">
        <f aca="false">VLOOKUP(C1308,Магазин!$A$2:$C$17,2,0)</f>
        <v>Заречный</v>
      </c>
      <c r="I1308" s="0" t="str">
        <f aca="false">VLOOKUP(D1308,Товар!$A$2:$F$65,6,0)</f>
        <v>Продбаза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s">
        <v>11</v>
      </c>
      <c r="F1309" s="0" t="n">
        <v>22</v>
      </c>
      <c r="G1309" s="0" t="n">
        <v>35</v>
      </c>
      <c r="H1309" s="0" t="str">
        <f aca="false">VLOOKUP(C1309,Магазин!$A$2:$C$17,2,0)</f>
        <v>Заречный</v>
      </c>
      <c r="I1309" s="0" t="str">
        <f aca="false">VLOOKUP(D1309,Товар!$A$2:$F$65,6,0)</f>
        <v>Продбаза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s">
        <v>10</v>
      </c>
      <c r="F1310" s="0" t="n">
        <v>180</v>
      </c>
      <c r="G1310" s="0" t="n">
        <v>90</v>
      </c>
      <c r="H1310" s="0" t="str">
        <f aca="false">VLOOKUP(C1310,Магазин!$A$2:$C$17,2,0)</f>
        <v>Заречный</v>
      </c>
      <c r="I1310" s="0" t="str">
        <f aca="false">VLOOKUP(D1310,Товар!$A$2:$F$65,6,0)</f>
        <v>Продбаза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s">
        <v>11</v>
      </c>
      <c r="F1311" s="0" t="n">
        <v>14</v>
      </c>
      <c r="G1311" s="0" t="n">
        <v>90</v>
      </c>
      <c r="H1311" s="0" t="str">
        <f aca="false">VLOOKUP(C1311,Магазин!$A$2:$C$17,2,0)</f>
        <v>Заречный</v>
      </c>
      <c r="I1311" s="0" t="str">
        <f aca="false">VLOOKUP(D1311,Товар!$A$2:$F$65,6,0)</f>
        <v>Продбаза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s">
        <v>10</v>
      </c>
      <c r="F1312" s="0" t="n">
        <v>180</v>
      </c>
      <c r="G1312" s="0" t="n">
        <v>40</v>
      </c>
      <c r="H1312" s="0" t="str">
        <f aca="false">VLOOKUP(C1312,Магазин!$A$2:$C$17,2,0)</f>
        <v>Заречный</v>
      </c>
      <c r="I1312" s="0" t="str">
        <f aca="false">VLOOKUP(D1312,Товар!$A$2:$F$65,6,0)</f>
        <v>Продбаза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s">
        <v>11</v>
      </c>
      <c r="F1313" s="0" t="n">
        <v>12</v>
      </c>
      <c r="G1313" s="0" t="n">
        <v>40</v>
      </c>
      <c r="H1313" s="0" t="str">
        <f aca="false">VLOOKUP(C1313,Магазин!$A$2:$C$17,2,0)</f>
        <v>Заречный</v>
      </c>
      <c r="I1313" s="0" t="str">
        <f aca="false">VLOOKUP(D1313,Товар!$A$2:$F$65,6,0)</f>
        <v>Продбаза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s">
        <v>10</v>
      </c>
      <c r="F1314" s="0" t="n">
        <v>170</v>
      </c>
      <c r="G1314" s="0" t="n">
        <v>70</v>
      </c>
      <c r="H1314" s="0" t="str">
        <f aca="false">VLOOKUP(C1314,Магазин!$A$2:$C$17,2,0)</f>
        <v>Октябрьский</v>
      </c>
      <c r="I1314" s="0" t="str">
        <f aca="false">VLOOKUP(D1314,Товар!$A$2:$F$65,6,0)</f>
        <v>Птицеферма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s">
        <v>11</v>
      </c>
      <c r="F1315" s="0" t="n">
        <v>180</v>
      </c>
      <c r="G1315" s="0" t="n">
        <v>70</v>
      </c>
      <c r="H1315" s="0" t="str">
        <f aca="false">VLOOKUP(C1315,Магазин!$A$2:$C$17,2,0)</f>
        <v>Октябрьский</v>
      </c>
      <c r="I1315" s="0" t="str">
        <f aca="false">VLOOKUP(D1315,Товар!$A$2:$F$65,6,0)</f>
        <v>Птицеферма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s">
        <v>10</v>
      </c>
      <c r="F1316" s="0" t="n">
        <v>180</v>
      </c>
      <c r="G1316" s="0" t="n">
        <v>70</v>
      </c>
      <c r="H1316" s="0" t="str">
        <f aca="false">VLOOKUP(C1316,Магазин!$A$2:$C$17,2,0)</f>
        <v>Октябрьский</v>
      </c>
      <c r="I1316" s="0" t="str">
        <f aca="false">VLOOKUP(D1316,Товар!$A$2:$F$65,6,0)</f>
        <v>Птицеферма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s">
        <v>11</v>
      </c>
      <c r="F1317" s="0" t="n">
        <v>180</v>
      </c>
      <c r="G1317" s="0" t="n">
        <v>70</v>
      </c>
      <c r="H1317" s="0" t="str">
        <f aca="false">VLOOKUP(C1317,Магазин!$A$2:$C$17,2,0)</f>
        <v>Октябрьский</v>
      </c>
      <c r="I1317" s="0" t="str">
        <f aca="false">VLOOKUP(D1317,Товар!$A$2:$F$65,6,0)</f>
        <v>Птицеферма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s">
        <v>10</v>
      </c>
      <c r="F1318" s="0" t="n">
        <v>180</v>
      </c>
      <c r="G1318" s="0" t="n">
        <v>70</v>
      </c>
      <c r="H1318" s="0" t="str">
        <f aca="false">VLOOKUP(C1318,Магазин!$A$2:$C$17,2,0)</f>
        <v>Заречный</v>
      </c>
      <c r="I1318" s="0" t="str">
        <f aca="false">VLOOKUP(D1318,Товар!$A$2:$F$65,6,0)</f>
        <v>Птицеферма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s">
        <v>11</v>
      </c>
      <c r="F1319" s="0" t="n">
        <v>108</v>
      </c>
      <c r="G1319" s="0" t="n">
        <v>70</v>
      </c>
      <c r="H1319" s="0" t="str">
        <f aca="false">VLOOKUP(C1319,Магазин!$A$2:$C$17,2,0)</f>
        <v>Заречный</v>
      </c>
      <c r="I1319" s="0" t="str">
        <f aca="false">VLOOKUP(D1319,Товар!$A$2:$F$65,6,0)</f>
        <v>Птицеферма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s">
        <v>10</v>
      </c>
      <c r="F1320" s="0" t="n">
        <v>180</v>
      </c>
      <c r="G1320" s="0" t="n">
        <v>70</v>
      </c>
      <c r="H1320" s="0" t="str">
        <f aca="false">VLOOKUP(C1320,Магазин!$A$2:$C$17,2,0)</f>
        <v>Первомайский</v>
      </c>
      <c r="I1320" s="0" t="str">
        <f aca="false">VLOOKUP(D1320,Товар!$A$2:$F$65,6,0)</f>
        <v>Птицеферма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s">
        <v>11</v>
      </c>
      <c r="F1321" s="0" t="n">
        <v>144</v>
      </c>
      <c r="G1321" s="0" t="n">
        <v>70</v>
      </c>
      <c r="H1321" s="0" t="str">
        <f aca="false">VLOOKUP(C1321,Магазин!$A$2:$C$17,2,0)</f>
        <v>Первомайский</v>
      </c>
      <c r="I1321" s="0" t="str">
        <f aca="false">VLOOKUP(D1321,Товар!$A$2:$F$65,6,0)</f>
        <v>Птицеферма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s">
        <v>10</v>
      </c>
      <c r="F1322" s="0" t="n">
        <v>180</v>
      </c>
      <c r="G1322" s="0" t="n">
        <v>70</v>
      </c>
      <c r="H1322" s="0" t="str">
        <f aca="false">VLOOKUP(C1322,Магазин!$A$2:$C$17,2,0)</f>
        <v>Первомайский</v>
      </c>
      <c r="I1322" s="0" t="str">
        <f aca="false">VLOOKUP(D1322,Товар!$A$2:$F$65,6,0)</f>
        <v>Птицеферма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s">
        <v>11</v>
      </c>
      <c r="F1323" s="0" t="n">
        <v>144</v>
      </c>
      <c r="G1323" s="0" t="n">
        <v>70</v>
      </c>
      <c r="H1323" s="0" t="str">
        <f aca="false">VLOOKUP(C1323,Магазин!$A$2:$C$17,2,0)</f>
        <v>Первомайский</v>
      </c>
      <c r="I1323" s="0" t="str">
        <f aca="false">VLOOKUP(D1323,Товар!$A$2:$F$65,6,0)</f>
        <v>Птицеферма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s">
        <v>10</v>
      </c>
      <c r="F1324" s="0" t="n">
        <v>170</v>
      </c>
      <c r="G1324" s="0" t="n">
        <v>70</v>
      </c>
      <c r="H1324" s="0" t="str">
        <f aca="false">VLOOKUP(C1324,Магазин!$A$2:$C$17,2,0)</f>
        <v>Заречный</v>
      </c>
      <c r="I1324" s="0" t="str">
        <f aca="false">VLOOKUP(D1324,Товар!$A$2:$F$65,6,0)</f>
        <v>Птицеферма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s">
        <v>11</v>
      </c>
      <c r="F1325" s="0" t="n">
        <v>76</v>
      </c>
      <c r="G1325" s="0" t="n">
        <v>70</v>
      </c>
      <c r="H1325" s="0" t="str">
        <f aca="false">VLOOKUP(C1325,Магазин!$A$2:$C$17,2,0)</f>
        <v>Заречный</v>
      </c>
      <c r="I1325" s="0" t="str">
        <f aca="false">VLOOKUP(D1325,Товар!$A$2:$F$65,6,0)</f>
        <v>Птицеферма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s">
        <v>10</v>
      </c>
      <c r="F1326" s="0" t="n">
        <v>180</v>
      </c>
      <c r="G1326" s="0" t="n">
        <v>70</v>
      </c>
      <c r="H1326" s="0" t="str">
        <f aca="false">VLOOKUP(C1326,Магазин!$A$2:$C$17,2,0)</f>
        <v>Октябрьский</v>
      </c>
      <c r="I1326" s="0" t="str">
        <f aca="false">VLOOKUP(D1326,Товар!$A$2:$F$65,6,0)</f>
        <v>Птицеферма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s">
        <v>11</v>
      </c>
      <c r="F1327" s="0" t="n">
        <v>180</v>
      </c>
      <c r="G1327" s="0" t="n">
        <v>70</v>
      </c>
      <c r="H1327" s="0" t="str">
        <f aca="false">VLOOKUP(C1327,Магазин!$A$2:$C$17,2,0)</f>
        <v>Октябрьский</v>
      </c>
      <c r="I1327" s="0" t="str">
        <f aca="false">VLOOKUP(D1327,Товар!$A$2:$F$65,6,0)</f>
        <v>Птицеферма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s">
        <v>10</v>
      </c>
      <c r="F1328" s="0" t="n">
        <v>180</v>
      </c>
      <c r="G1328" s="0" t="n">
        <v>70</v>
      </c>
      <c r="H1328" s="0" t="str">
        <f aca="false">VLOOKUP(C1328,Магазин!$A$2:$C$17,2,0)</f>
        <v>Первомайский</v>
      </c>
      <c r="I1328" s="0" t="str">
        <f aca="false">VLOOKUP(D1328,Товар!$A$2:$F$65,6,0)</f>
        <v>Птицеферма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s">
        <v>11</v>
      </c>
      <c r="F1329" s="0" t="n">
        <v>144</v>
      </c>
      <c r="G1329" s="0" t="n">
        <v>70</v>
      </c>
      <c r="H1329" s="0" t="str">
        <f aca="false">VLOOKUP(C1329,Магазин!$A$2:$C$17,2,0)</f>
        <v>Первомайский</v>
      </c>
      <c r="I1329" s="0" t="str">
        <f aca="false">VLOOKUP(D1329,Товар!$A$2:$F$65,6,0)</f>
        <v>Птицеферма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s">
        <v>10</v>
      </c>
      <c r="F1330" s="0" t="n">
        <v>170</v>
      </c>
      <c r="G1330" s="0" t="n">
        <v>70</v>
      </c>
      <c r="H1330" s="0" t="str">
        <f aca="false">VLOOKUP(C1330,Магазин!$A$2:$C$17,2,0)</f>
        <v>Первомайский</v>
      </c>
      <c r="I1330" s="0" t="str">
        <f aca="false">VLOOKUP(D1330,Товар!$A$2:$F$65,6,0)</f>
        <v>Птицеферма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s">
        <v>11</v>
      </c>
      <c r="F1331" s="0" t="n">
        <v>132</v>
      </c>
      <c r="G1331" s="0" t="n">
        <v>70</v>
      </c>
      <c r="H1331" s="0" t="str">
        <f aca="false">VLOOKUP(C1331,Магазин!$A$2:$C$17,2,0)</f>
        <v>Первомайский</v>
      </c>
      <c r="I1331" s="0" t="str">
        <f aca="false">VLOOKUP(D1331,Товар!$A$2:$F$65,6,0)</f>
        <v>Птицеферма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s">
        <v>10</v>
      </c>
      <c r="F1332" s="0" t="n">
        <v>180</v>
      </c>
      <c r="G1332" s="0" t="n">
        <v>70</v>
      </c>
      <c r="H1332" s="0" t="str">
        <f aca="false">VLOOKUP(C1332,Магазин!$A$2:$C$17,2,0)</f>
        <v>Заречный</v>
      </c>
      <c r="I1332" s="0" t="str">
        <f aca="false">VLOOKUP(D1332,Товар!$A$2:$F$65,6,0)</f>
        <v>Птицеферма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s">
        <v>11</v>
      </c>
      <c r="F1333" s="0" t="n">
        <v>108</v>
      </c>
      <c r="G1333" s="0" t="n">
        <v>70</v>
      </c>
      <c r="H1333" s="0" t="str">
        <f aca="false">VLOOKUP(C1333,Магазин!$A$2:$C$17,2,0)</f>
        <v>Заречный</v>
      </c>
      <c r="I1333" s="0" t="str">
        <f aca="false">VLOOKUP(D1333,Товар!$A$2:$F$65,6,0)</f>
        <v>Птицеферма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s">
        <v>10</v>
      </c>
      <c r="F1334" s="0" t="n">
        <v>180</v>
      </c>
      <c r="G1334" s="0" t="n">
        <v>70</v>
      </c>
      <c r="H1334" s="0" t="str">
        <f aca="false">VLOOKUP(C1334,Магазин!$A$2:$C$17,2,0)</f>
        <v>Первомайский</v>
      </c>
      <c r="I1334" s="0" t="str">
        <f aca="false">VLOOKUP(D1334,Товар!$A$2:$F$65,6,0)</f>
        <v>Птицеферма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s">
        <v>11</v>
      </c>
      <c r="F1335" s="0" t="n">
        <v>144</v>
      </c>
      <c r="G1335" s="0" t="n">
        <v>70</v>
      </c>
      <c r="H1335" s="0" t="str">
        <f aca="false">VLOOKUP(C1335,Магазин!$A$2:$C$17,2,0)</f>
        <v>Первомайский</v>
      </c>
      <c r="I1335" s="0" t="str">
        <f aca="false">VLOOKUP(D1335,Товар!$A$2:$F$65,6,0)</f>
        <v>Птицеферма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s">
        <v>10</v>
      </c>
      <c r="F1336" s="0" t="n">
        <v>180</v>
      </c>
      <c r="G1336" s="0" t="n">
        <v>70</v>
      </c>
      <c r="H1336" s="0" t="str">
        <f aca="false">VLOOKUP(C1336,Магазин!$A$2:$C$17,2,0)</f>
        <v>Октябрьский</v>
      </c>
      <c r="I1336" s="0" t="str">
        <f aca="false">VLOOKUP(D1336,Товар!$A$2:$F$65,6,0)</f>
        <v>Птицеферма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s">
        <v>11</v>
      </c>
      <c r="F1337" s="0" t="n">
        <v>180</v>
      </c>
      <c r="G1337" s="0" t="n">
        <v>70</v>
      </c>
      <c r="H1337" s="0" t="str">
        <f aca="false">VLOOKUP(C1337,Магазин!$A$2:$C$17,2,0)</f>
        <v>Октябрьский</v>
      </c>
      <c r="I1337" s="0" t="str">
        <f aca="false">VLOOKUP(D1337,Товар!$A$2:$F$65,6,0)</f>
        <v>Птицеферма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s">
        <v>10</v>
      </c>
      <c r="F1338" s="0" t="n">
        <v>180</v>
      </c>
      <c r="G1338" s="0" t="n">
        <v>70</v>
      </c>
      <c r="H1338" s="0" t="str">
        <f aca="false">VLOOKUP(C1338,Магазин!$A$2:$C$17,2,0)</f>
        <v>Октябрьский</v>
      </c>
      <c r="I1338" s="0" t="str">
        <f aca="false">VLOOKUP(D1338,Товар!$A$2:$F$65,6,0)</f>
        <v>Птицеферма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s">
        <v>11</v>
      </c>
      <c r="F1339" s="0" t="n">
        <v>160</v>
      </c>
      <c r="G1339" s="0" t="n">
        <v>70</v>
      </c>
      <c r="H1339" s="0" t="str">
        <f aca="false">VLOOKUP(C1339,Магазин!$A$2:$C$17,2,0)</f>
        <v>Октябрьский</v>
      </c>
      <c r="I1339" s="0" t="str">
        <f aca="false">VLOOKUP(D1339,Товар!$A$2:$F$65,6,0)</f>
        <v>Птицеферма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s">
        <v>10</v>
      </c>
      <c r="F1340" s="0" t="n">
        <v>170</v>
      </c>
      <c r="G1340" s="0" t="n">
        <v>70</v>
      </c>
      <c r="H1340" s="0" t="str">
        <f aca="false">VLOOKUP(C1340,Магазин!$A$2:$C$17,2,0)</f>
        <v>Первомайский</v>
      </c>
      <c r="I1340" s="0" t="str">
        <f aca="false">VLOOKUP(D1340,Товар!$A$2:$F$65,6,0)</f>
        <v>Птицеферма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s">
        <v>11</v>
      </c>
      <c r="F1341" s="0" t="n">
        <v>144</v>
      </c>
      <c r="G1341" s="0" t="n">
        <v>70</v>
      </c>
      <c r="H1341" s="0" t="str">
        <f aca="false">VLOOKUP(C1341,Магазин!$A$2:$C$17,2,0)</f>
        <v>Первомайский</v>
      </c>
      <c r="I1341" s="0" t="str">
        <f aca="false">VLOOKUP(D1341,Товар!$A$2:$F$65,6,0)</f>
        <v>Птицеферма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s">
        <v>10</v>
      </c>
      <c r="F1342" s="0" t="n">
        <v>180</v>
      </c>
      <c r="G1342" s="0" t="n">
        <v>70</v>
      </c>
      <c r="H1342" s="0" t="str">
        <f aca="false">VLOOKUP(C1342,Магазин!$A$2:$C$17,2,0)</f>
        <v>Первомайский</v>
      </c>
      <c r="I1342" s="0" t="str">
        <f aca="false">VLOOKUP(D1342,Товар!$A$2:$F$65,6,0)</f>
        <v>Птицеферма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s">
        <v>11</v>
      </c>
      <c r="F1343" s="0" t="n">
        <v>120</v>
      </c>
      <c r="G1343" s="0" t="n">
        <v>70</v>
      </c>
      <c r="H1343" s="0" t="str">
        <f aca="false">VLOOKUP(C1343,Магазин!$A$2:$C$17,2,0)</f>
        <v>Первомайский</v>
      </c>
      <c r="I1343" s="0" t="str">
        <f aca="false">VLOOKUP(D1343,Товар!$A$2:$F$65,6,0)</f>
        <v>Птицеферма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s">
        <v>10</v>
      </c>
      <c r="F1344" s="0" t="n">
        <v>180</v>
      </c>
      <c r="G1344" s="0" t="n">
        <v>70</v>
      </c>
      <c r="H1344" s="0" t="str">
        <f aca="false">VLOOKUP(C1344,Магазин!$A$2:$C$17,2,0)</f>
        <v>Заречный</v>
      </c>
      <c r="I1344" s="0" t="str">
        <f aca="false">VLOOKUP(D1344,Товар!$A$2:$F$65,6,0)</f>
        <v>Птицеферма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s">
        <v>11</v>
      </c>
      <c r="F1345" s="0" t="n">
        <v>90</v>
      </c>
      <c r="G1345" s="0" t="n">
        <v>70</v>
      </c>
      <c r="H1345" s="0" t="str">
        <f aca="false">VLOOKUP(C1345,Магазин!$A$2:$C$17,2,0)</f>
        <v>Заречный</v>
      </c>
      <c r="I1345" s="0" t="str">
        <f aca="false">VLOOKUP(D1345,Товар!$A$2:$F$65,6,0)</f>
        <v>Птицеферма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s">
        <v>10</v>
      </c>
      <c r="F1346" s="0" t="n">
        <v>170</v>
      </c>
      <c r="G1346" s="0" t="n">
        <v>75</v>
      </c>
      <c r="H1346" s="0" t="str">
        <f aca="false">VLOOKUP(C1346,Магазин!$A$2:$C$17,2,0)</f>
        <v>Октябрьский</v>
      </c>
      <c r="I1346" s="0" t="str">
        <f aca="false">VLOOKUP(D1346,Товар!$A$2:$F$65,6,0)</f>
        <v>Экопродукты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s">
        <v>11</v>
      </c>
      <c r="F1347" s="0" t="n">
        <v>95</v>
      </c>
      <c r="G1347" s="0" t="n">
        <v>75</v>
      </c>
      <c r="H1347" s="0" t="str">
        <f aca="false">VLOOKUP(C1347,Магазин!$A$2:$C$17,2,0)</f>
        <v>Октябрьский</v>
      </c>
      <c r="I1347" s="0" t="str">
        <f aca="false">VLOOKUP(D1347,Товар!$A$2:$F$65,6,0)</f>
        <v>Экопродукты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s">
        <v>10</v>
      </c>
      <c r="F1348" s="0" t="n">
        <v>180</v>
      </c>
      <c r="G1348" s="0" t="n">
        <v>190</v>
      </c>
      <c r="H1348" s="0" t="str">
        <f aca="false">VLOOKUP(C1348,Магазин!$A$2:$C$17,2,0)</f>
        <v>Октябрьский</v>
      </c>
      <c r="I1348" s="0" t="str">
        <f aca="false">VLOOKUP(D1348,Товар!$A$2:$F$65,6,0)</f>
        <v>Экопродукты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s">
        <v>11</v>
      </c>
      <c r="F1349" s="0" t="n">
        <v>89</v>
      </c>
      <c r="G1349" s="0" t="n">
        <v>190</v>
      </c>
      <c r="H1349" s="0" t="str">
        <f aca="false">VLOOKUP(C1349,Магазин!$A$2:$C$17,2,0)</f>
        <v>Октябрьский</v>
      </c>
      <c r="I1349" s="0" t="str">
        <f aca="false">VLOOKUP(D1349,Товар!$A$2:$F$65,6,0)</f>
        <v>Экопродукты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s">
        <v>10</v>
      </c>
      <c r="F1350" s="0" t="n">
        <v>180</v>
      </c>
      <c r="G1350" s="0" t="n">
        <v>85</v>
      </c>
      <c r="H1350" s="0" t="str">
        <f aca="false">VLOOKUP(C1350,Магазин!$A$2:$C$17,2,0)</f>
        <v>Октябрьский</v>
      </c>
      <c r="I1350" s="0" t="str">
        <f aca="false">VLOOKUP(D1350,Товар!$A$2:$F$65,6,0)</f>
        <v>Экопродукты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s">
        <v>11</v>
      </c>
      <c r="F1351" s="0" t="n">
        <v>104</v>
      </c>
      <c r="G1351" s="0" t="n">
        <v>85</v>
      </c>
      <c r="H1351" s="0" t="str">
        <f aca="false">VLOOKUP(C1351,Магазин!$A$2:$C$17,2,0)</f>
        <v>Октябрьский</v>
      </c>
      <c r="I1351" s="0" t="str">
        <f aca="false">VLOOKUP(D1351,Товар!$A$2:$F$65,6,0)</f>
        <v>Экопродукты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s">
        <v>10</v>
      </c>
      <c r="F1352" s="0" t="n">
        <v>180</v>
      </c>
      <c r="G1352" s="0" t="n">
        <v>240</v>
      </c>
      <c r="H1352" s="0" t="str">
        <f aca="false">VLOOKUP(C1352,Магазин!$A$2:$C$17,2,0)</f>
        <v>Октябрьский</v>
      </c>
      <c r="I1352" s="0" t="str">
        <f aca="false">VLOOKUP(D1352,Товар!$A$2:$F$65,6,0)</f>
        <v>Экопродукты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s">
        <v>11</v>
      </c>
      <c r="F1353" s="0" t="n">
        <v>20</v>
      </c>
      <c r="G1353" s="0" t="n">
        <v>240</v>
      </c>
      <c r="H1353" s="0" t="str">
        <f aca="false">VLOOKUP(C1353,Магазин!$A$2:$C$17,2,0)</f>
        <v>Октябрьский</v>
      </c>
      <c r="I1353" s="0" t="str">
        <f aca="false">VLOOKUP(D1353,Товар!$A$2:$F$65,6,0)</f>
        <v>Экопродукты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s">
        <v>10</v>
      </c>
      <c r="F1354" s="0" t="n">
        <v>180</v>
      </c>
      <c r="G1354" s="0" t="n">
        <v>350</v>
      </c>
      <c r="H1354" s="0" t="str">
        <f aca="false">VLOOKUP(C1354,Магазин!$A$2:$C$17,2,0)</f>
        <v>Октябрьский</v>
      </c>
      <c r="I1354" s="0" t="str">
        <f aca="false">VLOOKUP(D1354,Товар!$A$2:$F$65,6,0)</f>
        <v>Экопродукты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s">
        <v>11</v>
      </c>
      <c r="F1355" s="0" t="n">
        <v>24</v>
      </c>
      <c r="G1355" s="0" t="n">
        <v>350</v>
      </c>
      <c r="H1355" s="0" t="str">
        <f aca="false">VLOOKUP(C1355,Магазин!$A$2:$C$17,2,0)</f>
        <v>Октябрьский</v>
      </c>
      <c r="I1355" s="0" t="str">
        <f aca="false">VLOOKUP(D1355,Товар!$A$2:$F$65,6,0)</f>
        <v>Экопродукты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s">
        <v>10</v>
      </c>
      <c r="F1356" s="0" t="n">
        <v>170</v>
      </c>
      <c r="G1356" s="0" t="n">
        <v>120</v>
      </c>
      <c r="H1356" s="0" t="str">
        <f aca="false">VLOOKUP(C1356,Магазин!$A$2:$C$17,2,0)</f>
        <v>Октябрьский</v>
      </c>
      <c r="I1356" s="0" t="str">
        <f aca="false">VLOOKUP(D1356,Товар!$A$2:$F$65,6,0)</f>
        <v>Экопродукты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s">
        <v>11</v>
      </c>
      <c r="F1357" s="0" t="n">
        <v>31</v>
      </c>
      <c r="G1357" s="0" t="n">
        <v>120</v>
      </c>
      <c r="H1357" s="0" t="str">
        <f aca="false">VLOOKUP(C1357,Магазин!$A$2:$C$17,2,0)</f>
        <v>Октябрьский</v>
      </c>
      <c r="I1357" s="0" t="str">
        <f aca="false">VLOOKUP(D1357,Товар!$A$2:$F$65,6,0)</f>
        <v>Экопродукты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s">
        <v>10</v>
      </c>
      <c r="F1358" s="0" t="n">
        <v>180</v>
      </c>
      <c r="G1358" s="0" t="n">
        <v>200</v>
      </c>
      <c r="H1358" s="0" t="str">
        <f aca="false">VLOOKUP(C1358,Магазин!$A$2:$C$17,2,0)</f>
        <v>Октябрьский</v>
      </c>
      <c r="I1358" s="0" t="str">
        <f aca="false">VLOOKUP(D1358,Товар!$A$2:$F$65,6,0)</f>
        <v>Мясокомбинат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s">
        <v>11</v>
      </c>
      <c r="F1359" s="0" t="n">
        <v>49</v>
      </c>
      <c r="G1359" s="0" t="n">
        <v>200</v>
      </c>
      <c r="H1359" s="0" t="str">
        <f aca="false">VLOOKUP(C1359,Магазин!$A$2:$C$17,2,0)</f>
        <v>Октябрьский</v>
      </c>
      <c r="I1359" s="0" t="str">
        <f aca="false">VLOOKUP(D1359,Товар!$A$2:$F$65,6,0)</f>
        <v>Мясокомбинат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s">
        <v>10</v>
      </c>
      <c r="F1360" s="0" t="n">
        <v>180</v>
      </c>
      <c r="G1360" s="0" t="n">
        <v>195</v>
      </c>
      <c r="H1360" s="0" t="str">
        <f aca="false">VLOOKUP(C1360,Магазин!$A$2:$C$17,2,0)</f>
        <v>Октябрьский</v>
      </c>
      <c r="I1360" s="0" t="str">
        <f aca="false">VLOOKUP(D1360,Товар!$A$2:$F$65,6,0)</f>
        <v>Мясокомбинат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s">
        <v>11</v>
      </c>
      <c r="F1361" s="0" t="n">
        <v>47</v>
      </c>
      <c r="G1361" s="0" t="n">
        <v>195</v>
      </c>
      <c r="H1361" s="0" t="str">
        <f aca="false">VLOOKUP(C1361,Магазин!$A$2:$C$17,2,0)</f>
        <v>Октябрьский</v>
      </c>
      <c r="I1361" s="0" t="str">
        <f aca="false">VLOOKUP(D1361,Товар!$A$2:$F$65,6,0)</f>
        <v>Мясокомбинат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s">
        <v>10</v>
      </c>
      <c r="F1362" s="0" t="n">
        <v>170</v>
      </c>
      <c r="G1362" s="0" t="n">
        <v>350</v>
      </c>
      <c r="H1362" s="0" t="str">
        <f aca="false">VLOOKUP(C1362,Магазин!$A$2:$C$17,2,0)</f>
        <v>Октябрьский</v>
      </c>
      <c r="I1362" s="0" t="str">
        <f aca="false">VLOOKUP(D1362,Товар!$A$2:$F$65,6,0)</f>
        <v>Мясокомбинат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s">
        <v>11</v>
      </c>
      <c r="F1363" s="0" t="n">
        <v>48</v>
      </c>
      <c r="G1363" s="0" t="n">
        <v>350</v>
      </c>
      <c r="H1363" s="0" t="str">
        <f aca="false">VLOOKUP(C1363,Магазин!$A$2:$C$17,2,0)</f>
        <v>Октябрьский</v>
      </c>
      <c r="I1363" s="0" t="str">
        <f aca="false">VLOOKUP(D1363,Товар!$A$2:$F$65,6,0)</f>
        <v>Мясокомбинат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s">
        <v>10</v>
      </c>
      <c r="F1364" s="0" t="n">
        <v>180</v>
      </c>
      <c r="G1364" s="0" t="n">
        <v>180</v>
      </c>
      <c r="H1364" s="0" t="str">
        <f aca="false">VLOOKUP(C1364,Магазин!$A$2:$C$17,2,0)</f>
        <v>Октябрьский</v>
      </c>
      <c r="I1364" s="0" t="str">
        <f aca="false">VLOOKUP(D1364,Товар!$A$2:$F$65,6,0)</f>
        <v>Мясокомбинат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s">
        <v>11</v>
      </c>
      <c r="F1365" s="0" t="n">
        <v>58</v>
      </c>
      <c r="G1365" s="0" t="n">
        <v>180</v>
      </c>
      <c r="H1365" s="0" t="str">
        <f aca="false">VLOOKUP(C1365,Магазин!$A$2:$C$17,2,0)</f>
        <v>Октябрьский</v>
      </c>
      <c r="I1365" s="0" t="str">
        <f aca="false">VLOOKUP(D1365,Товар!$A$2:$F$65,6,0)</f>
        <v>Мясокомбинат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s">
        <v>10</v>
      </c>
      <c r="F1366" s="0" t="n">
        <v>180</v>
      </c>
      <c r="G1366" s="0" t="n">
        <v>190</v>
      </c>
      <c r="H1366" s="0" t="str">
        <f aca="false">VLOOKUP(C1366,Магазин!$A$2:$C$17,2,0)</f>
        <v>Октябрьский</v>
      </c>
      <c r="I1366" s="0" t="str">
        <f aca="false">VLOOKUP(D1366,Товар!$A$2:$F$65,6,0)</f>
        <v>Мясокомбинат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s">
        <v>11</v>
      </c>
      <c r="F1367" s="0" t="n">
        <v>57</v>
      </c>
      <c r="G1367" s="0" t="n">
        <v>190</v>
      </c>
      <c r="H1367" s="0" t="str">
        <f aca="false">VLOOKUP(C1367,Магазин!$A$2:$C$17,2,0)</f>
        <v>Октябрьский</v>
      </c>
      <c r="I1367" s="0" t="str">
        <f aca="false">VLOOKUP(D1367,Товар!$A$2:$F$65,6,0)</f>
        <v>Мясокомбинат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s">
        <v>10</v>
      </c>
      <c r="F1368" s="0" t="n">
        <v>180</v>
      </c>
      <c r="G1368" s="0" t="n">
        <v>230</v>
      </c>
      <c r="H1368" s="0" t="str">
        <f aca="false">VLOOKUP(C1368,Магазин!$A$2:$C$17,2,0)</f>
        <v>Октябрьский</v>
      </c>
      <c r="I1368" s="0" t="str">
        <f aca="false">VLOOKUP(D1368,Товар!$A$2:$F$65,6,0)</f>
        <v>Мясокомбинат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s">
        <v>11</v>
      </c>
      <c r="F1369" s="0" t="n">
        <v>29</v>
      </c>
      <c r="G1369" s="0" t="n">
        <v>230</v>
      </c>
      <c r="H1369" s="0" t="str">
        <f aca="false">VLOOKUP(C1369,Магазин!$A$2:$C$17,2,0)</f>
        <v>Октябрьский</v>
      </c>
      <c r="I1369" s="0" t="str">
        <f aca="false">VLOOKUP(D1369,Товар!$A$2:$F$65,6,0)</f>
        <v>Мясокомбинат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s">
        <v>10</v>
      </c>
      <c r="F1370" s="0" t="n">
        <v>180</v>
      </c>
      <c r="G1370" s="0" t="n">
        <v>160</v>
      </c>
      <c r="H1370" s="0" t="str">
        <f aca="false">VLOOKUP(C1370,Магазин!$A$2:$C$17,2,0)</f>
        <v>Октябрьский</v>
      </c>
      <c r="I1370" s="0" t="str">
        <f aca="false">VLOOKUP(D1370,Товар!$A$2:$F$65,6,0)</f>
        <v>Мясокомбинат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s">
        <v>11</v>
      </c>
      <c r="F1371" s="0" t="n">
        <v>66</v>
      </c>
      <c r="G1371" s="0" t="n">
        <v>160</v>
      </c>
      <c r="H1371" s="0" t="str">
        <f aca="false">VLOOKUP(C1371,Магазин!$A$2:$C$17,2,0)</f>
        <v>Октябрьский</v>
      </c>
      <c r="I1371" s="0" t="str">
        <f aca="false">VLOOKUP(D1371,Товар!$A$2:$F$65,6,0)</f>
        <v>Мясокомбинат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s">
        <v>10</v>
      </c>
      <c r="F1372" s="0" t="n">
        <v>170</v>
      </c>
      <c r="G1372" s="0" t="n">
        <v>180</v>
      </c>
      <c r="H1372" s="0" t="str">
        <f aca="false">VLOOKUP(C1372,Магазин!$A$2:$C$17,2,0)</f>
        <v>Октябрьский</v>
      </c>
      <c r="I1372" s="0" t="str">
        <f aca="false">VLOOKUP(D1372,Товар!$A$2:$F$65,6,0)</f>
        <v>Мясокомбинат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s">
        <v>11</v>
      </c>
      <c r="F1373" s="0" t="n">
        <v>35</v>
      </c>
      <c r="G1373" s="0" t="n">
        <v>180</v>
      </c>
      <c r="H1373" s="0" t="str">
        <f aca="false">VLOOKUP(C1373,Магазин!$A$2:$C$17,2,0)</f>
        <v>Октябрьский</v>
      </c>
      <c r="I1373" s="0" t="str">
        <f aca="false">VLOOKUP(D1373,Товар!$A$2:$F$65,6,0)</f>
        <v>Мясокомбинат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s">
        <v>10</v>
      </c>
      <c r="F1374" s="0" t="n">
        <v>180</v>
      </c>
      <c r="G1374" s="0" t="n">
        <v>400</v>
      </c>
      <c r="H1374" s="0" t="str">
        <f aca="false">VLOOKUP(C1374,Магазин!$A$2:$C$17,2,0)</f>
        <v>Октябрьский</v>
      </c>
      <c r="I1374" s="0" t="str">
        <f aca="false">VLOOKUP(D1374,Товар!$A$2:$F$65,6,0)</f>
        <v>Мясокомбинат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s">
        <v>11</v>
      </c>
      <c r="F1375" s="0" t="n">
        <v>26</v>
      </c>
      <c r="G1375" s="0" t="n">
        <v>400</v>
      </c>
      <c r="H1375" s="0" t="str">
        <f aca="false">VLOOKUP(C1375,Магазин!$A$2:$C$17,2,0)</f>
        <v>Октябрьский</v>
      </c>
      <c r="I1375" s="0" t="str">
        <f aca="false">VLOOKUP(D1375,Товар!$A$2:$F$65,6,0)</f>
        <v>Мясокомбинат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s">
        <v>10</v>
      </c>
      <c r="F1376" s="0" t="n">
        <v>180</v>
      </c>
      <c r="G1376" s="0" t="n">
        <v>470</v>
      </c>
      <c r="H1376" s="0" t="str">
        <f aca="false">VLOOKUP(C1376,Магазин!$A$2:$C$17,2,0)</f>
        <v>Октябрьский</v>
      </c>
      <c r="I1376" s="0" t="str">
        <f aca="false">VLOOKUP(D1376,Товар!$A$2:$F$65,6,0)</f>
        <v>Мясокомбинат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s">
        <v>11</v>
      </c>
      <c r="F1377" s="0" t="n">
        <v>37</v>
      </c>
      <c r="G1377" s="0" t="n">
        <v>470</v>
      </c>
      <c r="H1377" s="0" t="str">
        <f aca="false">VLOOKUP(C1377,Магазин!$A$2:$C$17,2,0)</f>
        <v>Октябрьский</v>
      </c>
      <c r="I1377" s="0" t="str">
        <f aca="false">VLOOKUP(D1377,Товар!$A$2:$F$65,6,0)</f>
        <v>Мясокомбинат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s">
        <v>10</v>
      </c>
      <c r="F1378" s="0" t="n">
        <v>170</v>
      </c>
      <c r="G1378" s="0" t="n">
        <v>500</v>
      </c>
      <c r="H1378" s="0" t="str">
        <f aca="false">VLOOKUP(C1378,Магазин!$A$2:$C$17,2,0)</f>
        <v>Октябрьский</v>
      </c>
      <c r="I1378" s="0" t="str">
        <f aca="false">VLOOKUP(D1378,Товар!$A$2:$F$65,6,0)</f>
        <v>Мясокомбинат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s">
        <v>11</v>
      </c>
      <c r="F1379" s="0" t="n">
        <v>39</v>
      </c>
      <c r="G1379" s="0" t="n">
        <v>500</v>
      </c>
      <c r="H1379" s="0" t="str">
        <f aca="false">VLOOKUP(C1379,Магазин!$A$2:$C$17,2,0)</f>
        <v>Октябрьский</v>
      </c>
      <c r="I1379" s="0" t="str">
        <f aca="false">VLOOKUP(D1379,Товар!$A$2:$F$65,6,0)</f>
        <v>Мясокомбинат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s">
        <v>10</v>
      </c>
      <c r="F1380" s="0" t="n">
        <v>180</v>
      </c>
      <c r="G1380" s="0" t="n">
        <v>400</v>
      </c>
      <c r="H1380" s="0" t="str">
        <f aca="false">VLOOKUP(C1380,Магазин!$A$2:$C$17,2,0)</f>
        <v>Октябрьский</v>
      </c>
      <c r="I1380" s="0" t="str">
        <f aca="false">VLOOKUP(D1380,Товар!$A$2:$F$65,6,0)</f>
        <v>Мясокомбинат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s">
        <v>11</v>
      </c>
      <c r="F1381" s="0" t="n">
        <v>38</v>
      </c>
      <c r="G1381" s="0" t="n">
        <v>400</v>
      </c>
      <c r="H1381" s="0" t="str">
        <f aca="false">VLOOKUP(C1381,Магазин!$A$2:$C$17,2,0)</f>
        <v>Октябрьский</v>
      </c>
      <c r="I1381" s="0" t="str">
        <f aca="false">VLOOKUP(D1381,Товар!$A$2:$F$65,6,0)</f>
        <v>Мясокомбинат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s">
        <v>10</v>
      </c>
      <c r="F1382" s="0" t="n">
        <v>180</v>
      </c>
      <c r="G1382" s="0" t="n">
        <v>220</v>
      </c>
      <c r="H1382" s="0" t="str">
        <f aca="false">VLOOKUP(C1382,Магазин!$A$2:$C$17,2,0)</f>
        <v>Октябрьский</v>
      </c>
      <c r="I1382" s="0" t="str">
        <f aca="false">VLOOKUP(D1382,Товар!$A$2:$F$65,6,0)</f>
        <v>Мясокомбинат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s">
        <v>11</v>
      </c>
      <c r="F1383" s="0" t="n">
        <v>27</v>
      </c>
      <c r="G1383" s="0" t="n">
        <v>220</v>
      </c>
      <c r="H1383" s="0" t="str">
        <f aca="false">VLOOKUP(C1383,Магазин!$A$2:$C$17,2,0)</f>
        <v>Октябрьский</v>
      </c>
      <c r="I1383" s="0" t="str">
        <f aca="false">VLOOKUP(D1383,Товар!$A$2:$F$65,6,0)</f>
        <v>Мясокомбинат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s">
        <v>10</v>
      </c>
      <c r="F1384" s="0" t="n">
        <v>180</v>
      </c>
      <c r="G1384" s="0" t="n">
        <v>170</v>
      </c>
      <c r="H1384" s="0" t="str">
        <f aca="false">VLOOKUP(C1384,Магазин!$A$2:$C$17,2,0)</f>
        <v>Октябрьский</v>
      </c>
      <c r="I1384" s="0" t="str">
        <f aca="false">VLOOKUP(D1384,Товар!$A$2:$F$65,6,0)</f>
        <v>Мясокомбинат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s">
        <v>11</v>
      </c>
      <c r="F1385" s="0" t="n">
        <v>19</v>
      </c>
      <c r="G1385" s="0" t="n">
        <v>170</v>
      </c>
      <c r="H1385" s="0" t="str">
        <f aca="false">VLOOKUP(C1385,Магазин!$A$2:$C$17,2,0)</f>
        <v>Октябрьский</v>
      </c>
      <c r="I1385" s="0" t="str">
        <f aca="false">VLOOKUP(D1385,Товар!$A$2:$F$65,6,0)</f>
        <v>Мясокомбинат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s">
        <v>10</v>
      </c>
      <c r="F1386" s="0" t="n">
        <v>180</v>
      </c>
      <c r="G1386" s="0" t="n">
        <v>150</v>
      </c>
      <c r="H1386" s="0" t="str">
        <f aca="false">VLOOKUP(C1386,Магазин!$A$2:$C$17,2,0)</f>
        <v>Октябрьский</v>
      </c>
      <c r="I1386" s="0" t="str">
        <f aca="false">VLOOKUP(D1386,Товар!$A$2:$F$65,6,0)</f>
        <v>Мясокомбинат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s">
        <v>11</v>
      </c>
      <c r="F1387" s="0" t="n">
        <v>26</v>
      </c>
      <c r="G1387" s="0" t="n">
        <v>150</v>
      </c>
      <c r="H1387" s="0" t="str">
        <f aca="false">VLOOKUP(C1387,Магазин!$A$2:$C$17,2,0)</f>
        <v>Октябрьский</v>
      </c>
      <c r="I1387" s="0" t="str">
        <f aca="false">VLOOKUP(D1387,Товар!$A$2:$F$65,6,0)</f>
        <v>Мясокомбинат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s">
        <v>10</v>
      </c>
      <c r="F1388" s="0" t="n">
        <v>170</v>
      </c>
      <c r="G1388" s="0" t="n">
        <v>350</v>
      </c>
      <c r="H1388" s="0" t="str">
        <f aca="false">VLOOKUP(C1388,Магазин!$A$2:$C$17,2,0)</f>
        <v>Октябрьский</v>
      </c>
      <c r="I1388" s="0" t="str">
        <f aca="false">VLOOKUP(D1388,Товар!$A$2:$F$65,6,0)</f>
        <v>Мясокомбинат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s">
        <v>11</v>
      </c>
      <c r="F1389" s="0" t="n">
        <v>18</v>
      </c>
      <c r="G1389" s="0" t="n">
        <v>350</v>
      </c>
      <c r="H1389" s="0" t="str">
        <f aca="false">VLOOKUP(C1389,Магазин!$A$2:$C$17,2,0)</f>
        <v>Октябрьский</v>
      </c>
      <c r="I1389" s="0" t="str">
        <f aca="false">VLOOKUP(D1389,Товар!$A$2:$F$65,6,0)</f>
        <v>Мясокомбинат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s">
        <v>10</v>
      </c>
      <c r="F1390" s="0" t="n">
        <v>180</v>
      </c>
      <c r="G1390" s="0" t="n">
        <v>75</v>
      </c>
      <c r="H1390" s="0" t="str">
        <f aca="false">VLOOKUP(C1390,Магазин!$A$2:$C$17,2,0)</f>
        <v>Октябрьский</v>
      </c>
      <c r="I1390" s="0" t="str">
        <f aca="false">VLOOKUP(D1390,Товар!$A$2:$F$65,6,0)</f>
        <v>Экопродукты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s">
        <v>11</v>
      </c>
      <c r="F1391" s="0" t="n">
        <v>102</v>
      </c>
      <c r="G1391" s="0" t="n">
        <v>75</v>
      </c>
      <c r="H1391" s="0" t="str">
        <f aca="false">VLOOKUP(C1391,Магазин!$A$2:$C$17,2,0)</f>
        <v>Октябрьский</v>
      </c>
      <c r="I1391" s="0" t="str">
        <f aca="false">VLOOKUP(D1391,Товар!$A$2:$F$65,6,0)</f>
        <v>Экопродукты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s">
        <v>10</v>
      </c>
      <c r="F1392" s="0" t="n">
        <v>180</v>
      </c>
      <c r="G1392" s="0" t="n">
        <v>190</v>
      </c>
      <c r="H1392" s="0" t="str">
        <f aca="false">VLOOKUP(C1392,Магазин!$A$2:$C$17,2,0)</f>
        <v>Октябрьский</v>
      </c>
      <c r="I1392" s="0" t="str">
        <f aca="false">VLOOKUP(D1392,Товар!$A$2:$F$65,6,0)</f>
        <v>Экопродукты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s">
        <v>11</v>
      </c>
      <c r="F1393" s="0" t="n">
        <v>93</v>
      </c>
      <c r="G1393" s="0" t="n">
        <v>190</v>
      </c>
      <c r="H1393" s="0" t="str">
        <f aca="false">VLOOKUP(C1393,Магазин!$A$2:$C$17,2,0)</f>
        <v>Октябрьский</v>
      </c>
      <c r="I1393" s="0" t="str">
        <f aca="false">VLOOKUP(D1393,Товар!$A$2:$F$65,6,0)</f>
        <v>Экопродукты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s">
        <v>10</v>
      </c>
      <c r="F1394" s="0" t="n">
        <v>170</v>
      </c>
      <c r="G1394" s="0" t="n">
        <v>85</v>
      </c>
      <c r="H1394" s="0" t="str">
        <f aca="false">VLOOKUP(C1394,Магазин!$A$2:$C$17,2,0)</f>
        <v>Октябрьский</v>
      </c>
      <c r="I1394" s="0" t="str">
        <f aca="false">VLOOKUP(D1394,Товар!$A$2:$F$65,6,0)</f>
        <v>Экопродукты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s">
        <v>11</v>
      </c>
      <c r="F1395" s="0" t="n">
        <v>110</v>
      </c>
      <c r="G1395" s="0" t="n">
        <v>85</v>
      </c>
      <c r="H1395" s="0" t="str">
        <f aca="false">VLOOKUP(C1395,Магазин!$A$2:$C$17,2,0)</f>
        <v>Октябрьский</v>
      </c>
      <c r="I1395" s="0" t="str">
        <f aca="false">VLOOKUP(D1395,Товар!$A$2:$F$65,6,0)</f>
        <v>Экопродукты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s">
        <v>10</v>
      </c>
      <c r="F1396" s="0" t="n">
        <v>180</v>
      </c>
      <c r="G1396" s="0" t="n">
        <v>240</v>
      </c>
      <c r="H1396" s="0" t="str">
        <f aca="false">VLOOKUP(C1396,Магазин!$A$2:$C$17,2,0)</f>
        <v>Октябрьский</v>
      </c>
      <c r="I1396" s="0" t="str">
        <f aca="false">VLOOKUP(D1396,Товар!$A$2:$F$65,6,0)</f>
        <v>Экопродукты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s">
        <v>11</v>
      </c>
      <c r="F1397" s="0" t="n">
        <v>18</v>
      </c>
      <c r="G1397" s="0" t="n">
        <v>240</v>
      </c>
      <c r="H1397" s="0" t="str">
        <f aca="false">VLOOKUP(C1397,Магазин!$A$2:$C$17,2,0)</f>
        <v>Октябрьский</v>
      </c>
      <c r="I1397" s="0" t="str">
        <f aca="false">VLOOKUP(D1397,Товар!$A$2:$F$65,6,0)</f>
        <v>Экопродукты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s">
        <v>10</v>
      </c>
      <c r="F1398" s="0" t="n">
        <v>180</v>
      </c>
      <c r="G1398" s="0" t="n">
        <v>350</v>
      </c>
      <c r="H1398" s="0" t="str">
        <f aca="false">VLOOKUP(C1398,Магазин!$A$2:$C$17,2,0)</f>
        <v>Октябрьский</v>
      </c>
      <c r="I1398" s="0" t="str">
        <f aca="false">VLOOKUP(D1398,Товар!$A$2:$F$65,6,0)</f>
        <v>Экопродукты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s">
        <v>11</v>
      </c>
      <c r="F1399" s="0" t="n">
        <v>34</v>
      </c>
      <c r="G1399" s="0" t="n">
        <v>350</v>
      </c>
      <c r="H1399" s="0" t="str">
        <f aca="false">VLOOKUP(C1399,Магазин!$A$2:$C$17,2,0)</f>
        <v>Октябрьский</v>
      </c>
      <c r="I1399" s="0" t="str">
        <f aca="false">VLOOKUP(D1399,Товар!$A$2:$F$65,6,0)</f>
        <v>Экопродукты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s">
        <v>10</v>
      </c>
      <c r="F1400" s="0" t="n">
        <v>180</v>
      </c>
      <c r="G1400" s="0" t="n">
        <v>120</v>
      </c>
      <c r="H1400" s="0" t="str">
        <f aca="false">VLOOKUP(C1400,Магазин!$A$2:$C$17,2,0)</f>
        <v>Октябрьский</v>
      </c>
      <c r="I1400" s="0" t="str">
        <f aca="false">VLOOKUP(D1400,Товар!$A$2:$F$65,6,0)</f>
        <v>Экопродукты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s">
        <v>11</v>
      </c>
      <c r="F1401" s="0" t="n">
        <v>32</v>
      </c>
      <c r="G1401" s="0" t="n">
        <v>120</v>
      </c>
      <c r="H1401" s="0" t="str">
        <f aca="false">VLOOKUP(C1401,Магазин!$A$2:$C$17,2,0)</f>
        <v>Октябрьский</v>
      </c>
      <c r="I1401" s="0" t="str">
        <f aca="false">VLOOKUP(D1401,Товар!$A$2:$F$65,6,0)</f>
        <v>Экопродукты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s">
        <v>10</v>
      </c>
      <c r="F1402" s="0" t="n">
        <v>180</v>
      </c>
      <c r="G1402" s="0" t="n">
        <v>200</v>
      </c>
      <c r="H1402" s="0" t="str">
        <f aca="false">VLOOKUP(C1402,Магазин!$A$2:$C$17,2,0)</f>
        <v>Октябрьский</v>
      </c>
      <c r="I1402" s="0" t="str">
        <f aca="false">VLOOKUP(D1402,Товар!$A$2:$F$65,6,0)</f>
        <v>Мясокомбинат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s">
        <v>11</v>
      </c>
      <c r="F1403" s="0" t="n">
        <v>57</v>
      </c>
      <c r="G1403" s="0" t="n">
        <v>200</v>
      </c>
      <c r="H1403" s="0" t="str">
        <f aca="false">VLOOKUP(C1403,Магазин!$A$2:$C$17,2,0)</f>
        <v>Октябрьский</v>
      </c>
      <c r="I1403" s="0" t="str">
        <f aca="false">VLOOKUP(D1403,Товар!$A$2:$F$65,6,0)</f>
        <v>Мясокомбинат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s">
        <v>10</v>
      </c>
      <c r="F1404" s="0" t="n">
        <v>170</v>
      </c>
      <c r="G1404" s="0" t="n">
        <v>195</v>
      </c>
      <c r="H1404" s="0" t="str">
        <f aca="false">VLOOKUP(C1404,Магазин!$A$2:$C$17,2,0)</f>
        <v>Октябрьский</v>
      </c>
      <c r="I1404" s="0" t="str">
        <f aca="false">VLOOKUP(D1404,Товар!$A$2:$F$65,6,0)</f>
        <v>Мясокомбинат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s">
        <v>11</v>
      </c>
      <c r="F1405" s="0" t="n">
        <v>55</v>
      </c>
      <c r="G1405" s="0" t="n">
        <v>195</v>
      </c>
      <c r="H1405" s="0" t="str">
        <f aca="false">VLOOKUP(C1405,Магазин!$A$2:$C$17,2,0)</f>
        <v>Октябрьский</v>
      </c>
      <c r="I1405" s="0" t="str">
        <f aca="false">VLOOKUP(D1405,Товар!$A$2:$F$65,6,0)</f>
        <v>Мясокомбинат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s">
        <v>10</v>
      </c>
      <c r="F1406" s="0" t="n">
        <v>180</v>
      </c>
      <c r="G1406" s="0" t="n">
        <v>350</v>
      </c>
      <c r="H1406" s="0" t="str">
        <f aca="false">VLOOKUP(C1406,Магазин!$A$2:$C$17,2,0)</f>
        <v>Октябрьский</v>
      </c>
      <c r="I1406" s="0" t="str">
        <f aca="false">VLOOKUP(D1406,Товар!$A$2:$F$65,6,0)</f>
        <v>Мясокомбинат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s">
        <v>11</v>
      </c>
      <c r="F1407" s="0" t="n">
        <v>53</v>
      </c>
      <c r="G1407" s="0" t="n">
        <v>350</v>
      </c>
      <c r="H1407" s="0" t="str">
        <f aca="false">VLOOKUP(C1407,Магазин!$A$2:$C$17,2,0)</f>
        <v>Октябрьский</v>
      </c>
      <c r="I1407" s="0" t="str">
        <f aca="false">VLOOKUP(D1407,Товар!$A$2:$F$65,6,0)</f>
        <v>Мясокомбинат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s">
        <v>10</v>
      </c>
      <c r="F1408" s="0" t="n">
        <v>180</v>
      </c>
      <c r="G1408" s="0" t="n">
        <v>180</v>
      </c>
      <c r="H1408" s="0" t="str">
        <f aca="false">VLOOKUP(C1408,Магазин!$A$2:$C$17,2,0)</f>
        <v>Октябрьский</v>
      </c>
      <c r="I1408" s="0" t="str">
        <f aca="false">VLOOKUP(D1408,Товар!$A$2:$F$65,6,0)</f>
        <v>Мясокомбинат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s">
        <v>11</v>
      </c>
      <c r="F1409" s="0" t="n">
        <v>64</v>
      </c>
      <c r="G1409" s="0" t="n">
        <v>180</v>
      </c>
      <c r="H1409" s="0" t="str">
        <f aca="false">VLOOKUP(C1409,Магазин!$A$2:$C$17,2,0)</f>
        <v>Октябрьский</v>
      </c>
      <c r="I1409" s="0" t="str">
        <f aca="false">VLOOKUP(D1409,Товар!$A$2:$F$65,6,0)</f>
        <v>Мясокомбинат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s">
        <v>10</v>
      </c>
      <c r="F1410" s="0" t="n">
        <v>170</v>
      </c>
      <c r="G1410" s="0" t="n">
        <v>190</v>
      </c>
      <c r="H1410" s="0" t="str">
        <f aca="false">VLOOKUP(C1410,Магазин!$A$2:$C$17,2,0)</f>
        <v>Октябрьский</v>
      </c>
      <c r="I1410" s="0" t="str">
        <f aca="false">VLOOKUP(D1410,Товар!$A$2:$F$65,6,0)</f>
        <v>Мясокомбинат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s">
        <v>11</v>
      </c>
      <c r="F1411" s="0" t="n">
        <v>62</v>
      </c>
      <c r="G1411" s="0" t="n">
        <v>190</v>
      </c>
      <c r="H1411" s="0" t="str">
        <f aca="false">VLOOKUP(C1411,Магазин!$A$2:$C$17,2,0)</f>
        <v>Октябрьский</v>
      </c>
      <c r="I1411" s="0" t="str">
        <f aca="false">VLOOKUP(D1411,Товар!$A$2:$F$65,6,0)</f>
        <v>Мясокомбинат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s">
        <v>10</v>
      </c>
      <c r="F1412" s="0" t="n">
        <v>180</v>
      </c>
      <c r="G1412" s="0" t="n">
        <v>230</v>
      </c>
      <c r="H1412" s="0" t="str">
        <f aca="false">VLOOKUP(C1412,Магазин!$A$2:$C$17,2,0)</f>
        <v>Октябрьский</v>
      </c>
      <c r="I1412" s="0" t="str">
        <f aca="false">VLOOKUP(D1412,Товар!$A$2:$F$65,6,0)</f>
        <v>Мясокомбинат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s">
        <v>11</v>
      </c>
      <c r="F1413" s="0" t="n">
        <v>37</v>
      </c>
      <c r="G1413" s="0" t="n">
        <v>230</v>
      </c>
      <c r="H1413" s="0" t="str">
        <f aca="false">VLOOKUP(C1413,Магазин!$A$2:$C$17,2,0)</f>
        <v>Октябрьский</v>
      </c>
      <c r="I1413" s="0" t="str">
        <f aca="false">VLOOKUP(D1413,Товар!$A$2:$F$65,6,0)</f>
        <v>Мясокомбинат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s">
        <v>10</v>
      </c>
      <c r="F1414" s="0" t="n">
        <v>180</v>
      </c>
      <c r="G1414" s="0" t="n">
        <v>160</v>
      </c>
      <c r="H1414" s="0" t="str">
        <f aca="false">VLOOKUP(C1414,Магазин!$A$2:$C$17,2,0)</f>
        <v>Октябрьский</v>
      </c>
      <c r="I1414" s="0" t="str">
        <f aca="false">VLOOKUP(D1414,Товар!$A$2:$F$65,6,0)</f>
        <v>Мясокомбинат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s">
        <v>11</v>
      </c>
      <c r="F1415" s="0" t="n">
        <v>74</v>
      </c>
      <c r="G1415" s="0" t="n">
        <v>160</v>
      </c>
      <c r="H1415" s="0" t="str">
        <f aca="false">VLOOKUP(C1415,Магазин!$A$2:$C$17,2,0)</f>
        <v>Октябрьский</v>
      </c>
      <c r="I1415" s="0" t="str">
        <f aca="false">VLOOKUP(D1415,Товар!$A$2:$F$65,6,0)</f>
        <v>Мясокомбинат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s">
        <v>10</v>
      </c>
      <c r="F1416" s="0" t="n">
        <v>180</v>
      </c>
      <c r="G1416" s="0" t="n">
        <v>180</v>
      </c>
      <c r="H1416" s="0" t="str">
        <f aca="false">VLOOKUP(C1416,Магазин!$A$2:$C$17,2,0)</f>
        <v>Октябрьский</v>
      </c>
      <c r="I1416" s="0" t="str">
        <f aca="false">VLOOKUP(D1416,Товар!$A$2:$F$65,6,0)</f>
        <v>Мясокомбинат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s">
        <v>11</v>
      </c>
      <c r="F1417" s="0" t="n">
        <v>42</v>
      </c>
      <c r="G1417" s="0" t="n">
        <v>180</v>
      </c>
      <c r="H1417" s="0" t="str">
        <f aca="false">VLOOKUP(C1417,Магазин!$A$2:$C$17,2,0)</f>
        <v>Октябрьский</v>
      </c>
      <c r="I1417" s="0" t="str">
        <f aca="false">VLOOKUP(D1417,Товар!$A$2:$F$65,6,0)</f>
        <v>Мясокомбинат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s">
        <v>10</v>
      </c>
      <c r="F1418" s="0" t="n">
        <v>180</v>
      </c>
      <c r="G1418" s="0" t="n">
        <v>400</v>
      </c>
      <c r="H1418" s="0" t="str">
        <f aca="false">VLOOKUP(C1418,Магазин!$A$2:$C$17,2,0)</f>
        <v>Октябрьский</v>
      </c>
      <c r="I1418" s="0" t="str">
        <f aca="false">VLOOKUP(D1418,Товар!$A$2:$F$65,6,0)</f>
        <v>Мясокомбинат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s">
        <v>11</v>
      </c>
      <c r="F1419" s="0" t="n">
        <v>33</v>
      </c>
      <c r="G1419" s="0" t="n">
        <v>400</v>
      </c>
      <c r="H1419" s="0" t="str">
        <f aca="false">VLOOKUP(C1419,Магазин!$A$2:$C$17,2,0)</f>
        <v>Октябрьский</v>
      </c>
      <c r="I1419" s="0" t="str">
        <f aca="false">VLOOKUP(D1419,Товар!$A$2:$F$65,6,0)</f>
        <v>Мясокомбинат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s">
        <v>10</v>
      </c>
      <c r="F1420" s="0" t="n">
        <v>170</v>
      </c>
      <c r="G1420" s="0" t="n">
        <v>470</v>
      </c>
      <c r="H1420" s="0" t="str">
        <f aca="false">VLOOKUP(C1420,Магазин!$A$2:$C$17,2,0)</f>
        <v>Октябрьский</v>
      </c>
      <c r="I1420" s="0" t="str">
        <f aca="false">VLOOKUP(D1420,Товар!$A$2:$F$65,6,0)</f>
        <v>Мясокомбинат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s">
        <v>11</v>
      </c>
      <c r="F1421" s="0" t="n">
        <v>44</v>
      </c>
      <c r="G1421" s="0" t="n">
        <v>470</v>
      </c>
      <c r="H1421" s="0" t="str">
        <f aca="false">VLOOKUP(C1421,Магазин!$A$2:$C$17,2,0)</f>
        <v>Октябрьский</v>
      </c>
      <c r="I1421" s="0" t="str">
        <f aca="false">VLOOKUP(D1421,Товар!$A$2:$F$65,6,0)</f>
        <v>Мясокомбинат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s">
        <v>10</v>
      </c>
      <c r="F1422" s="0" t="n">
        <v>180</v>
      </c>
      <c r="G1422" s="0" t="n">
        <v>500</v>
      </c>
      <c r="H1422" s="0" t="str">
        <f aca="false">VLOOKUP(C1422,Магазин!$A$2:$C$17,2,0)</f>
        <v>Октябрьский</v>
      </c>
      <c r="I1422" s="0" t="str">
        <f aca="false">VLOOKUP(D1422,Товар!$A$2:$F$65,6,0)</f>
        <v>Мясокомбинат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s">
        <v>11</v>
      </c>
      <c r="F1423" s="0" t="n">
        <v>49</v>
      </c>
      <c r="G1423" s="0" t="n">
        <v>500</v>
      </c>
      <c r="H1423" s="0" t="str">
        <f aca="false">VLOOKUP(C1423,Магазин!$A$2:$C$17,2,0)</f>
        <v>Октябрьский</v>
      </c>
      <c r="I1423" s="0" t="str">
        <f aca="false">VLOOKUP(D1423,Товар!$A$2:$F$65,6,0)</f>
        <v>Мясокомбинат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s">
        <v>10</v>
      </c>
      <c r="F1424" s="0" t="n">
        <v>180</v>
      </c>
      <c r="G1424" s="0" t="n">
        <v>400</v>
      </c>
      <c r="H1424" s="0" t="str">
        <f aca="false">VLOOKUP(C1424,Магазин!$A$2:$C$17,2,0)</f>
        <v>Октябрьский</v>
      </c>
      <c r="I1424" s="0" t="str">
        <f aca="false">VLOOKUP(D1424,Товар!$A$2:$F$65,6,0)</f>
        <v>Мясокомбинат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s">
        <v>11</v>
      </c>
      <c r="F1425" s="0" t="n">
        <v>41</v>
      </c>
      <c r="G1425" s="0" t="n">
        <v>400</v>
      </c>
      <c r="H1425" s="0" t="str">
        <f aca="false">VLOOKUP(C1425,Магазин!$A$2:$C$17,2,0)</f>
        <v>Октябрьский</v>
      </c>
      <c r="I1425" s="0" t="str">
        <f aca="false">VLOOKUP(D1425,Товар!$A$2:$F$65,6,0)</f>
        <v>Мясокомбинат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s">
        <v>10</v>
      </c>
      <c r="F1426" s="0" t="n">
        <v>170</v>
      </c>
      <c r="G1426" s="0" t="n">
        <v>220</v>
      </c>
      <c r="H1426" s="0" t="str">
        <f aca="false">VLOOKUP(C1426,Магазин!$A$2:$C$17,2,0)</f>
        <v>Октябрьский</v>
      </c>
      <c r="I1426" s="0" t="str">
        <f aca="false">VLOOKUP(D1426,Товар!$A$2:$F$65,6,0)</f>
        <v>Мясокомбинат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s">
        <v>11</v>
      </c>
      <c r="F1427" s="0" t="n">
        <v>37</v>
      </c>
      <c r="G1427" s="0" t="n">
        <v>220</v>
      </c>
      <c r="H1427" s="0" t="str">
        <f aca="false">VLOOKUP(C1427,Магазин!$A$2:$C$17,2,0)</f>
        <v>Октябрьский</v>
      </c>
      <c r="I1427" s="0" t="str">
        <f aca="false">VLOOKUP(D1427,Товар!$A$2:$F$65,6,0)</f>
        <v>Мясокомбинат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s">
        <v>10</v>
      </c>
      <c r="F1428" s="0" t="n">
        <v>180</v>
      </c>
      <c r="G1428" s="0" t="n">
        <v>170</v>
      </c>
      <c r="H1428" s="0" t="str">
        <f aca="false">VLOOKUP(C1428,Магазин!$A$2:$C$17,2,0)</f>
        <v>Октябрьский</v>
      </c>
      <c r="I1428" s="0" t="str">
        <f aca="false">VLOOKUP(D1428,Товар!$A$2:$F$65,6,0)</f>
        <v>Мясокомбинат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s">
        <v>11</v>
      </c>
      <c r="F1429" s="0" t="n">
        <v>25</v>
      </c>
      <c r="G1429" s="0" t="n">
        <v>170</v>
      </c>
      <c r="H1429" s="0" t="str">
        <f aca="false">VLOOKUP(C1429,Магазин!$A$2:$C$17,2,0)</f>
        <v>Октябрьский</v>
      </c>
      <c r="I1429" s="0" t="str">
        <f aca="false">VLOOKUP(D1429,Товар!$A$2:$F$65,6,0)</f>
        <v>Мясокомбинат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s">
        <v>10</v>
      </c>
      <c r="F1430" s="0" t="n">
        <v>180</v>
      </c>
      <c r="G1430" s="0" t="n">
        <v>150</v>
      </c>
      <c r="H1430" s="0" t="str">
        <f aca="false">VLOOKUP(C1430,Магазин!$A$2:$C$17,2,0)</f>
        <v>Октябрьский</v>
      </c>
      <c r="I1430" s="0" t="str">
        <f aca="false">VLOOKUP(D1430,Товар!$A$2:$F$65,6,0)</f>
        <v>Мясокомбинат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s">
        <v>11</v>
      </c>
      <c r="F1431" s="0" t="n">
        <v>34</v>
      </c>
      <c r="G1431" s="0" t="n">
        <v>150</v>
      </c>
      <c r="H1431" s="0" t="str">
        <f aca="false">VLOOKUP(C1431,Магазин!$A$2:$C$17,2,0)</f>
        <v>Октябрьский</v>
      </c>
      <c r="I1431" s="0" t="str">
        <f aca="false">VLOOKUP(D1431,Товар!$A$2:$F$65,6,0)</f>
        <v>Мясокомбинат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s">
        <v>10</v>
      </c>
      <c r="F1432" s="0" t="n">
        <v>180</v>
      </c>
      <c r="G1432" s="0" t="n">
        <v>350</v>
      </c>
      <c r="H1432" s="0" t="str">
        <f aca="false">VLOOKUP(C1432,Магазин!$A$2:$C$17,2,0)</f>
        <v>Октябрьский</v>
      </c>
      <c r="I1432" s="0" t="str">
        <f aca="false">VLOOKUP(D1432,Товар!$A$2:$F$65,6,0)</f>
        <v>Мясокомбинат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s">
        <v>11</v>
      </c>
      <c r="F1433" s="0" t="n">
        <v>21</v>
      </c>
      <c r="G1433" s="0" t="n">
        <v>350</v>
      </c>
      <c r="H1433" s="0" t="str">
        <f aca="false">VLOOKUP(C1433,Магазин!$A$2:$C$17,2,0)</f>
        <v>Октябрьский</v>
      </c>
      <c r="I1433" s="0" t="str">
        <f aca="false">VLOOKUP(D1433,Товар!$A$2:$F$65,6,0)</f>
        <v>Мясокомбинат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s">
        <v>10</v>
      </c>
      <c r="F1434" s="0" t="n">
        <v>180</v>
      </c>
      <c r="G1434" s="0" t="n">
        <v>75</v>
      </c>
      <c r="H1434" s="0" t="str">
        <f aca="false">VLOOKUP(C1434,Магазин!$A$2:$C$17,2,0)</f>
        <v>Заречный</v>
      </c>
      <c r="I1434" s="0" t="str">
        <f aca="false">VLOOKUP(D1434,Товар!$A$2:$F$65,6,0)</f>
        <v>Экопродукты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s">
        <v>11</v>
      </c>
      <c r="F1435" s="0" t="n">
        <v>21</v>
      </c>
      <c r="G1435" s="0" t="n">
        <v>75</v>
      </c>
      <c r="H1435" s="0" t="str">
        <f aca="false">VLOOKUP(C1435,Магазин!$A$2:$C$17,2,0)</f>
        <v>Заречный</v>
      </c>
      <c r="I1435" s="0" t="str">
        <f aca="false">VLOOKUP(D1435,Товар!$A$2:$F$65,6,0)</f>
        <v>Экопродукты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s">
        <v>10</v>
      </c>
      <c r="F1436" s="0" t="n">
        <v>170</v>
      </c>
      <c r="G1436" s="0" t="n">
        <v>190</v>
      </c>
      <c r="H1436" s="0" t="str">
        <f aca="false">VLOOKUP(C1436,Магазин!$A$2:$C$17,2,0)</f>
        <v>Заречный</v>
      </c>
      <c r="I1436" s="0" t="str">
        <f aca="false">VLOOKUP(D1436,Товар!$A$2:$F$65,6,0)</f>
        <v>Экопродукты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s">
        <v>11</v>
      </c>
      <c r="F1437" s="0" t="n">
        <v>18</v>
      </c>
      <c r="G1437" s="0" t="n">
        <v>190</v>
      </c>
      <c r="H1437" s="0" t="str">
        <f aca="false">VLOOKUP(C1437,Магазин!$A$2:$C$17,2,0)</f>
        <v>Заречный</v>
      </c>
      <c r="I1437" s="0" t="str">
        <f aca="false">VLOOKUP(D1437,Товар!$A$2:$F$65,6,0)</f>
        <v>Экопродукты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s">
        <v>10</v>
      </c>
      <c r="F1438" s="0" t="n">
        <v>180</v>
      </c>
      <c r="G1438" s="0" t="n">
        <v>85</v>
      </c>
      <c r="H1438" s="0" t="str">
        <f aca="false">VLOOKUP(C1438,Магазин!$A$2:$C$17,2,0)</f>
        <v>Заречный</v>
      </c>
      <c r="I1438" s="0" t="str">
        <f aca="false">VLOOKUP(D1438,Товар!$A$2:$F$65,6,0)</f>
        <v>Экопродукты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s">
        <v>11</v>
      </c>
      <c r="F1439" s="0" t="n">
        <v>23</v>
      </c>
      <c r="G1439" s="0" t="n">
        <v>85</v>
      </c>
      <c r="H1439" s="0" t="str">
        <f aca="false">VLOOKUP(C1439,Магазин!$A$2:$C$17,2,0)</f>
        <v>Заречный</v>
      </c>
      <c r="I1439" s="0" t="str">
        <f aca="false">VLOOKUP(D1439,Товар!$A$2:$F$65,6,0)</f>
        <v>Экопродукты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s">
        <v>10</v>
      </c>
      <c r="F1440" s="0" t="n">
        <v>180</v>
      </c>
      <c r="G1440" s="0" t="n">
        <v>240</v>
      </c>
      <c r="H1440" s="0" t="str">
        <f aca="false">VLOOKUP(C1440,Магазин!$A$2:$C$17,2,0)</f>
        <v>Заречный</v>
      </c>
      <c r="I1440" s="0" t="str">
        <f aca="false">VLOOKUP(D1440,Товар!$A$2:$F$65,6,0)</f>
        <v>Экопродукты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s">
        <v>11</v>
      </c>
      <c r="F1441" s="0" t="n">
        <v>4</v>
      </c>
      <c r="G1441" s="0" t="n">
        <v>240</v>
      </c>
      <c r="H1441" s="0" t="str">
        <f aca="false">VLOOKUP(C1441,Магазин!$A$2:$C$17,2,0)</f>
        <v>Заречный</v>
      </c>
      <c r="I1441" s="0" t="str">
        <f aca="false">VLOOKUP(D1441,Товар!$A$2:$F$65,6,0)</f>
        <v>Экопродукты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s">
        <v>10</v>
      </c>
      <c r="F1442" s="0" t="n">
        <v>170</v>
      </c>
      <c r="G1442" s="0" t="n">
        <v>350</v>
      </c>
      <c r="H1442" s="0" t="str">
        <f aca="false">VLOOKUP(C1442,Магазин!$A$2:$C$17,2,0)</f>
        <v>Заречный</v>
      </c>
      <c r="I1442" s="0" t="str">
        <f aca="false">VLOOKUP(D1442,Товар!$A$2:$F$65,6,0)</f>
        <v>Экопродукты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s">
        <v>11</v>
      </c>
      <c r="F1443" s="0" t="n">
        <v>2</v>
      </c>
      <c r="G1443" s="0" t="n">
        <v>350</v>
      </c>
      <c r="H1443" s="0" t="str">
        <f aca="false">VLOOKUP(C1443,Магазин!$A$2:$C$17,2,0)</f>
        <v>Заречный</v>
      </c>
      <c r="I1443" s="0" t="str">
        <f aca="false">VLOOKUP(D1443,Товар!$A$2:$F$65,6,0)</f>
        <v>Экопродукты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s">
        <v>10</v>
      </c>
      <c r="F1444" s="0" t="n">
        <v>180</v>
      </c>
      <c r="G1444" s="0" t="n">
        <v>120</v>
      </c>
      <c r="H1444" s="0" t="str">
        <f aca="false">VLOOKUP(C1444,Магазин!$A$2:$C$17,2,0)</f>
        <v>Заречный</v>
      </c>
      <c r="I1444" s="0" t="str">
        <f aca="false">VLOOKUP(D1444,Товар!$A$2:$F$65,6,0)</f>
        <v>Экопродукты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s">
        <v>11</v>
      </c>
      <c r="F1445" s="0" t="n">
        <v>8</v>
      </c>
      <c r="G1445" s="0" t="n">
        <v>120</v>
      </c>
      <c r="H1445" s="0" t="str">
        <f aca="false">VLOOKUP(C1445,Магазин!$A$2:$C$17,2,0)</f>
        <v>Заречный</v>
      </c>
      <c r="I1445" s="0" t="str">
        <f aca="false">VLOOKUP(D1445,Товар!$A$2:$F$65,6,0)</f>
        <v>Экопродукты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s">
        <v>10</v>
      </c>
      <c r="F1446" s="0" t="n">
        <v>180</v>
      </c>
      <c r="G1446" s="0" t="n">
        <v>200</v>
      </c>
      <c r="H1446" s="0" t="str">
        <f aca="false">VLOOKUP(C1446,Магазин!$A$2:$C$17,2,0)</f>
        <v>Заречный</v>
      </c>
      <c r="I1446" s="0" t="str">
        <f aca="false">VLOOKUP(D1446,Товар!$A$2:$F$65,6,0)</f>
        <v>Мясокомбинат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s">
        <v>11</v>
      </c>
      <c r="F1447" s="0" t="n">
        <v>42</v>
      </c>
      <c r="G1447" s="0" t="n">
        <v>200</v>
      </c>
      <c r="H1447" s="0" t="str">
        <f aca="false">VLOOKUP(C1447,Магазин!$A$2:$C$17,2,0)</f>
        <v>Заречный</v>
      </c>
      <c r="I1447" s="0" t="str">
        <f aca="false">VLOOKUP(D1447,Товар!$A$2:$F$65,6,0)</f>
        <v>Мясокомбинат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s">
        <v>10</v>
      </c>
      <c r="F1448" s="0" t="n">
        <v>180</v>
      </c>
      <c r="G1448" s="0" t="n">
        <v>195</v>
      </c>
      <c r="H1448" s="0" t="str">
        <f aca="false">VLOOKUP(C1448,Магазин!$A$2:$C$17,2,0)</f>
        <v>Заречный</v>
      </c>
      <c r="I1448" s="0" t="str">
        <f aca="false">VLOOKUP(D1448,Товар!$A$2:$F$65,6,0)</f>
        <v>Мясокомбинат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s">
        <v>11</v>
      </c>
      <c r="F1449" s="0" t="n">
        <v>41</v>
      </c>
      <c r="G1449" s="0" t="n">
        <v>195</v>
      </c>
      <c r="H1449" s="0" t="str">
        <f aca="false">VLOOKUP(C1449,Магазин!$A$2:$C$17,2,0)</f>
        <v>Заречный</v>
      </c>
      <c r="I1449" s="0" t="str">
        <f aca="false">VLOOKUP(D1449,Товар!$A$2:$F$65,6,0)</f>
        <v>Мясокомбинат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s">
        <v>10</v>
      </c>
      <c r="F1450" s="0" t="n">
        <v>180</v>
      </c>
      <c r="G1450" s="0" t="n">
        <v>350</v>
      </c>
      <c r="H1450" s="0" t="str">
        <f aca="false">VLOOKUP(C1450,Магазин!$A$2:$C$17,2,0)</f>
        <v>Заречный</v>
      </c>
      <c r="I1450" s="0" t="str">
        <f aca="false">VLOOKUP(D1450,Товар!$A$2:$F$65,6,0)</f>
        <v>Мясокомбинат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s">
        <v>11</v>
      </c>
      <c r="F1451" s="0" t="n">
        <v>32</v>
      </c>
      <c r="G1451" s="0" t="n">
        <v>350</v>
      </c>
      <c r="H1451" s="0" t="str">
        <f aca="false">VLOOKUP(C1451,Магазин!$A$2:$C$17,2,0)</f>
        <v>Заречный</v>
      </c>
      <c r="I1451" s="0" t="str">
        <f aca="false">VLOOKUP(D1451,Товар!$A$2:$F$65,6,0)</f>
        <v>Мясокомбинат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s">
        <v>10</v>
      </c>
      <c r="F1452" s="0" t="n">
        <v>170</v>
      </c>
      <c r="G1452" s="0" t="n">
        <v>180</v>
      </c>
      <c r="H1452" s="0" t="str">
        <f aca="false">VLOOKUP(C1452,Магазин!$A$2:$C$17,2,0)</f>
        <v>Заречный</v>
      </c>
      <c r="I1452" s="0" t="str">
        <f aca="false">VLOOKUP(D1452,Товар!$A$2:$F$65,6,0)</f>
        <v>Мясокомбинат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s">
        <v>11</v>
      </c>
      <c r="F1453" s="0" t="n">
        <v>63</v>
      </c>
      <c r="G1453" s="0" t="n">
        <v>180</v>
      </c>
      <c r="H1453" s="0" t="str">
        <f aca="false">VLOOKUP(C1453,Магазин!$A$2:$C$17,2,0)</f>
        <v>Заречный</v>
      </c>
      <c r="I1453" s="0" t="str">
        <f aca="false">VLOOKUP(D1453,Товар!$A$2:$F$65,6,0)</f>
        <v>Мясокомбинат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s">
        <v>10</v>
      </c>
      <c r="F1454" s="0" t="n">
        <v>180</v>
      </c>
      <c r="G1454" s="0" t="n">
        <v>190</v>
      </c>
      <c r="H1454" s="0" t="str">
        <f aca="false">VLOOKUP(C1454,Магазин!$A$2:$C$17,2,0)</f>
        <v>Заречный</v>
      </c>
      <c r="I1454" s="0" t="str">
        <f aca="false">VLOOKUP(D1454,Товар!$A$2:$F$65,6,0)</f>
        <v>Мясокомбинат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s">
        <v>11</v>
      </c>
      <c r="F1455" s="0" t="n">
        <v>62</v>
      </c>
      <c r="G1455" s="0" t="n">
        <v>190</v>
      </c>
      <c r="H1455" s="0" t="str">
        <f aca="false">VLOOKUP(C1455,Магазин!$A$2:$C$17,2,0)</f>
        <v>Заречный</v>
      </c>
      <c r="I1455" s="0" t="str">
        <f aca="false">VLOOKUP(D1455,Товар!$A$2:$F$65,6,0)</f>
        <v>Мясокомбинат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s">
        <v>10</v>
      </c>
      <c r="F1456" s="0" t="n">
        <v>180</v>
      </c>
      <c r="G1456" s="0" t="n">
        <v>230</v>
      </c>
      <c r="H1456" s="0" t="str">
        <f aca="false">VLOOKUP(C1456,Магазин!$A$2:$C$17,2,0)</f>
        <v>Заречный</v>
      </c>
      <c r="I1456" s="0" t="str">
        <f aca="false">VLOOKUP(D1456,Товар!$A$2:$F$65,6,0)</f>
        <v>Мясокомбинат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s">
        <v>11</v>
      </c>
      <c r="F1457" s="0" t="n">
        <v>31</v>
      </c>
      <c r="G1457" s="0" t="n">
        <v>230</v>
      </c>
      <c r="H1457" s="0" t="str">
        <f aca="false">VLOOKUP(C1457,Магазин!$A$2:$C$17,2,0)</f>
        <v>Заречный</v>
      </c>
      <c r="I1457" s="0" t="str">
        <f aca="false">VLOOKUP(D1457,Товар!$A$2:$F$65,6,0)</f>
        <v>Мясокомбинат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s">
        <v>10</v>
      </c>
      <c r="F1458" s="0" t="n">
        <v>170</v>
      </c>
      <c r="G1458" s="0" t="n">
        <v>160</v>
      </c>
      <c r="H1458" s="0" t="str">
        <f aca="false">VLOOKUP(C1458,Магазин!$A$2:$C$17,2,0)</f>
        <v>Заречный</v>
      </c>
      <c r="I1458" s="0" t="str">
        <f aca="false">VLOOKUP(D1458,Товар!$A$2:$F$65,6,0)</f>
        <v>Мясокомбинат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s">
        <v>11</v>
      </c>
      <c r="F1459" s="0" t="n">
        <v>74</v>
      </c>
      <c r="G1459" s="0" t="n">
        <v>160</v>
      </c>
      <c r="H1459" s="0" t="str">
        <f aca="false">VLOOKUP(C1459,Магазин!$A$2:$C$17,2,0)</f>
        <v>Заречный</v>
      </c>
      <c r="I1459" s="0" t="str">
        <f aca="false">VLOOKUP(D1459,Товар!$A$2:$F$65,6,0)</f>
        <v>Мясокомбинат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s">
        <v>10</v>
      </c>
      <c r="F1460" s="0" t="n">
        <v>180</v>
      </c>
      <c r="G1460" s="0" t="n">
        <v>180</v>
      </c>
      <c r="H1460" s="0" t="str">
        <f aca="false">VLOOKUP(C1460,Магазин!$A$2:$C$17,2,0)</f>
        <v>Заречный</v>
      </c>
      <c r="I1460" s="0" t="str">
        <f aca="false">VLOOKUP(D1460,Товар!$A$2:$F$65,6,0)</f>
        <v>Мясокомбинат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s">
        <v>11</v>
      </c>
      <c r="F1461" s="0" t="n">
        <v>45</v>
      </c>
      <c r="G1461" s="0" t="n">
        <v>180</v>
      </c>
      <c r="H1461" s="0" t="str">
        <f aca="false">VLOOKUP(C1461,Магазин!$A$2:$C$17,2,0)</f>
        <v>Заречный</v>
      </c>
      <c r="I1461" s="0" t="str">
        <f aca="false">VLOOKUP(D1461,Товар!$A$2:$F$65,6,0)</f>
        <v>Мясокомбинат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s">
        <v>10</v>
      </c>
      <c r="F1462" s="0" t="n">
        <v>180</v>
      </c>
      <c r="G1462" s="0" t="n">
        <v>400</v>
      </c>
      <c r="H1462" s="0" t="str">
        <f aca="false">VLOOKUP(C1462,Магазин!$A$2:$C$17,2,0)</f>
        <v>Заречный</v>
      </c>
      <c r="I1462" s="0" t="str">
        <f aca="false">VLOOKUP(D1462,Товар!$A$2:$F$65,6,0)</f>
        <v>Мясокомбинат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s">
        <v>11</v>
      </c>
      <c r="F1463" s="0" t="n">
        <v>31</v>
      </c>
      <c r="G1463" s="0" t="n">
        <v>400</v>
      </c>
      <c r="H1463" s="0" t="str">
        <f aca="false">VLOOKUP(C1463,Магазин!$A$2:$C$17,2,0)</f>
        <v>Заречный</v>
      </c>
      <c r="I1463" s="0" t="str">
        <f aca="false">VLOOKUP(D1463,Товар!$A$2:$F$65,6,0)</f>
        <v>Мясокомбинат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s">
        <v>10</v>
      </c>
      <c r="F1464" s="0" t="n">
        <v>180</v>
      </c>
      <c r="G1464" s="0" t="n">
        <v>470</v>
      </c>
      <c r="H1464" s="0" t="str">
        <f aca="false">VLOOKUP(C1464,Магазин!$A$2:$C$17,2,0)</f>
        <v>Заречный</v>
      </c>
      <c r="I1464" s="0" t="str">
        <f aca="false">VLOOKUP(D1464,Товар!$A$2:$F$65,6,0)</f>
        <v>Мясокомбинат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s">
        <v>11</v>
      </c>
      <c r="F1465" s="0" t="n">
        <v>26</v>
      </c>
      <c r="G1465" s="0" t="n">
        <v>470</v>
      </c>
      <c r="H1465" s="0" t="str">
        <f aca="false">VLOOKUP(C1465,Магазин!$A$2:$C$17,2,0)</f>
        <v>Заречный</v>
      </c>
      <c r="I1465" s="0" t="str">
        <f aca="false">VLOOKUP(D1465,Товар!$A$2:$F$65,6,0)</f>
        <v>Мясокомбинат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s">
        <v>10</v>
      </c>
      <c r="F1466" s="0" t="n">
        <v>180</v>
      </c>
      <c r="G1466" s="0" t="n">
        <v>500</v>
      </c>
      <c r="H1466" s="0" t="str">
        <f aca="false">VLOOKUP(C1466,Магазин!$A$2:$C$17,2,0)</f>
        <v>Заречный</v>
      </c>
      <c r="I1466" s="0" t="str">
        <f aca="false">VLOOKUP(D1466,Товар!$A$2:$F$65,6,0)</f>
        <v>Мясокомбинат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s">
        <v>11</v>
      </c>
      <c r="F1467" s="0" t="n">
        <v>21</v>
      </c>
      <c r="G1467" s="0" t="n">
        <v>500</v>
      </c>
      <c r="H1467" s="0" t="str">
        <f aca="false">VLOOKUP(C1467,Магазин!$A$2:$C$17,2,0)</f>
        <v>Заречный</v>
      </c>
      <c r="I1467" s="0" t="str">
        <f aca="false">VLOOKUP(D1467,Товар!$A$2:$F$65,6,0)</f>
        <v>Мясокомбинат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s">
        <v>10</v>
      </c>
      <c r="F1468" s="0" t="n">
        <v>170</v>
      </c>
      <c r="G1468" s="0" t="n">
        <v>400</v>
      </c>
      <c r="H1468" s="0" t="str">
        <f aca="false">VLOOKUP(C1468,Магазин!$A$2:$C$17,2,0)</f>
        <v>Заречный</v>
      </c>
      <c r="I1468" s="0" t="str">
        <f aca="false">VLOOKUP(D1468,Товар!$A$2:$F$65,6,0)</f>
        <v>Мясокомбинат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s">
        <v>11</v>
      </c>
      <c r="F1469" s="0" t="n">
        <v>20</v>
      </c>
      <c r="G1469" s="0" t="n">
        <v>400</v>
      </c>
      <c r="H1469" s="0" t="str">
        <f aca="false">VLOOKUP(C1469,Магазин!$A$2:$C$17,2,0)</f>
        <v>Заречный</v>
      </c>
      <c r="I1469" s="0" t="str">
        <f aca="false">VLOOKUP(D1469,Товар!$A$2:$F$65,6,0)</f>
        <v>Мясокомбинат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s">
        <v>10</v>
      </c>
      <c r="F1470" s="0" t="n">
        <v>180</v>
      </c>
      <c r="G1470" s="0" t="n">
        <v>220</v>
      </c>
      <c r="H1470" s="0" t="str">
        <f aca="false">VLOOKUP(C1470,Магазин!$A$2:$C$17,2,0)</f>
        <v>Заречный</v>
      </c>
      <c r="I1470" s="0" t="str">
        <f aca="false">VLOOKUP(D1470,Товар!$A$2:$F$65,6,0)</f>
        <v>Мясокомбинат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s">
        <v>11</v>
      </c>
      <c r="F1471" s="0" t="n">
        <v>33</v>
      </c>
      <c r="G1471" s="0" t="n">
        <v>220</v>
      </c>
      <c r="H1471" s="0" t="str">
        <f aca="false">VLOOKUP(C1471,Магазин!$A$2:$C$17,2,0)</f>
        <v>Заречный</v>
      </c>
      <c r="I1471" s="0" t="str">
        <f aca="false">VLOOKUP(D1471,Товар!$A$2:$F$65,6,0)</f>
        <v>Мясокомбинат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s">
        <v>10</v>
      </c>
      <c r="F1472" s="0" t="n">
        <v>180</v>
      </c>
      <c r="G1472" s="0" t="n">
        <v>170</v>
      </c>
      <c r="H1472" s="0" t="str">
        <f aca="false">VLOOKUP(C1472,Магазин!$A$2:$C$17,2,0)</f>
        <v>Заречный</v>
      </c>
      <c r="I1472" s="0" t="str">
        <f aca="false">VLOOKUP(D1472,Товар!$A$2:$F$65,6,0)</f>
        <v>Мясокомбинат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s">
        <v>11</v>
      </c>
      <c r="F1473" s="0" t="n">
        <v>25</v>
      </c>
      <c r="G1473" s="0" t="n">
        <v>170</v>
      </c>
      <c r="H1473" s="0" t="str">
        <f aca="false">VLOOKUP(C1473,Магазин!$A$2:$C$17,2,0)</f>
        <v>Заречный</v>
      </c>
      <c r="I1473" s="0" t="str">
        <f aca="false">VLOOKUP(D1473,Товар!$A$2:$F$65,6,0)</f>
        <v>Мясокомбинат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s">
        <v>10</v>
      </c>
      <c r="F1474" s="0" t="n">
        <v>170</v>
      </c>
      <c r="G1474" s="0" t="n">
        <v>150</v>
      </c>
      <c r="H1474" s="0" t="str">
        <f aca="false">VLOOKUP(C1474,Магазин!$A$2:$C$17,2,0)</f>
        <v>Заречный</v>
      </c>
      <c r="I1474" s="0" t="str">
        <f aca="false">VLOOKUP(D1474,Товар!$A$2:$F$65,6,0)</f>
        <v>Мясокомбинат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s">
        <v>11</v>
      </c>
      <c r="F1475" s="0" t="n">
        <v>33</v>
      </c>
      <c r="G1475" s="0" t="n">
        <v>150</v>
      </c>
      <c r="H1475" s="0" t="str">
        <f aca="false">VLOOKUP(C1475,Магазин!$A$2:$C$17,2,0)</f>
        <v>Заречный</v>
      </c>
      <c r="I1475" s="0" t="str">
        <f aca="false">VLOOKUP(D1475,Товар!$A$2:$F$65,6,0)</f>
        <v>Мясокомбинат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s">
        <v>10</v>
      </c>
      <c r="F1476" s="0" t="n">
        <v>180</v>
      </c>
      <c r="G1476" s="0" t="n">
        <v>350</v>
      </c>
      <c r="H1476" s="0" t="str">
        <f aca="false">VLOOKUP(C1476,Магазин!$A$2:$C$17,2,0)</f>
        <v>Заречный</v>
      </c>
      <c r="I1476" s="0" t="str">
        <f aca="false">VLOOKUP(D1476,Товар!$A$2:$F$65,6,0)</f>
        <v>Мясокомбинат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s">
        <v>11</v>
      </c>
      <c r="F1477" s="0" t="n">
        <v>11</v>
      </c>
      <c r="G1477" s="0" t="n">
        <v>350</v>
      </c>
      <c r="H1477" s="0" t="str">
        <f aca="false">VLOOKUP(C1477,Магазин!$A$2:$C$17,2,0)</f>
        <v>Заречный</v>
      </c>
      <c r="I1477" s="0" t="str">
        <f aca="false">VLOOKUP(D1477,Товар!$A$2:$F$65,6,0)</f>
        <v>Мясокомбинат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s">
        <v>10</v>
      </c>
      <c r="F1478" s="0" t="n">
        <v>180</v>
      </c>
      <c r="G1478" s="0" t="n">
        <v>75</v>
      </c>
      <c r="H1478" s="0" t="str">
        <f aca="false">VLOOKUP(C1478,Магазин!$A$2:$C$17,2,0)</f>
        <v>Первомайский</v>
      </c>
      <c r="I1478" s="0" t="str">
        <f aca="false">VLOOKUP(D1478,Товар!$A$2:$F$65,6,0)</f>
        <v>Экопродукты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s">
        <v>11</v>
      </c>
      <c r="F1479" s="0" t="n">
        <v>50</v>
      </c>
      <c r="G1479" s="0" t="n">
        <v>75</v>
      </c>
      <c r="H1479" s="0" t="str">
        <f aca="false">VLOOKUP(C1479,Магазин!$A$2:$C$17,2,0)</f>
        <v>Первомайский</v>
      </c>
      <c r="I1479" s="0" t="str">
        <f aca="false">VLOOKUP(D1479,Товар!$A$2:$F$65,6,0)</f>
        <v>Экопродукты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s">
        <v>10</v>
      </c>
      <c r="F1480" s="0" t="n">
        <v>180</v>
      </c>
      <c r="G1480" s="0" t="n">
        <v>190</v>
      </c>
      <c r="H1480" s="0" t="str">
        <f aca="false">VLOOKUP(C1480,Магазин!$A$2:$C$17,2,0)</f>
        <v>Первомайский</v>
      </c>
      <c r="I1480" s="0" t="str">
        <f aca="false">VLOOKUP(D1480,Товар!$A$2:$F$65,6,0)</f>
        <v>Экопродукты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s">
        <v>11</v>
      </c>
      <c r="F1481" s="0" t="n">
        <v>48</v>
      </c>
      <c r="G1481" s="0" t="n">
        <v>190</v>
      </c>
      <c r="H1481" s="0" t="str">
        <f aca="false">VLOOKUP(C1481,Магазин!$A$2:$C$17,2,0)</f>
        <v>Первомайский</v>
      </c>
      <c r="I1481" s="0" t="str">
        <f aca="false">VLOOKUP(D1481,Товар!$A$2:$F$65,6,0)</f>
        <v>Экопродукты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s">
        <v>10</v>
      </c>
      <c r="F1482" s="0" t="n">
        <v>180</v>
      </c>
      <c r="G1482" s="0" t="n">
        <v>85</v>
      </c>
      <c r="H1482" s="0" t="str">
        <f aca="false">VLOOKUP(C1482,Магазин!$A$2:$C$17,2,0)</f>
        <v>Первомайский</v>
      </c>
      <c r="I1482" s="0" t="str">
        <f aca="false">VLOOKUP(D1482,Товар!$A$2:$F$65,6,0)</f>
        <v>Экопродукты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s">
        <v>11</v>
      </c>
      <c r="F1483" s="0" t="n">
        <v>58</v>
      </c>
      <c r="G1483" s="0" t="n">
        <v>85</v>
      </c>
      <c r="H1483" s="0" t="str">
        <f aca="false">VLOOKUP(C1483,Магазин!$A$2:$C$17,2,0)</f>
        <v>Первомайский</v>
      </c>
      <c r="I1483" s="0" t="str">
        <f aca="false">VLOOKUP(D1483,Товар!$A$2:$F$65,6,0)</f>
        <v>Экопродукты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s">
        <v>10</v>
      </c>
      <c r="F1484" s="0" t="n">
        <v>170</v>
      </c>
      <c r="G1484" s="0" t="n">
        <v>240</v>
      </c>
      <c r="H1484" s="0" t="str">
        <f aca="false">VLOOKUP(C1484,Магазин!$A$2:$C$17,2,0)</f>
        <v>Первомайский</v>
      </c>
      <c r="I1484" s="0" t="str">
        <f aca="false">VLOOKUP(D1484,Товар!$A$2:$F$65,6,0)</f>
        <v>Экопродукты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s">
        <v>11</v>
      </c>
      <c r="F1485" s="0" t="n">
        <v>8</v>
      </c>
      <c r="G1485" s="0" t="n">
        <v>240</v>
      </c>
      <c r="H1485" s="0" t="str">
        <f aca="false">VLOOKUP(C1485,Магазин!$A$2:$C$17,2,0)</f>
        <v>Первомайский</v>
      </c>
      <c r="I1485" s="0" t="str">
        <f aca="false">VLOOKUP(D1485,Товар!$A$2:$F$65,6,0)</f>
        <v>Экопродукты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s">
        <v>10</v>
      </c>
      <c r="F1486" s="0" t="n">
        <v>180</v>
      </c>
      <c r="G1486" s="0" t="n">
        <v>350</v>
      </c>
      <c r="H1486" s="0" t="str">
        <f aca="false">VLOOKUP(C1486,Магазин!$A$2:$C$17,2,0)</f>
        <v>Первомайский</v>
      </c>
      <c r="I1486" s="0" t="str">
        <f aca="false">VLOOKUP(D1486,Товар!$A$2:$F$65,6,0)</f>
        <v>Экопродукты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s">
        <v>11</v>
      </c>
      <c r="F1487" s="0" t="n">
        <v>9</v>
      </c>
      <c r="G1487" s="0" t="n">
        <v>350</v>
      </c>
      <c r="H1487" s="0" t="str">
        <f aca="false">VLOOKUP(C1487,Магазин!$A$2:$C$17,2,0)</f>
        <v>Первомайский</v>
      </c>
      <c r="I1487" s="0" t="str">
        <f aca="false">VLOOKUP(D1487,Товар!$A$2:$F$65,6,0)</f>
        <v>Экопродукты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s">
        <v>10</v>
      </c>
      <c r="F1488" s="0" t="n">
        <v>180</v>
      </c>
      <c r="G1488" s="0" t="n">
        <v>120</v>
      </c>
      <c r="H1488" s="0" t="str">
        <f aca="false">VLOOKUP(C1488,Магазин!$A$2:$C$17,2,0)</f>
        <v>Первомайский</v>
      </c>
      <c r="I1488" s="0" t="str">
        <f aca="false">VLOOKUP(D1488,Товар!$A$2:$F$65,6,0)</f>
        <v>Экопродукты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s">
        <v>11</v>
      </c>
      <c r="F1489" s="0" t="n">
        <v>14</v>
      </c>
      <c r="G1489" s="0" t="n">
        <v>120</v>
      </c>
      <c r="H1489" s="0" t="str">
        <f aca="false">VLOOKUP(C1489,Магазин!$A$2:$C$17,2,0)</f>
        <v>Первомайский</v>
      </c>
      <c r="I1489" s="0" t="str">
        <f aca="false">VLOOKUP(D1489,Товар!$A$2:$F$65,6,0)</f>
        <v>Экопродукты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s">
        <v>10</v>
      </c>
      <c r="F1490" s="0" t="n">
        <v>170</v>
      </c>
      <c r="G1490" s="0" t="n">
        <v>200</v>
      </c>
      <c r="H1490" s="0" t="str">
        <f aca="false">VLOOKUP(C1490,Магазин!$A$2:$C$17,2,0)</f>
        <v>Первомайский</v>
      </c>
      <c r="I1490" s="0" t="str">
        <f aca="false">VLOOKUP(D1490,Товар!$A$2:$F$65,6,0)</f>
        <v>Мясокомбинат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s">
        <v>11</v>
      </c>
      <c r="F1491" s="0" t="n">
        <v>48</v>
      </c>
      <c r="G1491" s="0" t="n">
        <v>200</v>
      </c>
      <c r="H1491" s="0" t="str">
        <f aca="false">VLOOKUP(C1491,Магазин!$A$2:$C$17,2,0)</f>
        <v>Первомайский</v>
      </c>
      <c r="I1491" s="0" t="str">
        <f aca="false">VLOOKUP(D1491,Товар!$A$2:$F$65,6,0)</f>
        <v>Мясокомбинат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s">
        <v>10</v>
      </c>
      <c r="F1492" s="0" t="n">
        <v>180</v>
      </c>
      <c r="G1492" s="0" t="n">
        <v>195</v>
      </c>
      <c r="H1492" s="0" t="str">
        <f aca="false">VLOOKUP(C1492,Магазин!$A$2:$C$17,2,0)</f>
        <v>Первомайский</v>
      </c>
      <c r="I1492" s="0" t="str">
        <f aca="false">VLOOKUP(D1492,Товар!$A$2:$F$65,6,0)</f>
        <v>Мясокомбинат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s">
        <v>11</v>
      </c>
      <c r="F1493" s="0" t="n">
        <v>47</v>
      </c>
      <c r="G1493" s="0" t="n">
        <v>195</v>
      </c>
      <c r="H1493" s="0" t="str">
        <f aca="false">VLOOKUP(C1493,Магазин!$A$2:$C$17,2,0)</f>
        <v>Первомайский</v>
      </c>
      <c r="I1493" s="0" t="str">
        <f aca="false">VLOOKUP(D1493,Товар!$A$2:$F$65,6,0)</f>
        <v>Мясокомбинат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s">
        <v>10</v>
      </c>
      <c r="F1494" s="0" t="n">
        <v>180</v>
      </c>
      <c r="G1494" s="0" t="n">
        <v>350</v>
      </c>
      <c r="H1494" s="0" t="str">
        <f aca="false">VLOOKUP(C1494,Магазин!$A$2:$C$17,2,0)</f>
        <v>Первомайский</v>
      </c>
      <c r="I1494" s="0" t="str">
        <f aca="false">VLOOKUP(D1494,Товар!$A$2:$F$65,6,0)</f>
        <v>Мясокомбинат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s">
        <v>11</v>
      </c>
      <c r="F1495" s="0" t="n">
        <v>39</v>
      </c>
      <c r="G1495" s="0" t="n">
        <v>350</v>
      </c>
      <c r="H1495" s="0" t="str">
        <f aca="false">VLOOKUP(C1495,Магазин!$A$2:$C$17,2,0)</f>
        <v>Первомайский</v>
      </c>
      <c r="I1495" s="0" t="str">
        <f aca="false">VLOOKUP(D1495,Товар!$A$2:$F$65,6,0)</f>
        <v>Мясокомбинат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s">
        <v>10</v>
      </c>
      <c r="F1496" s="0" t="n">
        <v>180</v>
      </c>
      <c r="G1496" s="0" t="n">
        <v>180</v>
      </c>
      <c r="H1496" s="0" t="str">
        <f aca="false">VLOOKUP(C1496,Магазин!$A$2:$C$17,2,0)</f>
        <v>Первомайский</v>
      </c>
      <c r="I1496" s="0" t="str">
        <f aca="false">VLOOKUP(D1496,Товар!$A$2:$F$65,6,0)</f>
        <v>Мясокомбинат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s">
        <v>11</v>
      </c>
      <c r="F1497" s="0" t="n">
        <v>57</v>
      </c>
      <c r="G1497" s="0" t="n">
        <v>180</v>
      </c>
      <c r="H1497" s="0" t="str">
        <f aca="false">VLOOKUP(C1497,Магазин!$A$2:$C$17,2,0)</f>
        <v>Первомайский</v>
      </c>
      <c r="I1497" s="0" t="str">
        <f aca="false">VLOOKUP(D1497,Товар!$A$2:$F$65,6,0)</f>
        <v>Мясокомбинат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s">
        <v>10</v>
      </c>
      <c r="F1498" s="0" t="n">
        <v>180</v>
      </c>
      <c r="G1498" s="0" t="n">
        <v>190</v>
      </c>
      <c r="H1498" s="0" t="str">
        <f aca="false">VLOOKUP(C1498,Магазин!$A$2:$C$17,2,0)</f>
        <v>Первомайский</v>
      </c>
      <c r="I1498" s="0" t="str">
        <f aca="false">VLOOKUP(D1498,Товар!$A$2:$F$65,6,0)</f>
        <v>Мясокомбинат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s">
        <v>11</v>
      </c>
      <c r="F1499" s="0" t="n">
        <v>55</v>
      </c>
      <c r="G1499" s="0" t="n">
        <v>190</v>
      </c>
      <c r="H1499" s="0" t="str">
        <f aca="false">VLOOKUP(C1499,Магазин!$A$2:$C$17,2,0)</f>
        <v>Первомайский</v>
      </c>
      <c r="I1499" s="0" t="str">
        <f aca="false">VLOOKUP(D1499,Товар!$A$2:$F$65,6,0)</f>
        <v>Мясокомбинат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s">
        <v>10</v>
      </c>
      <c r="F1500" s="0" t="n">
        <v>170</v>
      </c>
      <c r="G1500" s="0" t="n">
        <v>230</v>
      </c>
      <c r="H1500" s="0" t="str">
        <f aca="false">VLOOKUP(C1500,Магазин!$A$2:$C$17,2,0)</f>
        <v>Первомайский</v>
      </c>
      <c r="I1500" s="0" t="str">
        <f aca="false">VLOOKUP(D1500,Товар!$A$2:$F$65,6,0)</f>
        <v>Мясокомбинат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s">
        <v>11</v>
      </c>
      <c r="F1501" s="0" t="n">
        <v>28</v>
      </c>
      <c r="G1501" s="0" t="n">
        <v>230</v>
      </c>
      <c r="H1501" s="0" t="str">
        <f aca="false">VLOOKUP(C1501,Магазин!$A$2:$C$17,2,0)</f>
        <v>Первомайский</v>
      </c>
      <c r="I1501" s="0" t="str">
        <f aca="false">VLOOKUP(D1501,Товар!$A$2:$F$65,6,0)</f>
        <v>Мясокомбинат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s">
        <v>10</v>
      </c>
      <c r="F1502" s="0" t="n">
        <v>180</v>
      </c>
      <c r="G1502" s="0" t="n">
        <v>160</v>
      </c>
      <c r="H1502" s="0" t="str">
        <f aca="false">VLOOKUP(C1502,Магазин!$A$2:$C$17,2,0)</f>
        <v>Первомайский</v>
      </c>
      <c r="I1502" s="0" t="str">
        <f aca="false">VLOOKUP(D1502,Товар!$A$2:$F$65,6,0)</f>
        <v>Мясокомбинат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s">
        <v>11</v>
      </c>
      <c r="F1503" s="0" t="n">
        <v>64</v>
      </c>
      <c r="G1503" s="0" t="n">
        <v>160</v>
      </c>
      <c r="H1503" s="0" t="str">
        <f aca="false">VLOOKUP(C1503,Магазин!$A$2:$C$17,2,0)</f>
        <v>Первомайский</v>
      </c>
      <c r="I1503" s="0" t="str">
        <f aca="false">VLOOKUP(D1503,Товар!$A$2:$F$65,6,0)</f>
        <v>Мясокомбинат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s">
        <v>10</v>
      </c>
      <c r="F1504" s="0" t="n">
        <v>180</v>
      </c>
      <c r="G1504" s="0" t="n">
        <v>180</v>
      </c>
      <c r="H1504" s="0" t="str">
        <f aca="false">VLOOKUP(C1504,Магазин!$A$2:$C$17,2,0)</f>
        <v>Первомайский</v>
      </c>
      <c r="I1504" s="0" t="str">
        <f aca="false">VLOOKUP(D1504,Товар!$A$2:$F$65,6,0)</f>
        <v>Мясокомбинат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s">
        <v>11</v>
      </c>
      <c r="F1505" s="0" t="n">
        <v>37</v>
      </c>
      <c r="G1505" s="0" t="n">
        <v>180</v>
      </c>
      <c r="H1505" s="0" t="str">
        <f aca="false">VLOOKUP(C1505,Магазин!$A$2:$C$17,2,0)</f>
        <v>Первомайский</v>
      </c>
      <c r="I1505" s="0" t="str">
        <f aca="false">VLOOKUP(D1505,Товар!$A$2:$F$65,6,0)</f>
        <v>Мясокомбинат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s">
        <v>10</v>
      </c>
      <c r="F1506" s="0" t="n">
        <v>170</v>
      </c>
      <c r="G1506" s="0" t="n">
        <v>400</v>
      </c>
      <c r="H1506" s="0" t="str">
        <f aca="false">VLOOKUP(C1506,Магазин!$A$2:$C$17,2,0)</f>
        <v>Первомайский</v>
      </c>
      <c r="I1506" s="0" t="str">
        <f aca="false">VLOOKUP(D1506,Товар!$A$2:$F$65,6,0)</f>
        <v>Мясокомбинат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s">
        <v>11</v>
      </c>
      <c r="F1507" s="0" t="n">
        <v>18</v>
      </c>
      <c r="G1507" s="0" t="n">
        <v>400</v>
      </c>
      <c r="H1507" s="0" t="str">
        <f aca="false">VLOOKUP(C1507,Магазин!$A$2:$C$17,2,0)</f>
        <v>Первомайский</v>
      </c>
      <c r="I1507" s="0" t="str">
        <f aca="false">VLOOKUP(D1507,Товар!$A$2:$F$65,6,0)</f>
        <v>Мясокомбинат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s">
        <v>10</v>
      </c>
      <c r="F1508" s="0" t="n">
        <v>180</v>
      </c>
      <c r="G1508" s="0" t="n">
        <v>470</v>
      </c>
      <c r="H1508" s="0" t="str">
        <f aca="false">VLOOKUP(C1508,Магазин!$A$2:$C$17,2,0)</f>
        <v>Первомайский</v>
      </c>
      <c r="I1508" s="0" t="str">
        <f aca="false">VLOOKUP(D1508,Товар!$A$2:$F$65,6,0)</f>
        <v>Мясокомбинат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s">
        <v>11</v>
      </c>
      <c r="F1509" s="0" t="n">
        <v>29</v>
      </c>
      <c r="G1509" s="0" t="n">
        <v>470</v>
      </c>
      <c r="H1509" s="0" t="str">
        <f aca="false">VLOOKUP(C1509,Магазин!$A$2:$C$17,2,0)</f>
        <v>Первомайский</v>
      </c>
      <c r="I1509" s="0" t="str">
        <f aca="false">VLOOKUP(D1509,Товар!$A$2:$F$65,6,0)</f>
        <v>Мясокомбинат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s">
        <v>10</v>
      </c>
      <c r="F1510" s="0" t="n">
        <v>180</v>
      </c>
      <c r="G1510" s="0" t="n">
        <v>500</v>
      </c>
      <c r="H1510" s="0" t="str">
        <f aca="false">VLOOKUP(C1510,Магазин!$A$2:$C$17,2,0)</f>
        <v>Первомайский</v>
      </c>
      <c r="I1510" s="0" t="str">
        <f aca="false">VLOOKUP(D1510,Товар!$A$2:$F$65,6,0)</f>
        <v>Мясокомбинат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s">
        <v>11</v>
      </c>
      <c r="F1511" s="0" t="n">
        <v>27</v>
      </c>
      <c r="G1511" s="0" t="n">
        <v>500</v>
      </c>
      <c r="H1511" s="0" t="str">
        <f aca="false">VLOOKUP(C1511,Магазин!$A$2:$C$17,2,0)</f>
        <v>Первомайский</v>
      </c>
      <c r="I1511" s="0" t="str">
        <f aca="false">VLOOKUP(D1511,Товар!$A$2:$F$65,6,0)</f>
        <v>Мясокомбинат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s">
        <v>10</v>
      </c>
      <c r="F1512" s="0" t="n">
        <v>180</v>
      </c>
      <c r="G1512" s="0" t="n">
        <v>400</v>
      </c>
      <c r="H1512" s="0" t="str">
        <f aca="false">VLOOKUP(C1512,Магазин!$A$2:$C$17,2,0)</f>
        <v>Первомайский</v>
      </c>
      <c r="I1512" s="0" t="str">
        <f aca="false">VLOOKUP(D1512,Товар!$A$2:$F$65,6,0)</f>
        <v>Мясокомбинат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s">
        <v>11</v>
      </c>
      <c r="F1513" s="0" t="n">
        <v>35</v>
      </c>
      <c r="G1513" s="0" t="n">
        <v>400</v>
      </c>
      <c r="H1513" s="0" t="str">
        <f aca="false">VLOOKUP(C1513,Магазин!$A$2:$C$17,2,0)</f>
        <v>Первомайский</v>
      </c>
      <c r="I1513" s="0" t="str">
        <f aca="false">VLOOKUP(D1513,Товар!$A$2:$F$65,6,0)</f>
        <v>Мясокомбинат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s">
        <v>10</v>
      </c>
      <c r="F1514" s="0" t="n">
        <v>180</v>
      </c>
      <c r="G1514" s="0" t="n">
        <v>220</v>
      </c>
      <c r="H1514" s="0" t="str">
        <f aca="false">VLOOKUP(C1514,Магазин!$A$2:$C$17,2,0)</f>
        <v>Первомайский</v>
      </c>
      <c r="I1514" s="0" t="str">
        <f aca="false">VLOOKUP(D1514,Товар!$A$2:$F$65,6,0)</f>
        <v>Мясокомбинат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s">
        <v>11</v>
      </c>
      <c r="F1515" s="0" t="n">
        <v>29</v>
      </c>
      <c r="G1515" s="0" t="n">
        <v>220</v>
      </c>
      <c r="H1515" s="0" t="str">
        <f aca="false">VLOOKUP(C1515,Магазин!$A$2:$C$17,2,0)</f>
        <v>Первомайский</v>
      </c>
      <c r="I1515" s="0" t="str">
        <f aca="false">VLOOKUP(D1515,Товар!$A$2:$F$65,6,0)</f>
        <v>Мясокомбинат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s">
        <v>10</v>
      </c>
      <c r="F1516" s="0" t="n">
        <v>170</v>
      </c>
      <c r="G1516" s="0" t="n">
        <v>170</v>
      </c>
      <c r="H1516" s="0" t="str">
        <f aca="false">VLOOKUP(C1516,Магазин!$A$2:$C$17,2,0)</f>
        <v>Первомайский</v>
      </c>
      <c r="I1516" s="0" t="str">
        <f aca="false">VLOOKUP(D1516,Товар!$A$2:$F$65,6,0)</f>
        <v>Мясокомбинат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s">
        <v>11</v>
      </c>
      <c r="F1517" s="0" t="n">
        <v>18</v>
      </c>
      <c r="G1517" s="0" t="n">
        <v>170</v>
      </c>
      <c r="H1517" s="0" t="str">
        <f aca="false">VLOOKUP(C1517,Магазин!$A$2:$C$17,2,0)</f>
        <v>Первомайский</v>
      </c>
      <c r="I1517" s="0" t="str">
        <f aca="false">VLOOKUP(D1517,Товар!$A$2:$F$65,6,0)</f>
        <v>Мясокомбинат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s">
        <v>10</v>
      </c>
      <c r="F1518" s="0" t="n">
        <v>180</v>
      </c>
      <c r="G1518" s="0" t="n">
        <v>150</v>
      </c>
      <c r="H1518" s="0" t="str">
        <f aca="false">VLOOKUP(C1518,Магазин!$A$2:$C$17,2,0)</f>
        <v>Первомайский</v>
      </c>
      <c r="I1518" s="0" t="str">
        <f aca="false">VLOOKUP(D1518,Товар!$A$2:$F$65,6,0)</f>
        <v>Мясокомбинат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s">
        <v>11</v>
      </c>
      <c r="F1519" s="0" t="n">
        <v>23</v>
      </c>
      <c r="G1519" s="0" t="n">
        <v>150</v>
      </c>
      <c r="H1519" s="0" t="str">
        <f aca="false">VLOOKUP(C1519,Магазин!$A$2:$C$17,2,0)</f>
        <v>Первомайский</v>
      </c>
      <c r="I1519" s="0" t="str">
        <f aca="false">VLOOKUP(D1519,Товар!$A$2:$F$65,6,0)</f>
        <v>Мясокомбинат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s">
        <v>10</v>
      </c>
      <c r="F1520" s="0" t="n">
        <v>180</v>
      </c>
      <c r="G1520" s="0" t="n">
        <v>350</v>
      </c>
      <c r="H1520" s="0" t="str">
        <f aca="false">VLOOKUP(C1520,Магазин!$A$2:$C$17,2,0)</f>
        <v>Первомайский</v>
      </c>
      <c r="I1520" s="0" t="str">
        <f aca="false">VLOOKUP(D1520,Товар!$A$2:$F$65,6,0)</f>
        <v>Мясокомбинат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s">
        <v>11</v>
      </c>
      <c r="F1521" s="0" t="n">
        <v>25</v>
      </c>
      <c r="G1521" s="0" t="n">
        <v>350</v>
      </c>
      <c r="H1521" s="0" t="str">
        <f aca="false">VLOOKUP(C1521,Магазин!$A$2:$C$17,2,0)</f>
        <v>Первомайский</v>
      </c>
      <c r="I1521" s="0" t="str">
        <f aca="false">VLOOKUP(D1521,Товар!$A$2:$F$65,6,0)</f>
        <v>Мясокомбинат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s">
        <v>10</v>
      </c>
      <c r="F1522" s="0" t="n">
        <v>170</v>
      </c>
      <c r="G1522" s="0" t="n">
        <v>75</v>
      </c>
      <c r="H1522" s="0" t="str">
        <f aca="false">VLOOKUP(C1522,Магазин!$A$2:$C$17,2,0)</f>
        <v>Первомайский</v>
      </c>
      <c r="I1522" s="0" t="str">
        <f aca="false">VLOOKUP(D1522,Товар!$A$2:$F$65,6,0)</f>
        <v>Экопродукты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s">
        <v>11</v>
      </c>
      <c r="F1523" s="0" t="n">
        <v>47</v>
      </c>
      <c r="G1523" s="0" t="n">
        <v>75</v>
      </c>
      <c r="H1523" s="0" t="str">
        <f aca="false">VLOOKUP(C1523,Магазин!$A$2:$C$17,2,0)</f>
        <v>Первомайский</v>
      </c>
      <c r="I1523" s="0" t="str">
        <f aca="false">VLOOKUP(D1523,Товар!$A$2:$F$65,6,0)</f>
        <v>Экопродукты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s">
        <v>10</v>
      </c>
      <c r="F1524" s="0" t="n">
        <v>180</v>
      </c>
      <c r="G1524" s="0" t="n">
        <v>190</v>
      </c>
      <c r="H1524" s="0" t="str">
        <f aca="false">VLOOKUP(C1524,Магазин!$A$2:$C$17,2,0)</f>
        <v>Первомайский</v>
      </c>
      <c r="I1524" s="0" t="str">
        <f aca="false">VLOOKUP(D1524,Товар!$A$2:$F$65,6,0)</f>
        <v>Экопродукты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s">
        <v>11</v>
      </c>
      <c r="F1525" s="0" t="n">
        <v>54</v>
      </c>
      <c r="G1525" s="0" t="n">
        <v>190</v>
      </c>
      <c r="H1525" s="0" t="str">
        <f aca="false">VLOOKUP(C1525,Магазин!$A$2:$C$17,2,0)</f>
        <v>Первомайский</v>
      </c>
      <c r="I1525" s="0" t="str">
        <f aca="false">VLOOKUP(D1525,Товар!$A$2:$F$65,6,0)</f>
        <v>Экопродукты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s">
        <v>10</v>
      </c>
      <c r="F1526" s="0" t="n">
        <v>180</v>
      </c>
      <c r="G1526" s="0" t="n">
        <v>85</v>
      </c>
      <c r="H1526" s="0" t="str">
        <f aca="false">VLOOKUP(C1526,Магазин!$A$2:$C$17,2,0)</f>
        <v>Первомайский</v>
      </c>
      <c r="I1526" s="0" t="str">
        <f aca="false">VLOOKUP(D1526,Товар!$A$2:$F$65,6,0)</f>
        <v>Экопродукты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s">
        <v>11</v>
      </c>
      <c r="F1527" s="0" t="n">
        <v>72</v>
      </c>
      <c r="G1527" s="0" t="n">
        <v>85</v>
      </c>
      <c r="H1527" s="0" t="str">
        <f aca="false">VLOOKUP(C1527,Магазин!$A$2:$C$17,2,0)</f>
        <v>Первомайский</v>
      </c>
      <c r="I1527" s="0" t="str">
        <f aca="false">VLOOKUP(D1527,Товар!$A$2:$F$65,6,0)</f>
        <v>Экопродукты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s">
        <v>10</v>
      </c>
      <c r="F1528" s="0" t="n">
        <v>180</v>
      </c>
      <c r="G1528" s="0" t="n">
        <v>240</v>
      </c>
      <c r="H1528" s="0" t="str">
        <f aca="false">VLOOKUP(C1528,Магазин!$A$2:$C$17,2,0)</f>
        <v>Первомайский</v>
      </c>
      <c r="I1528" s="0" t="str">
        <f aca="false">VLOOKUP(D1528,Товар!$A$2:$F$65,6,0)</f>
        <v>Экопродукты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s">
        <v>11</v>
      </c>
      <c r="F1529" s="0" t="n">
        <v>8</v>
      </c>
      <c r="G1529" s="0" t="n">
        <v>240</v>
      </c>
      <c r="H1529" s="0" t="str">
        <f aca="false">VLOOKUP(C1529,Магазин!$A$2:$C$17,2,0)</f>
        <v>Первомайский</v>
      </c>
      <c r="I1529" s="0" t="str">
        <f aca="false">VLOOKUP(D1529,Товар!$A$2:$F$65,6,0)</f>
        <v>Экопродукты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s">
        <v>10</v>
      </c>
      <c r="F1530" s="0" t="n">
        <v>180</v>
      </c>
      <c r="G1530" s="0" t="n">
        <v>350</v>
      </c>
      <c r="H1530" s="0" t="str">
        <f aca="false">VLOOKUP(C1530,Магазин!$A$2:$C$17,2,0)</f>
        <v>Первомайский</v>
      </c>
      <c r="I1530" s="0" t="str">
        <f aca="false">VLOOKUP(D1530,Товар!$A$2:$F$65,6,0)</f>
        <v>Экопродукты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s">
        <v>11</v>
      </c>
      <c r="F1531" s="0" t="n">
        <v>6</v>
      </c>
      <c r="G1531" s="0" t="n">
        <v>350</v>
      </c>
      <c r="H1531" s="0" t="str">
        <f aca="false">VLOOKUP(C1531,Магазин!$A$2:$C$17,2,0)</f>
        <v>Первомайский</v>
      </c>
      <c r="I1531" s="0" t="str">
        <f aca="false">VLOOKUP(D1531,Товар!$A$2:$F$65,6,0)</f>
        <v>Экопродукты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s">
        <v>10</v>
      </c>
      <c r="F1532" s="0" t="n">
        <v>170</v>
      </c>
      <c r="G1532" s="0" t="n">
        <v>120</v>
      </c>
      <c r="H1532" s="0" t="str">
        <f aca="false">VLOOKUP(C1532,Магазин!$A$2:$C$17,2,0)</f>
        <v>Первомайский</v>
      </c>
      <c r="I1532" s="0" t="str">
        <f aca="false">VLOOKUP(D1532,Товар!$A$2:$F$65,6,0)</f>
        <v>Экопродукты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s">
        <v>11</v>
      </c>
      <c r="F1533" s="0" t="n">
        <v>19</v>
      </c>
      <c r="G1533" s="0" t="n">
        <v>120</v>
      </c>
      <c r="H1533" s="0" t="str">
        <f aca="false">VLOOKUP(C1533,Магазин!$A$2:$C$17,2,0)</f>
        <v>Первомайский</v>
      </c>
      <c r="I1533" s="0" t="str">
        <f aca="false">VLOOKUP(D1533,Товар!$A$2:$F$65,6,0)</f>
        <v>Экопродукты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s">
        <v>10</v>
      </c>
      <c r="F1534" s="0" t="n">
        <v>180</v>
      </c>
      <c r="G1534" s="0" t="n">
        <v>200</v>
      </c>
      <c r="H1534" s="0" t="str">
        <f aca="false">VLOOKUP(C1534,Магазин!$A$2:$C$17,2,0)</f>
        <v>Первомайский</v>
      </c>
      <c r="I1534" s="0" t="str">
        <f aca="false">VLOOKUP(D1534,Товар!$A$2:$F$65,6,0)</f>
        <v>Мясокомбинат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s">
        <v>11</v>
      </c>
      <c r="F1535" s="0" t="n">
        <v>55</v>
      </c>
      <c r="G1535" s="0" t="n">
        <v>200</v>
      </c>
      <c r="H1535" s="0" t="str">
        <f aca="false">VLOOKUP(C1535,Магазин!$A$2:$C$17,2,0)</f>
        <v>Первомайский</v>
      </c>
      <c r="I1535" s="0" t="str">
        <f aca="false">VLOOKUP(D1535,Товар!$A$2:$F$65,6,0)</f>
        <v>Мясокомбинат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s">
        <v>10</v>
      </c>
      <c r="F1536" s="0" t="n">
        <v>180</v>
      </c>
      <c r="G1536" s="0" t="n">
        <v>195</v>
      </c>
      <c r="H1536" s="0" t="str">
        <f aca="false">VLOOKUP(C1536,Магазин!$A$2:$C$17,2,0)</f>
        <v>Первомайский</v>
      </c>
      <c r="I1536" s="0" t="str">
        <f aca="false">VLOOKUP(D1536,Товар!$A$2:$F$65,6,0)</f>
        <v>Мясокомбинат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s">
        <v>11</v>
      </c>
      <c r="F1537" s="0" t="n">
        <v>52</v>
      </c>
      <c r="G1537" s="0" t="n">
        <v>195</v>
      </c>
      <c r="H1537" s="0" t="str">
        <f aca="false">VLOOKUP(C1537,Магазин!$A$2:$C$17,2,0)</f>
        <v>Первомайский</v>
      </c>
      <c r="I1537" s="0" t="str">
        <f aca="false">VLOOKUP(D1537,Товар!$A$2:$F$65,6,0)</f>
        <v>Мясокомбинат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s">
        <v>10</v>
      </c>
      <c r="F1538" s="0" t="n">
        <v>170</v>
      </c>
      <c r="G1538" s="0" t="n">
        <v>350</v>
      </c>
      <c r="H1538" s="0" t="str">
        <f aca="false">VLOOKUP(C1538,Магазин!$A$2:$C$17,2,0)</f>
        <v>Первомайский</v>
      </c>
      <c r="I1538" s="0" t="str">
        <f aca="false">VLOOKUP(D1538,Товар!$A$2:$F$65,6,0)</f>
        <v>Мясокомбинат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s">
        <v>11</v>
      </c>
      <c r="F1539" s="0" t="n">
        <v>43</v>
      </c>
      <c r="G1539" s="0" t="n">
        <v>350</v>
      </c>
      <c r="H1539" s="0" t="str">
        <f aca="false">VLOOKUP(C1539,Магазин!$A$2:$C$17,2,0)</f>
        <v>Первомайский</v>
      </c>
      <c r="I1539" s="0" t="str">
        <f aca="false">VLOOKUP(D1539,Товар!$A$2:$F$65,6,0)</f>
        <v>Мясокомбинат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s">
        <v>10</v>
      </c>
      <c r="F1540" s="0" t="n">
        <v>180</v>
      </c>
      <c r="G1540" s="0" t="n">
        <v>180</v>
      </c>
      <c r="H1540" s="0" t="str">
        <f aca="false">VLOOKUP(C1540,Магазин!$A$2:$C$17,2,0)</f>
        <v>Первомайский</v>
      </c>
      <c r="I1540" s="0" t="str">
        <f aca="false">VLOOKUP(D1540,Товар!$A$2:$F$65,6,0)</f>
        <v>Мясокомбинат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s">
        <v>11</v>
      </c>
      <c r="F1541" s="0" t="n">
        <v>61</v>
      </c>
      <c r="G1541" s="0" t="n">
        <v>180</v>
      </c>
      <c r="H1541" s="0" t="str">
        <f aca="false">VLOOKUP(C1541,Магазин!$A$2:$C$17,2,0)</f>
        <v>Первомайский</v>
      </c>
      <c r="I1541" s="0" t="str">
        <f aca="false">VLOOKUP(D1541,Товар!$A$2:$F$65,6,0)</f>
        <v>Мясокомбинат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s">
        <v>10</v>
      </c>
      <c r="F1542" s="0" t="n">
        <v>180</v>
      </c>
      <c r="G1542" s="0" t="n">
        <v>190</v>
      </c>
      <c r="H1542" s="0" t="str">
        <f aca="false">VLOOKUP(C1542,Магазин!$A$2:$C$17,2,0)</f>
        <v>Первомайский</v>
      </c>
      <c r="I1542" s="0" t="str">
        <f aca="false">VLOOKUP(D1542,Товар!$A$2:$F$65,6,0)</f>
        <v>Мясокомбинат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s">
        <v>11</v>
      </c>
      <c r="F1543" s="0" t="n">
        <v>67</v>
      </c>
      <c r="G1543" s="0" t="n">
        <v>190</v>
      </c>
      <c r="H1543" s="0" t="str">
        <f aca="false">VLOOKUP(C1543,Магазин!$A$2:$C$17,2,0)</f>
        <v>Первомайский</v>
      </c>
      <c r="I1543" s="0" t="str">
        <f aca="false">VLOOKUP(D1543,Товар!$A$2:$F$65,6,0)</f>
        <v>Мясокомбинат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s">
        <v>10</v>
      </c>
      <c r="F1544" s="0" t="n">
        <v>180</v>
      </c>
      <c r="G1544" s="0" t="n">
        <v>230</v>
      </c>
      <c r="H1544" s="0" t="str">
        <f aca="false">VLOOKUP(C1544,Магазин!$A$2:$C$17,2,0)</f>
        <v>Первомайский</v>
      </c>
      <c r="I1544" s="0" t="str">
        <f aca="false">VLOOKUP(D1544,Товар!$A$2:$F$65,6,0)</f>
        <v>Мясокомбинат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s">
        <v>11</v>
      </c>
      <c r="F1545" s="0" t="n">
        <v>34</v>
      </c>
      <c r="G1545" s="0" t="n">
        <v>230</v>
      </c>
      <c r="H1545" s="0" t="str">
        <f aca="false">VLOOKUP(C1545,Магазин!$A$2:$C$17,2,0)</f>
        <v>Первомайский</v>
      </c>
      <c r="I1545" s="0" t="str">
        <f aca="false">VLOOKUP(D1545,Товар!$A$2:$F$65,6,0)</f>
        <v>Мясокомбинат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s">
        <v>10</v>
      </c>
      <c r="F1546" s="0" t="n">
        <v>180</v>
      </c>
      <c r="G1546" s="0" t="n">
        <v>160</v>
      </c>
      <c r="H1546" s="0" t="str">
        <f aca="false">VLOOKUP(C1546,Магазин!$A$2:$C$17,2,0)</f>
        <v>Первомайский</v>
      </c>
      <c r="I1546" s="0" t="str">
        <f aca="false">VLOOKUP(D1546,Товар!$A$2:$F$65,6,0)</f>
        <v>Мясокомбинат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s">
        <v>11</v>
      </c>
      <c r="F1547" s="0" t="n">
        <v>72</v>
      </c>
      <c r="G1547" s="0" t="n">
        <v>160</v>
      </c>
      <c r="H1547" s="0" t="str">
        <f aca="false">VLOOKUP(C1547,Магазин!$A$2:$C$17,2,0)</f>
        <v>Первомайский</v>
      </c>
      <c r="I1547" s="0" t="str">
        <f aca="false">VLOOKUP(D1547,Товар!$A$2:$F$65,6,0)</f>
        <v>Мясокомбинат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s">
        <v>10</v>
      </c>
      <c r="F1548" s="0" t="n">
        <v>170</v>
      </c>
      <c r="G1548" s="0" t="n">
        <v>180</v>
      </c>
      <c r="H1548" s="0" t="str">
        <f aca="false">VLOOKUP(C1548,Магазин!$A$2:$C$17,2,0)</f>
        <v>Первомайский</v>
      </c>
      <c r="I1548" s="0" t="str">
        <f aca="false">VLOOKUP(D1548,Товар!$A$2:$F$65,6,0)</f>
        <v>Мясокомбинат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s">
        <v>11</v>
      </c>
      <c r="F1549" s="0" t="n">
        <v>48</v>
      </c>
      <c r="G1549" s="0" t="n">
        <v>180</v>
      </c>
      <c r="H1549" s="0" t="str">
        <f aca="false">VLOOKUP(C1549,Магазин!$A$2:$C$17,2,0)</f>
        <v>Первомайский</v>
      </c>
      <c r="I1549" s="0" t="str">
        <f aca="false">VLOOKUP(D1549,Товар!$A$2:$F$65,6,0)</f>
        <v>Мясокомбинат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s">
        <v>10</v>
      </c>
      <c r="F1550" s="0" t="n">
        <v>180</v>
      </c>
      <c r="G1550" s="0" t="n">
        <v>400</v>
      </c>
      <c r="H1550" s="0" t="str">
        <f aca="false">VLOOKUP(C1550,Магазин!$A$2:$C$17,2,0)</f>
        <v>Первомайский</v>
      </c>
      <c r="I1550" s="0" t="str">
        <f aca="false">VLOOKUP(D1550,Товар!$A$2:$F$65,6,0)</f>
        <v>Мясокомбинат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s">
        <v>11</v>
      </c>
      <c r="F1551" s="0" t="n">
        <v>24</v>
      </c>
      <c r="G1551" s="0" t="n">
        <v>400</v>
      </c>
      <c r="H1551" s="0" t="str">
        <f aca="false">VLOOKUP(C1551,Магазин!$A$2:$C$17,2,0)</f>
        <v>Первомайский</v>
      </c>
      <c r="I1551" s="0" t="str">
        <f aca="false">VLOOKUP(D1551,Товар!$A$2:$F$65,6,0)</f>
        <v>Мясокомбинат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s">
        <v>10</v>
      </c>
      <c r="F1552" s="0" t="n">
        <v>180</v>
      </c>
      <c r="G1552" s="0" t="n">
        <v>470</v>
      </c>
      <c r="H1552" s="0" t="str">
        <f aca="false">VLOOKUP(C1552,Магазин!$A$2:$C$17,2,0)</f>
        <v>Первомайский</v>
      </c>
      <c r="I1552" s="0" t="str">
        <f aca="false">VLOOKUP(D1552,Товар!$A$2:$F$65,6,0)</f>
        <v>Мясокомбинат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s">
        <v>11</v>
      </c>
      <c r="F1553" s="0" t="n">
        <v>31</v>
      </c>
      <c r="G1553" s="0" t="n">
        <v>470</v>
      </c>
      <c r="H1553" s="0" t="str">
        <f aca="false">VLOOKUP(C1553,Магазин!$A$2:$C$17,2,0)</f>
        <v>Первомайский</v>
      </c>
      <c r="I1553" s="0" t="str">
        <f aca="false">VLOOKUP(D1553,Товар!$A$2:$F$65,6,0)</f>
        <v>Мясокомбинат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s">
        <v>10</v>
      </c>
      <c r="F1554" s="0" t="n">
        <v>170</v>
      </c>
      <c r="G1554" s="0" t="n">
        <v>500</v>
      </c>
      <c r="H1554" s="0" t="str">
        <f aca="false">VLOOKUP(C1554,Магазин!$A$2:$C$17,2,0)</f>
        <v>Первомайский</v>
      </c>
      <c r="I1554" s="0" t="str">
        <f aca="false">VLOOKUP(D1554,Товар!$A$2:$F$65,6,0)</f>
        <v>Мясокомбинат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s">
        <v>11</v>
      </c>
      <c r="F1555" s="0" t="n">
        <v>32</v>
      </c>
      <c r="G1555" s="0" t="n">
        <v>500</v>
      </c>
      <c r="H1555" s="0" t="str">
        <f aca="false">VLOOKUP(C1555,Магазин!$A$2:$C$17,2,0)</f>
        <v>Первомайский</v>
      </c>
      <c r="I1555" s="0" t="str">
        <f aca="false">VLOOKUP(D1555,Товар!$A$2:$F$65,6,0)</f>
        <v>Мясокомбинат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s">
        <v>10</v>
      </c>
      <c r="F1556" s="0" t="n">
        <v>180</v>
      </c>
      <c r="G1556" s="0" t="n">
        <v>400</v>
      </c>
      <c r="H1556" s="0" t="str">
        <f aca="false">VLOOKUP(C1556,Магазин!$A$2:$C$17,2,0)</f>
        <v>Первомайский</v>
      </c>
      <c r="I1556" s="0" t="str">
        <f aca="false">VLOOKUP(D1556,Товар!$A$2:$F$65,6,0)</f>
        <v>Мясокомбинат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s">
        <v>11</v>
      </c>
      <c r="F1557" s="0" t="n">
        <v>43</v>
      </c>
      <c r="G1557" s="0" t="n">
        <v>400</v>
      </c>
      <c r="H1557" s="0" t="str">
        <f aca="false">VLOOKUP(C1557,Магазин!$A$2:$C$17,2,0)</f>
        <v>Первомайский</v>
      </c>
      <c r="I1557" s="0" t="str">
        <f aca="false">VLOOKUP(D1557,Товар!$A$2:$F$65,6,0)</f>
        <v>Мясокомбинат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s">
        <v>10</v>
      </c>
      <c r="F1558" s="0" t="n">
        <v>180</v>
      </c>
      <c r="G1558" s="0" t="n">
        <v>220</v>
      </c>
      <c r="H1558" s="0" t="str">
        <f aca="false">VLOOKUP(C1558,Магазин!$A$2:$C$17,2,0)</f>
        <v>Первомайский</v>
      </c>
      <c r="I1558" s="0" t="str">
        <f aca="false">VLOOKUP(D1558,Товар!$A$2:$F$65,6,0)</f>
        <v>Мясокомбинат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s">
        <v>11</v>
      </c>
      <c r="F1559" s="0" t="n">
        <v>31</v>
      </c>
      <c r="G1559" s="0" t="n">
        <v>220</v>
      </c>
      <c r="H1559" s="0" t="str">
        <f aca="false">VLOOKUP(C1559,Магазин!$A$2:$C$17,2,0)</f>
        <v>Первомайский</v>
      </c>
      <c r="I1559" s="0" t="str">
        <f aca="false">VLOOKUP(D1559,Товар!$A$2:$F$65,6,0)</f>
        <v>Мясокомбинат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s">
        <v>10</v>
      </c>
      <c r="F1560" s="0" t="n">
        <v>180</v>
      </c>
      <c r="G1560" s="0" t="n">
        <v>170</v>
      </c>
      <c r="H1560" s="0" t="str">
        <f aca="false">VLOOKUP(C1560,Магазин!$A$2:$C$17,2,0)</f>
        <v>Первомайский</v>
      </c>
      <c r="I1560" s="0" t="str">
        <f aca="false">VLOOKUP(D1560,Товар!$A$2:$F$65,6,0)</f>
        <v>Мясокомбинат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s">
        <v>11</v>
      </c>
      <c r="F1561" s="0" t="n">
        <v>22</v>
      </c>
      <c r="G1561" s="0" t="n">
        <v>170</v>
      </c>
      <c r="H1561" s="0" t="str">
        <f aca="false">VLOOKUP(C1561,Магазин!$A$2:$C$17,2,0)</f>
        <v>Первомайский</v>
      </c>
      <c r="I1561" s="0" t="str">
        <f aca="false">VLOOKUP(D1561,Товар!$A$2:$F$65,6,0)</f>
        <v>Мясокомбинат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s">
        <v>10</v>
      </c>
      <c r="F1562" s="0" t="n">
        <v>180</v>
      </c>
      <c r="G1562" s="0" t="n">
        <v>150</v>
      </c>
      <c r="H1562" s="0" t="str">
        <f aca="false">VLOOKUP(C1562,Магазин!$A$2:$C$17,2,0)</f>
        <v>Первомайский</v>
      </c>
      <c r="I1562" s="0" t="str">
        <f aca="false">VLOOKUP(D1562,Товар!$A$2:$F$65,6,0)</f>
        <v>Мясокомбинат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s">
        <v>11</v>
      </c>
      <c r="F1563" s="0" t="n">
        <v>37</v>
      </c>
      <c r="G1563" s="0" t="n">
        <v>150</v>
      </c>
      <c r="H1563" s="0" t="str">
        <f aca="false">VLOOKUP(C1563,Магазин!$A$2:$C$17,2,0)</f>
        <v>Первомайский</v>
      </c>
      <c r="I1563" s="0" t="str">
        <f aca="false">VLOOKUP(D1563,Товар!$A$2:$F$65,6,0)</f>
        <v>Мясокомбинат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s">
        <v>10</v>
      </c>
      <c r="F1564" s="0" t="n">
        <v>170</v>
      </c>
      <c r="G1564" s="0" t="n">
        <v>350</v>
      </c>
      <c r="H1564" s="0" t="str">
        <f aca="false">VLOOKUP(C1564,Магазин!$A$2:$C$17,2,0)</f>
        <v>Первомайский</v>
      </c>
      <c r="I1564" s="0" t="str">
        <f aca="false">VLOOKUP(D1564,Товар!$A$2:$F$65,6,0)</f>
        <v>Мясокомбинат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s">
        <v>11</v>
      </c>
      <c r="F1565" s="0" t="n">
        <v>26</v>
      </c>
      <c r="G1565" s="0" t="n">
        <v>350</v>
      </c>
      <c r="H1565" s="0" t="str">
        <f aca="false">VLOOKUP(C1565,Магазин!$A$2:$C$17,2,0)</f>
        <v>Первомайский</v>
      </c>
      <c r="I1565" s="0" t="str">
        <f aca="false">VLOOKUP(D1565,Товар!$A$2:$F$65,6,0)</f>
        <v>Мясокомбинат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s">
        <v>10</v>
      </c>
      <c r="F1566" s="0" t="n">
        <v>180</v>
      </c>
      <c r="G1566" s="0" t="n">
        <v>75</v>
      </c>
      <c r="H1566" s="0" t="str">
        <f aca="false">VLOOKUP(C1566,Магазин!$A$2:$C$17,2,0)</f>
        <v>Заречный</v>
      </c>
      <c r="I1566" s="0" t="str">
        <f aca="false">VLOOKUP(D1566,Товар!$A$2:$F$65,6,0)</f>
        <v>Экопродукты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s">
        <v>11</v>
      </c>
      <c r="F1567" s="0" t="n">
        <v>26</v>
      </c>
      <c r="G1567" s="0" t="n">
        <v>75</v>
      </c>
      <c r="H1567" s="0" t="str">
        <f aca="false">VLOOKUP(C1567,Магазин!$A$2:$C$17,2,0)</f>
        <v>Заречный</v>
      </c>
      <c r="I1567" s="0" t="str">
        <f aca="false">VLOOKUP(D1567,Товар!$A$2:$F$65,6,0)</f>
        <v>Экопродукты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s">
        <v>10</v>
      </c>
      <c r="F1568" s="0" t="n">
        <v>180</v>
      </c>
      <c r="G1568" s="0" t="n">
        <v>190</v>
      </c>
      <c r="H1568" s="0" t="str">
        <f aca="false">VLOOKUP(C1568,Магазин!$A$2:$C$17,2,0)</f>
        <v>Заречный</v>
      </c>
      <c r="I1568" s="0" t="str">
        <f aca="false">VLOOKUP(D1568,Товар!$A$2:$F$65,6,0)</f>
        <v>Экопродукты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s">
        <v>11</v>
      </c>
      <c r="F1569" s="0" t="n">
        <v>14</v>
      </c>
      <c r="G1569" s="0" t="n">
        <v>190</v>
      </c>
      <c r="H1569" s="0" t="str">
        <f aca="false">VLOOKUP(C1569,Магазин!$A$2:$C$17,2,0)</f>
        <v>Заречный</v>
      </c>
      <c r="I1569" s="0" t="str">
        <f aca="false">VLOOKUP(D1569,Товар!$A$2:$F$65,6,0)</f>
        <v>Экопродукты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s">
        <v>10</v>
      </c>
      <c r="F1570" s="0" t="n">
        <v>170</v>
      </c>
      <c r="G1570" s="0" t="n">
        <v>85</v>
      </c>
      <c r="H1570" s="0" t="str">
        <f aca="false">VLOOKUP(C1570,Магазин!$A$2:$C$17,2,0)</f>
        <v>Заречный</v>
      </c>
      <c r="I1570" s="0" t="str">
        <f aca="false">VLOOKUP(D1570,Товар!$A$2:$F$65,6,0)</f>
        <v>Экопродукты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s">
        <v>11</v>
      </c>
      <c r="F1571" s="0" t="n">
        <v>21</v>
      </c>
      <c r="G1571" s="0" t="n">
        <v>85</v>
      </c>
      <c r="H1571" s="0" t="str">
        <f aca="false">VLOOKUP(C1571,Магазин!$A$2:$C$17,2,0)</f>
        <v>Заречный</v>
      </c>
      <c r="I1571" s="0" t="str">
        <f aca="false">VLOOKUP(D1571,Товар!$A$2:$F$65,6,0)</f>
        <v>Экопродукты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s">
        <v>10</v>
      </c>
      <c r="F1572" s="0" t="n">
        <v>180</v>
      </c>
      <c r="G1572" s="0" t="n">
        <v>240</v>
      </c>
      <c r="H1572" s="0" t="str">
        <f aca="false">VLOOKUP(C1572,Магазин!$A$2:$C$17,2,0)</f>
        <v>Заречный</v>
      </c>
      <c r="I1572" s="0" t="str">
        <f aca="false">VLOOKUP(D1572,Товар!$A$2:$F$65,6,0)</f>
        <v>Экопродукты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s">
        <v>11</v>
      </c>
      <c r="F1573" s="0" t="n">
        <v>4</v>
      </c>
      <c r="G1573" s="0" t="n">
        <v>240</v>
      </c>
      <c r="H1573" s="0" t="str">
        <f aca="false">VLOOKUP(C1573,Магазин!$A$2:$C$17,2,0)</f>
        <v>Заречный</v>
      </c>
      <c r="I1573" s="0" t="str">
        <f aca="false">VLOOKUP(D1573,Товар!$A$2:$F$65,6,0)</f>
        <v>Экопродукты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s">
        <v>10</v>
      </c>
      <c r="F1574" s="0" t="n">
        <v>180</v>
      </c>
      <c r="G1574" s="0" t="n">
        <v>350</v>
      </c>
      <c r="H1574" s="0" t="str">
        <f aca="false">VLOOKUP(C1574,Магазин!$A$2:$C$17,2,0)</f>
        <v>Заречный</v>
      </c>
      <c r="I1574" s="0" t="str">
        <f aca="false">VLOOKUP(D1574,Товар!$A$2:$F$65,6,0)</f>
        <v>Экопродукты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s">
        <v>11</v>
      </c>
      <c r="F1575" s="0" t="n">
        <v>3</v>
      </c>
      <c r="G1575" s="0" t="n">
        <v>350</v>
      </c>
      <c r="H1575" s="0" t="str">
        <f aca="false">VLOOKUP(C1575,Магазин!$A$2:$C$17,2,0)</f>
        <v>Заречный</v>
      </c>
      <c r="I1575" s="0" t="str">
        <f aca="false">VLOOKUP(D1575,Товар!$A$2:$F$65,6,0)</f>
        <v>Экопродукты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s">
        <v>10</v>
      </c>
      <c r="F1576" s="0" t="n">
        <v>180</v>
      </c>
      <c r="G1576" s="0" t="n">
        <v>120</v>
      </c>
      <c r="H1576" s="0" t="str">
        <f aca="false">VLOOKUP(C1576,Магазин!$A$2:$C$17,2,0)</f>
        <v>Заречный</v>
      </c>
      <c r="I1576" s="0" t="str">
        <f aca="false">VLOOKUP(D1576,Товар!$A$2:$F$65,6,0)</f>
        <v>Экопродукты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s">
        <v>11</v>
      </c>
      <c r="F1577" s="0" t="n">
        <v>11</v>
      </c>
      <c r="G1577" s="0" t="n">
        <v>120</v>
      </c>
      <c r="H1577" s="0" t="str">
        <f aca="false">VLOOKUP(C1577,Магазин!$A$2:$C$17,2,0)</f>
        <v>Заречный</v>
      </c>
      <c r="I1577" s="0" t="str">
        <f aca="false">VLOOKUP(D1577,Товар!$A$2:$F$65,6,0)</f>
        <v>Экопродукты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s">
        <v>10</v>
      </c>
      <c r="F1578" s="0" t="n">
        <v>180</v>
      </c>
      <c r="G1578" s="0" t="n">
        <v>200</v>
      </c>
      <c r="H1578" s="0" t="str">
        <f aca="false">VLOOKUP(C1578,Магазин!$A$2:$C$17,2,0)</f>
        <v>Заречный</v>
      </c>
      <c r="I1578" s="0" t="str">
        <f aca="false">VLOOKUP(D1578,Товар!$A$2:$F$65,6,0)</f>
        <v>Мясокомбинат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s">
        <v>11</v>
      </c>
      <c r="F1579" s="0" t="n">
        <v>37</v>
      </c>
      <c r="G1579" s="0" t="n">
        <v>200</v>
      </c>
      <c r="H1579" s="0" t="str">
        <f aca="false">VLOOKUP(C1579,Магазин!$A$2:$C$17,2,0)</f>
        <v>Заречный</v>
      </c>
      <c r="I1579" s="0" t="str">
        <f aca="false">VLOOKUP(D1579,Товар!$A$2:$F$65,6,0)</f>
        <v>Мясокомбинат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s">
        <v>10</v>
      </c>
      <c r="F1580" s="0" t="n">
        <v>170</v>
      </c>
      <c r="G1580" s="0" t="n">
        <v>195</v>
      </c>
      <c r="H1580" s="0" t="str">
        <f aca="false">VLOOKUP(C1580,Магазин!$A$2:$C$17,2,0)</f>
        <v>Заречный</v>
      </c>
      <c r="I1580" s="0" t="str">
        <f aca="false">VLOOKUP(D1580,Товар!$A$2:$F$65,6,0)</f>
        <v>Мясокомбинат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s">
        <v>11</v>
      </c>
      <c r="F1581" s="0" t="n">
        <v>35</v>
      </c>
      <c r="G1581" s="0" t="n">
        <v>195</v>
      </c>
      <c r="H1581" s="0" t="str">
        <f aca="false">VLOOKUP(C1581,Магазин!$A$2:$C$17,2,0)</f>
        <v>Заречный</v>
      </c>
      <c r="I1581" s="0" t="str">
        <f aca="false">VLOOKUP(D1581,Товар!$A$2:$F$65,6,0)</f>
        <v>Мясокомбинат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s">
        <v>10</v>
      </c>
      <c r="F1582" s="0" t="n">
        <v>180</v>
      </c>
      <c r="G1582" s="0" t="n">
        <v>350</v>
      </c>
      <c r="H1582" s="0" t="str">
        <f aca="false">VLOOKUP(C1582,Магазин!$A$2:$C$17,2,0)</f>
        <v>Заречный</v>
      </c>
      <c r="I1582" s="0" t="str">
        <f aca="false">VLOOKUP(D1582,Товар!$A$2:$F$65,6,0)</f>
        <v>Мясокомбинат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s">
        <v>11</v>
      </c>
      <c r="F1583" s="0" t="n">
        <v>28</v>
      </c>
      <c r="G1583" s="0" t="n">
        <v>350</v>
      </c>
      <c r="H1583" s="0" t="str">
        <f aca="false">VLOOKUP(C1583,Магазин!$A$2:$C$17,2,0)</f>
        <v>Заречный</v>
      </c>
      <c r="I1583" s="0" t="str">
        <f aca="false">VLOOKUP(D1583,Товар!$A$2:$F$65,6,0)</f>
        <v>Мясокомбинат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s">
        <v>10</v>
      </c>
      <c r="F1584" s="0" t="n">
        <v>180</v>
      </c>
      <c r="G1584" s="0" t="n">
        <v>180</v>
      </c>
      <c r="H1584" s="0" t="str">
        <f aca="false">VLOOKUP(C1584,Магазин!$A$2:$C$17,2,0)</f>
        <v>Заречный</v>
      </c>
      <c r="I1584" s="0" t="str">
        <f aca="false">VLOOKUP(D1584,Товар!$A$2:$F$65,6,0)</f>
        <v>Мясокомбинат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s">
        <v>11</v>
      </c>
      <c r="F1585" s="0" t="n">
        <v>58</v>
      </c>
      <c r="G1585" s="0" t="n">
        <v>180</v>
      </c>
      <c r="H1585" s="0" t="str">
        <f aca="false">VLOOKUP(C1585,Магазин!$A$2:$C$17,2,0)</f>
        <v>Заречный</v>
      </c>
      <c r="I1585" s="0" t="str">
        <f aca="false">VLOOKUP(D1585,Товар!$A$2:$F$65,6,0)</f>
        <v>Мясокомбинат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s">
        <v>10</v>
      </c>
      <c r="F1586" s="0" t="n">
        <v>170</v>
      </c>
      <c r="G1586" s="0" t="n">
        <v>190</v>
      </c>
      <c r="H1586" s="0" t="str">
        <f aca="false">VLOOKUP(C1586,Магазин!$A$2:$C$17,2,0)</f>
        <v>Заречный</v>
      </c>
      <c r="I1586" s="0" t="str">
        <f aca="false">VLOOKUP(D1586,Товар!$A$2:$F$65,6,0)</f>
        <v>Мясокомбинат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s">
        <v>11</v>
      </c>
      <c r="F1587" s="0" t="n">
        <v>59</v>
      </c>
      <c r="G1587" s="0" t="n">
        <v>190</v>
      </c>
      <c r="H1587" s="0" t="str">
        <f aca="false">VLOOKUP(C1587,Магазин!$A$2:$C$17,2,0)</f>
        <v>Заречный</v>
      </c>
      <c r="I1587" s="0" t="str">
        <f aca="false">VLOOKUP(D1587,Товар!$A$2:$F$65,6,0)</f>
        <v>Мясокомбинат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s">
        <v>10</v>
      </c>
      <c r="F1588" s="0" t="n">
        <v>180</v>
      </c>
      <c r="G1588" s="0" t="n">
        <v>230</v>
      </c>
      <c r="H1588" s="0" t="str">
        <f aca="false">VLOOKUP(C1588,Магазин!$A$2:$C$17,2,0)</f>
        <v>Заречный</v>
      </c>
      <c r="I1588" s="0" t="str">
        <f aca="false">VLOOKUP(D1588,Товар!$A$2:$F$65,6,0)</f>
        <v>Мясокомбинат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s">
        <v>11</v>
      </c>
      <c r="F1589" s="0" t="n">
        <v>24</v>
      </c>
      <c r="G1589" s="0" t="n">
        <v>230</v>
      </c>
      <c r="H1589" s="0" t="str">
        <f aca="false">VLOOKUP(C1589,Магазин!$A$2:$C$17,2,0)</f>
        <v>Заречный</v>
      </c>
      <c r="I1589" s="0" t="str">
        <f aca="false">VLOOKUP(D1589,Товар!$A$2:$F$65,6,0)</f>
        <v>Мясокомбинат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s">
        <v>10</v>
      </c>
      <c r="F1590" s="0" t="n">
        <v>180</v>
      </c>
      <c r="G1590" s="0" t="n">
        <v>160</v>
      </c>
      <c r="H1590" s="0" t="str">
        <f aca="false">VLOOKUP(C1590,Магазин!$A$2:$C$17,2,0)</f>
        <v>Заречный</v>
      </c>
      <c r="I1590" s="0" t="str">
        <f aca="false">VLOOKUP(D1590,Товар!$A$2:$F$65,6,0)</f>
        <v>Мясокомбинат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s">
        <v>11</v>
      </c>
      <c r="F1591" s="0" t="n">
        <v>65</v>
      </c>
      <c r="G1591" s="0" t="n">
        <v>160</v>
      </c>
      <c r="H1591" s="0" t="str">
        <f aca="false">VLOOKUP(C1591,Магазин!$A$2:$C$17,2,0)</f>
        <v>Заречный</v>
      </c>
      <c r="I1591" s="0" t="str">
        <f aca="false">VLOOKUP(D1591,Товар!$A$2:$F$65,6,0)</f>
        <v>Мясокомбинат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s">
        <v>10</v>
      </c>
      <c r="F1592" s="0" t="n">
        <v>180</v>
      </c>
      <c r="G1592" s="0" t="n">
        <v>180</v>
      </c>
      <c r="H1592" s="0" t="str">
        <f aca="false">VLOOKUP(C1592,Магазин!$A$2:$C$17,2,0)</f>
        <v>Заречный</v>
      </c>
      <c r="I1592" s="0" t="str">
        <f aca="false">VLOOKUP(D1592,Товар!$A$2:$F$65,6,0)</f>
        <v>Мясокомбинат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s">
        <v>11</v>
      </c>
      <c r="F1593" s="0" t="n">
        <v>37</v>
      </c>
      <c r="G1593" s="0" t="n">
        <v>180</v>
      </c>
      <c r="H1593" s="0" t="str">
        <f aca="false">VLOOKUP(C1593,Магазин!$A$2:$C$17,2,0)</f>
        <v>Заречный</v>
      </c>
      <c r="I1593" s="0" t="str">
        <f aca="false">VLOOKUP(D1593,Товар!$A$2:$F$65,6,0)</f>
        <v>Мясокомбинат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s">
        <v>10</v>
      </c>
      <c r="F1594" s="0" t="n">
        <v>180</v>
      </c>
      <c r="G1594" s="0" t="n">
        <v>400</v>
      </c>
      <c r="H1594" s="0" t="str">
        <f aca="false">VLOOKUP(C1594,Магазин!$A$2:$C$17,2,0)</f>
        <v>Заречный</v>
      </c>
      <c r="I1594" s="0" t="str">
        <f aca="false">VLOOKUP(D1594,Товар!$A$2:$F$65,6,0)</f>
        <v>Мясокомбинат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s">
        <v>11</v>
      </c>
      <c r="F1595" s="0" t="n">
        <v>28</v>
      </c>
      <c r="G1595" s="0" t="n">
        <v>400</v>
      </c>
      <c r="H1595" s="0" t="str">
        <f aca="false">VLOOKUP(C1595,Магазин!$A$2:$C$17,2,0)</f>
        <v>Заречный</v>
      </c>
      <c r="I1595" s="0" t="str">
        <f aca="false">VLOOKUP(D1595,Товар!$A$2:$F$65,6,0)</f>
        <v>Мясокомбинат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s">
        <v>10</v>
      </c>
      <c r="F1596" s="0" t="n">
        <v>170</v>
      </c>
      <c r="G1596" s="0" t="n">
        <v>470</v>
      </c>
      <c r="H1596" s="0" t="str">
        <f aca="false">VLOOKUP(C1596,Магазин!$A$2:$C$17,2,0)</f>
        <v>Заречный</v>
      </c>
      <c r="I1596" s="0" t="str">
        <f aca="false">VLOOKUP(D1596,Товар!$A$2:$F$65,6,0)</f>
        <v>Мясокомбинат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s">
        <v>11</v>
      </c>
      <c r="F1597" s="0" t="n">
        <v>19</v>
      </c>
      <c r="G1597" s="0" t="n">
        <v>470</v>
      </c>
      <c r="H1597" s="0" t="str">
        <f aca="false">VLOOKUP(C1597,Магазин!$A$2:$C$17,2,0)</f>
        <v>Заречный</v>
      </c>
      <c r="I1597" s="0" t="str">
        <f aca="false">VLOOKUP(D1597,Товар!$A$2:$F$65,6,0)</f>
        <v>Мясокомбинат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s">
        <v>10</v>
      </c>
      <c r="F1598" s="0" t="n">
        <v>180</v>
      </c>
      <c r="G1598" s="0" t="n">
        <v>500</v>
      </c>
      <c r="H1598" s="0" t="str">
        <f aca="false">VLOOKUP(C1598,Магазин!$A$2:$C$17,2,0)</f>
        <v>Заречный</v>
      </c>
      <c r="I1598" s="0" t="str">
        <f aca="false">VLOOKUP(D1598,Товар!$A$2:$F$65,6,0)</f>
        <v>Мясокомбинат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s">
        <v>11</v>
      </c>
      <c r="F1599" s="0" t="n">
        <v>18</v>
      </c>
      <c r="G1599" s="0" t="n">
        <v>500</v>
      </c>
      <c r="H1599" s="0" t="str">
        <f aca="false">VLOOKUP(C1599,Магазин!$A$2:$C$17,2,0)</f>
        <v>Заречный</v>
      </c>
      <c r="I1599" s="0" t="str">
        <f aca="false">VLOOKUP(D1599,Товар!$A$2:$F$65,6,0)</f>
        <v>Мясокомбинат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s">
        <v>10</v>
      </c>
      <c r="F1600" s="0" t="n">
        <v>180</v>
      </c>
      <c r="G1600" s="0" t="n">
        <v>400</v>
      </c>
      <c r="H1600" s="0" t="str">
        <f aca="false">VLOOKUP(C1600,Магазин!$A$2:$C$17,2,0)</f>
        <v>Заречный</v>
      </c>
      <c r="I1600" s="0" t="str">
        <f aca="false">VLOOKUP(D1600,Товар!$A$2:$F$65,6,0)</f>
        <v>Мясокомбинат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s">
        <v>11</v>
      </c>
      <c r="F1601" s="0" t="n">
        <v>16</v>
      </c>
      <c r="G1601" s="0" t="n">
        <v>400</v>
      </c>
      <c r="H1601" s="0" t="str">
        <f aca="false">VLOOKUP(C1601,Магазин!$A$2:$C$17,2,0)</f>
        <v>Заречный</v>
      </c>
      <c r="I1601" s="0" t="str">
        <f aca="false">VLOOKUP(D1601,Товар!$A$2:$F$65,6,0)</f>
        <v>Мясокомбинат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s">
        <v>10</v>
      </c>
      <c r="F1602" s="0" t="n">
        <v>170</v>
      </c>
      <c r="G1602" s="0" t="n">
        <v>220</v>
      </c>
      <c r="H1602" s="0" t="str">
        <f aca="false">VLOOKUP(C1602,Магазин!$A$2:$C$17,2,0)</f>
        <v>Заречный</v>
      </c>
      <c r="I1602" s="0" t="str">
        <f aca="false">VLOOKUP(D1602,Товар!$A$2:$F$65,6,0)</f>
        <v>Мясокомбинат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s">
        <v>11</v>
      </c>
      <c r="F1603" s="0" t="n">
        <v>25</v>
      </c>
      <c r="G1603" s="0" t="n">
        <v>220</v>
      </c>
      <c r="H1603" s="0" t="str">
        <f aca="false">VLOOKUP(C1603,Магазин!$A$2:$C$17,2,0)</f>
        <v>Заречный</v>
      </c>
      <c r="I1603" s="0" t="str">
        <f aca="false">VLOOKUP(D1603,Товар!$A$2:$F$65,6,0)</f>
        <v>Мясокомбинат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s">
        <v>10</v>
      </c>
      <c r="F1604" s="0" t="n">
        <v>180</v>
      </c>
      <c r="G1604" s="0" t="n">
        <v>170</v>
      </c>
      <c r="H1604" s="0" t="str">
        <f aca="false">VLOOKUP(C1604,Магазин!$A$2:$C$17,2,0)</f>
        <v>Заречный</v>
      </c>
      <c r="I1604" s="0" t="str">
        <f aca="false">VLOOKUP(D1604,Товар!$A$2:$F$65,6,0)</f>
        <v>Мясокомбинат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s">
        <v>11</v>
      </c>
      <c r="F1605" s="0" t="n">
        <v>15</v>
      </c>
      <c r="G1605" s="0" t="n">
        <v>170</v>
      </c>
      <c r="H1605" s="0" t="str">
        <f aca="false">VLOOKUP(C1605,Магазин!$A$2:$C$17,2,0)</f>
        <v>Заречный</v>
      </c>
      <c r="I1605" s="0" t="str">
        <f aca="false">VLOOKUP(D1605,Товар!$A$2:$F$65,6,0)</f>
        <v>Мясокомбинат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s">
        <v>10</v>
      </c>
      <c r="F1606" s="0" t="n">
        <v>180</v>
      </c>
      <c r="G1606" s="0" t="n">
        <v>150</v>
      </c>
      <c r="H1606" s="0" t="str">
        <f aca="false">VLOOKUP(C1606,Магазин!$A$2:$C$17,2,0)</f>
        <v>Заречный</v>
      </c>
      <c r="I1606" s="0" t="str">
        <f aca="false">VLOOKUP(D1606,Товар!$A$2:$F$65,6,0)</f>
        <v>Мясокомбинат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s">
        <v>11</v>
      </c>
      <c r="F1607" s="0" t="n">
        <v>27</v>
      </c>
      <c r="G1607" s="0" t="n">
        <v>150</v>
      </c>
      <c r="H1607" s="0" t="str">
        <f aca="false">VLOOKUP(C1607,Магазин!$A$2:$C$17,2,0)</f>
        <v>Заречный</v>
      </c>
      <c r="I1607" s="0" t="str">
        <f aca="false">VLOOKUP(D1607,Товар!$A$2:$F$65,6,0)</f>
        <v>Мясокомбинат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s">
        <v>10</v>
      </c>
      <c r="F1608" s="0" t="n">
        <v>180</v>
      </c>
      <c r="G1608" s="0" t="n">
        <v>350</v>
      </c>
      <c r="H1608" s="0" t="str">
        <f aca="false">VLOOKUP(C1608,Магазин!$A$2:$C$17,2,0)</f>
        <v>Заречный</v>
      </c>
      <c r="I1608" s="0" t="str">
        <f aca="false">VLOOKUP(D1608,Товар!$A$2:$F$65,6,0)</f>
        <v>Мясокомбинат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s">
        <v>11</v>
      </c>
      <c r="F1609" s="0" t="n">
        <v>14</v>
      </c>
      <c r="G1609" s="0" t="n">
        <v>350</v>
      </c>
      <c r="H1609" s="0" t="str">
        <f aca="false">VLOOKUP(C1609,Магазин!$A$2:$C$17,2,0)</f>
        <v>Заречный</v>
      </c>
      <c r="I1609" s="0" t="str">
        <f aca="false">VLOOKUP(D1609,Товар!$A$2:$F$65,6,0)</f>
        <v>Мясокомбинат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s">
        <v>10</v>
      </c>
      <c r="F1610" s="0" t="n">
        <v>180</v>
      </c>
      <c r="G1610" s="0" t="n">
        <v>75</v>
      </c>
      <c r="H1610" s="0" t="str">
        <f aca="false">VLOOKUP(C1610,Магазин!$A$2:$C$17,2,0)</f>
        <v>Октябрьский</v>
      </c>
      <c r="I1610" s="0" t="str">
        <f aca="false">VLOOKUP(D1610,Товар!$A$2:$F$65,6,0)</f>
        <v>Экопродукты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s">
        <v>11</v>
      </c>
      <c r="F1611" s="0" t="n">
        <v>95</v>
      </c>
      <c r="G1611" s="0" t="n">
        <v>75</v>
      </c>
      <c r="H1611" s="0" t="str">
        <f aca="false">VLOOKUP(C1611,Магазин!$A$2:$C$17,2,0)</f>
        <v>Октябрьский</v>
      </c>
      <c r="I1611" s="0" t="str">
        <f aca="false">VLOOKUP(D1611,Товар!$A$2:$F$65,6,0)</f>
        <v>Экопродукты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s">
        <v>10</v>
      </c>
      <c r="F1612" s="0" t="n">
        <v>170</v>
      </c>
      <c r="G1612" s="0" t="n">
        <v>190</v>
      </c>
      <c r="H1612" s="0" t="str">
        <f aca="false">VLOOKUP(C1612,Магазин!$A$2:$C$17,2,0)</f>
        <v>Октябрьский</v>
      </c>
      <c r="I1612" s="0" t="str">
        <f aca="false">VLOOKUP(D1612,Товар!$A$2:$F$65,6,0)</f>
        <v>Экопродукты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s">
        <v>11</v>
      </c>
      <c r="F1613" s="0" t="n">
        <v>87</v>
      </c>
      <c r="G1613" s="0" t="n">
        <v>190</v>
      </c>
      <c r="H1613" s="0" t="str">
        <f aca="false">VLOOKUP(C1613,Магазин!$A$2:$C$17,2,0)</f>
        <v>Октябрьский</v>
      </c>
      <c r="I1613" s="0" t="str">
        <f aca="false">VLOOKUP(D1613,Товар!$A$2:$F$65,6,0)</f>
        <v>Экопродукты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s">
        <v>10</v>
      </c>
      <c r="F1614" s="0" t="n">
        <v>180</v>
      </c>
      <c r="G1614" s="0" t="n">
        <v>85</v>
      </c>
      <c r="H1614" s="0" t="str">
        <f aca="false">VLOOKUP(C1614,Магазин!$A$2:$C$17,2,0)</f>
        <v>Октябрьский</v>
      </c>
      <c r="I1614" s="0" t="str">
        <f aca="false">VLOOKUP(D1614,Товар!$A$2:$F$65,6,0)</f>
        <v>Экопродукты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s">
        <v>11</v>
      </c>
      <c r="F1615" s="0" t="n">
        <v>115</v>
      </c>
      <c r="G1615" s="0" t="n">
        <v>85</v>
      </c>
      <c r="H1615" s="0" t="str">
        <f aca="false">VLOOKUP(C1615,Магазин!$A$2:$C$17,2,0)</f>
        <v>Октябрьский</v>
      </c>
      <c r="I1615" s="0" t="str">
        <f aca="false">VLOOKUP(D1615,Товар!$A$2:$F$65,6,0)</f>
        <v>Экопродукты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s">
        <v>10</v>
      </c>
      <c r="F1616" s="0" t="n">
        <v>180</v>
      </c>
      <c r="G1616" s="0" t="n">
        <v>240</v>
      </c>
      <c r="H1616" s="0" t="str">
        <f aca="false">VLOOKUP(C1616,Магазин!$A$2:$C$17,2,0)</f>
        <v>Октябрьский</v>
      </c>
      <c r="I1616" s="0" t="str">
        <f aca="false">VLOOKUP(D1616,Товар!$A$2:$F$65,6,0)</f>
        <v>Экопродукты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s">
        <v>11</v>
      </c>
      <c r="F1617" s="0" t="n">
        <v>12</v>
      </c>
      <c r="G1617" s="0" t="n">
        <v>240</v>
      </c>
      <c r="H1617" s="0" t="str">
        <f aca="false">VLOOKUP(C1617,Магазин!$A$2:$C$17,2,0)</f>
        <v>Октябрьский</v>
      </c>
      <c r="I1617" s="0" t="str">
        <f aca="false">VLOOKUP(D1617,Товар!$A$2:$F$65,6,0)</f>
        <v>Экопродукты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s">
        <v>10</v>
      </c>
      <c r="F1618" s="0" t="n">
        <v>170</v>
      </c>
      <c r="G1618" s="0" t="n">
        <v>350</v>
      </c>
      <c r="H1618" s="0" t="str">
        <f aca="false">VLOOKUP(C1618,Магазин!$A$2:$C$17,2,0)</f>
        <v>Октябрьский</v>
      </c>
      <c r="I1618" s="0" t="str">
        <f aca="false">VLOOKUP(D1618,Товар!$A$2:$F$65,6,0)</f>
        <v>Экопродукты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s">
        <v>11</v>
      </c>
      <c r="F1619" s="0" t="n">
        <v>19</v>
      </c>
      <c r="G1619" s="0" t="n">
        <v>350</v>
      </c>
      <c r="H1619" s="0" t="str">
        <f aca="false">VLOOKUP(C1619,Магазин!$A$2:$C$17,2,0)</f>
        <v>Октябрьский</v>
      </c>
      <c r="I1619" s="0" t="str">
        <f aca="false">VLOOKUP(D1619,Товар!$A$2:$F$65,6,0)</f>
        <v>Экопродукты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s">
        <v>10</v>
      </c>
      <c r="F1620" s="0" t="n">
        <v>180</v>
      </c>
      <c r="G1620" s="0" t="n">
        <v>120</v>
      </c>
      <c r="H1620" s="0" t="str">
        <f aca="false">VLOOKUP(C1620,Магазин!$A$2:$C$17,2,0)</f>
        <v>Октябрьский</v>
      </c>
      <c r="I1620" s="0" t="str">
        <f aca="false">VLOOKUP(D1620,Товар!$A$2:$F$65,6,0)</f>
        <v>Экопродукты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s">
        <v>11</v>
      </c>
      <c r="F1621" s="0" t="n">
        <v>27</v>
      </c>
      <c r="G1621" s="0" t="n">
        <v>120</v>
      </c>
      <c r="H1621" s="0" t="str">
        <f aca="false">VLOOKUP(C1621,Магазин!$A$2:$C$17,2,0)</f>
        <v>Октябрьский</v>
      </c>
      <c r="I1621" s="0" t="str">
        <f aca="false">VLOOKUP(D1621,Товар!$A$2:$F$65,6,0)</f>
        <v>Экопродукты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s">
        <v>10</v>
      </c>
      <c r="F1622" s="0" t="n">
        <v>180</v>
      </c>
      <c r="G1622" s="0" t="n">
        <v>200</v>
      </c>
      <c r="H1622" s="0" t="str">
        <f aca="false">VLOOKUP(C1622,Магазин!$A$2:$C$17,2,0)</f>
        <v>Октябрьский</v>
      </c>
      <c r="I1622" s="0" t="str">
        <f aca="false">VLOOKUP(D1622,Товар!$A$2:$F$65,6,0)</f>
        <v>Мясокомбинат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s">
        <v>11</v>
      </c>
      <c r="F1623" s="0" t="n">
        <v>49</v>
      </c>
      <c r="G1623" s="0" t="n">
        <v>200</v>
      </c>
      <c r="H1623" s="0" t="str">
        <f aca="false">VLOOKUP(C1623,Магазин!$A$2:$C$17,2,0)</f>
        <v>Октябрьский</v>
      </c>
      <c r="I1623" s="0" t="str">
        <f aca="false">VLOOKUP(D1623,Товар!$A$2:$F$65,6,0)</f>
        <v>Мясокомбинат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s">
        <v>10</v>
      </c>
      <c r="F1624" s="0" t="n">
        <v>180</v>
      </c>
      <c r="G1624" s="0" t="n">
        <v>195</v>
      </c>
      <c r="H1624" s="0" t="str">
        <f aca="false">VLOOKUP(C1624,Магазин!$A$2:$C$17,2,0)</f>
        <v>Октябрьский</v>
      </c>
      <c r="I1624" s="0" t="str">
        <f aca="false">VLOOKUP(D1624,Товар!$A$2:$F$65,6,0)</f>
        <v>Мясокомбинат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s">
        <v>11</v>
      </c>
      <c r="F1625" s="0" t="n">
        <v>47</v>
      </c>
      <c r="G1625" s="0" t="n">
        <v>195</v>
      </c>
      <c r="H1625" s="0" t="str">
        <f aca="false">VLOOKUP(C1625,Магазин!$A$2:$C$17,2,0)</f>
        <v>Октябрьский</v>
      </c>
      <c r="I1625" s="0" t="str">
        <f aca="false">VLOOKUP(D1625,Товар!$A$2:$F$65,6,0)</f>
        <v>Мясокомбинат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s">
        <v>10</v>
      </c>
      <c r="F1626" s="0" t="n">
        <v>180</v>
      </c>
      <c r="G1626" s="0" t="n">
        <v>350</v>
      </c>
      <c r="H1626" s="0" t="str">
        <f aca="false">VLOOKUP(C1626,Магазин!$A$2:$C$17,2,0)</f>
        <v>Октябрьский</v>
      </c>
      <c r="I1626" s="0" t="str">
        <f aca="false">VLOOKUP(D1626,Товар!$A$2:$F$65,6,0)</f>
        <v>Мясокомбинат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s">
        <v>11</v>
      </c>
      <c r="F1627" s="0" t="n">
        <v>48</v>
      </c>
      <c r="G1627" s="0" t="n">
        <v>350</v>
      </c>
      <c r="H1627" s="0" t="str">
        <f aca="false">VLOOKUP(C1627,Магазин!$A$2:$C$17,2,0)</f>
        <v>Октябрьский</v>
      </c>
      <c r="I1627" s="0" t="str">
        <f aca="false">VLOOKUP(D1627,Товар!$A$2:$F$65,6,0)</f>
        <v>Мясокомбинат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s">
        <v>10</v>
      </c>
      <c r="F1628" s="0" t="n">
        <v>170</v>
      </c>
      <c r="G1628" s="0" t="n">
        <v>180</v>
      </c>
      <c r="H1628" s="0" t="str">
        <f aca="false">VLOOKUP(C1628,Магазин!$A$2:$C$17,2,0)</f>
        <v>Октябрьский</v>
      </c>
      <c r="I1628" s="0" t="str">
        <f aca="false">VLOOKUP(D1628,Товар!$A$2:$F$65,6,0)</f>
        <v>Мясокомбинат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s">
        <v>11</v>
      </c>
      <c r="F1629" s="0" t="n">
        <v>58</v>
      </c>
      <c r="G1629" s="0" t="n">
        <v>180</v>
      </c>
      <c r="H1629" s="0" t="str">
        <f aca="false">VLOOKUP(C1629,Магазин!$A$2:$C$17,2,0)</f>
        <v>Октябрьский</v>
      </c>
      <c r="I1629" s="0" t="str">
        <f aca="false">VLOOKUP(D1629,Товар!$A$2:$F$65,6,0)</f>
        <v>Мясокомбинат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s">
        <v>10</v>
      </c>
      <c r="F1630" s="0" t="n">
        <v>180</v>
      </c>
      <c r="G1630" s="0" t="n">
        <v>190</v>
      </c>
      <c r="H1630" s="0" t="str">
        <f aca="false">VLOOKUP(C1630,Магазин!$A$2:$C$17,2,0)</f>
        <v>Октябрьский</v>
      </c>
      <c r="I1630" s="0" t="str">
        <f aca="false">VLOOKUP(D1630,Товар!$A$2:$F$65,6,0)</f>
        <v>Мясокомбинат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s">
        <v>11</v>
      </c>
      <c r="F1631" s="0" t="n">
        <v>57</v>
      </c>
      <c r="G1631" s="0" t="n">
        <v>190</v>
      </c>
      <c r="H1631" s="0" t="str">
        <f aca="false">VLOOKUP(C1631,Магазин!$A$2:$C$17,2,0)</f>
        <v>Октябрьский</v>
      </c>
      <c r="I1631" s="0" t="str">
        <f aca="false">VLOOKUP(D1631,Товар!$A$2:$F$65,6,0)</f>
        <v>Мясокомбинат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s">
        <v>10</v>
      </c>
      <c r="F1632" s="0" t="n">
        <v>180</v>
      </c>
      <c r="G1632" s="0" t="n">
        <v>230</v>
      </c>
      <c r="H1632" s="0" t="str">
        <f aca="false">VLOOKUP(C1632,Магазин!$A$2:$C$17,2,0)</f>
        <v>Октябрьский</v>
      </c>
      <c r="I1632" s="0" t="str">
        <f aca="false">VLOOKUP(D1632,Товар!$A$2:$F$65,6,0)</f>
        <v>Мясокомбинат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s">
        <v>11</v>
      </c>
      <c r="F1633" s="0" t="n">
        <v>29</v>
      </c>
      <c r="G1633" s="0" t="n">
        <v>230</v>
      </c>
      <c r="H1633" s="0" t="str">
        <f aca="false">VLOOKUP(C1633,Магазин!$A$2:$C$17,2,0)</f>
        <v>Октябрьский</v>
      </c>
      <c r="I1633" s="0" t="str">
        <f aca="false">VLOOKUP(D1633,Товар!$A$2:$F$65,6,0)</f>
        <v>Мясокомбинат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s">
        <v>10</v>
      </c>
      <c r="F1634" s="0" t="n">
        <v>170</v>
      </c>
      <c r="G1634" s="0" t="n">
        <v>160</v>
      </c>
      <c r="H1634" s="0" t="str">
        <f aca="false">VLOOKUP(C1634,Магазин!$A$2:$C$17,2,0)</f>
        <v>Октябрьский</v>
      </c>
      <c r="I1634" s="0" t="str">
        <f aca="false">VLOOKUP(D1634,Товар!$A$2:$F$65,6,0)</f>
        <v>Мясокомбинат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s">
        <v>11</v>
      </c>
      <c r="F1635" s="0" t="n">
        <v>66</v>
      </c>
      <c r="G1635" s="0" t="n">
        <v>160</v>
      </c>
      <c r="H1635" s="0" t="str">
        <f aca="false">VLOOKUP(C1635,Магазин!$A$2:$C$17,2,0)</f>
        <v>Октябрьский</v>
      </c>
      <c r="I1635" s="0" t="str">
        <f aca="false">VLOOKUP(D1635,Товар!$A$2:$F$65,6,0)</f>
        <v>Мясокомбинат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s">
        <v>10</v>
      </c>
      <c r="F1636" s="0" t="n">
        <v>180</v>
      </c>
      <c r="G1636" s="0" t="n">
        <v>180</v>
      </c>
      <c r="H1636" s="0" t="str">
        <f aca="false">VLOOKUP(C1636,Магазин!$A$2:$C$17,2,0)</f>
        <v>Октябрьский</v>
      </c>
      <c r="I1636" s="0" t="str">
        <f aca="false">VLOOKUP(D1636,Товар!$A$2:$F$65,6,0)</f>
        <v>Мясокомбинат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s">
        <v>11</v>
      </c>
      <c r="F1637" s="0" t="n">
        <v>35</v>
      </c>
      <c r="G1637" s="0" t="n">
        <v>180</v>
      </c>
      <c r="H1637" s="0" t="str">
        <f aca="false">VLOOKUP(C1637,Магазин!$A$2:$C$17,2,0)</f>
        <v>Октябрьский</v>
      </c>
      <c r="I1637" s="0" t="str">
        <f aca="false">VLOOKUP(D1637,Товар!$A$2:$F$65,6,0)</f>
        <v>Мясокомбинат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s">
        <v>10</v>
      </c>
      <c r="F1638" s="0" t="n">
        <v>180</v>
      </c>
      <c r="G1638" s="0" t="n">
        <v>400</v>
      </c>
      <c r="H1638" s="0" t="str">
        <f aca="false">VLOOKUP(C1638,Магазин!$A$2:$C$17,2,0)</f>
        <v>Октябрьский</v>
      </c>
      <c r="I1638" s="0" t="str">
        <f aca="false">VLOOKUP(D1638,Товар!$A$2:$F$65,6,0)</f>
        <v>Мясокомбинат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s">
        <v>11</v>
      </c>
      <c r="F1639" s="0" t="n">
        <v>26</v>
      </c>
      <c r="G1639" s="0" t="n">
        <v>400</v>
      </c>
      <c r="H1639" s="0" t="str">
        <f aca="false">VLOOKUP(C1639,Магазин!$A$2:$C$17,2,0)</f>
        <v>Октябрьский</v>
      </c>
      <c r="I1639" s="0" t="str">
        <f aca="false">VLOOKUP(D1639,Товар!$A$2:$F$65,6,0)</f>
        <v>Мясокомбинат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s">
        <v>10</v>
      </c>
      <c r="F1640" s="0" t="n">
        <v>180</v>
      </c>
      <c r="G1640" s="0" t="n">
        <v>470</v>
      </c>
      <c r="H1640" s="0" t="str">
        <f aca="false">VLOOKUP(C1640,Магазин!$A$2:$C$17,2,0)</f>
        <v>Октябрьский</v>
      </c>
      <c r="I1640" s="0" t="str">
        <f aca="false">VLOOKUP(D1640,Товар!$A$2:$F$65,6,0)</f>
        <v>Мясокомбинат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s">
        <v>11</v>
      </c>
      <c r="F1641" s="0" t="n">
        <v>37</v>
      </c>
      <c r="G1641" s="0" t="n">
        <v>470</v>
      </c>
      <c r="H1641" s="0" t="str">
        <f aca="false">VLOOKUP(C1641,Магазин!$A$2:$C$17,2,0)</f>
        <v>Октябрьский</v>
      </c>
      <c r="I1641" s="0" t="str">
        <f aca="false">VLOOKUP(D1641,Товар!$A$2:$F$65,6,0)</f>
        <v>Мясокомбинат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s">
        <v>10</v>
      </c>
      <c r="F1642" s="0" t="n">
        <v>180</v>
      </c>
      <c r="G1642" s="0" t="n">
        <v>500</v>
      </c>
      <c r="H1642" s="0" t="str">
        <f aca="false">VLOOKUP(C1642,Магазин!$A$2:$C$17,2,0)</f>
        <v>Октябрьский</v>
      </c>
      <c r="I1642" s="0" t="str">
        <f aca="false">VLOOKUP(D1642,Товар!$A$2:$F$65,6,0)</f>
        <v>Мясокомбинат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s">
        <v>11</v>
      </c>
      <c r="F1643" s="0" t="n">
        <v>39</v>
      </c>
      <c r="G1643" s="0" t="n">
        <v>500</v>
      </c>
      <c r="H1643" s="0" t="str">
        <f aca="false">VLOOKUP(C1643,Магазин!$A$2:$C$17,2,0)</f>
        <v>Октябрьский</v>
      </c>
      <c r="I1643" s="0" t="str">
        <f aca="false">VLOOKUP(D1643,Товар!$A$2:$F$65,6,0)</f>
        <v>Мясокомбинат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s">
        <v>10</v>
      </c>
      <c r="F1644" s="0" t="n">
        <v>170</v>
      </c>
      <c r="G1644" s="0" t="n">
        <v>400</v>
      </c>
      <c r="H1644" s="0" t="str">
        <f aca="false">VLOOKUP(C1644,Магазин!$A$2:$C$17,2,0)</f>
        <v>Октябрьский</v>
      </c>
      <c r="I1644" s="0" t="str">
        <f aca="false">VLOOKUP(D1644,Товар!$A$2:$F$65,6,0)</f>
        <v>Мясокомбинат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s">
        <v>11</v>
      </c>
      <c r="F1645" s="0" t="n">
        <v>38</v>
      </c>
      <c r="G1645" s="0" t="n">
        <v>400</v>
      </c>
      <c r="H1645" s="0" t="str">
        <f aca="false">VLOOKUP(C1645,Магазин!$A$2:$C$17,2,0)</f>
        <v>Октябрьский</v>
      </c>
      <c r="I1645" s="0" t="str">
        <f aca="false">VLOOKUP(D1645,Товар!$A$2:$F$65,6,0)</f>
        <v>Мясокомбинат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s">
        <v>10</v>
      </c>
      <c r="F1646" s="0" t="n">
        <v>180</v>
      </c>
      <c r="G1646" s="0" t="n">
        <v>220</v>
      </c>
      <c r="H1646" s="0" t="str">
        <f aca="false">VLOOKUP(C1646,Магазин!$A$2:$C$17,2,0)</f>
        <v>Октябрьский</v>
      </c>
      <c r="I1646" s="0" t="str">
        <f aca="false">VLOOKUP(D1646,Товар!$A$2:$F$65,6,0)</f>
        <v>Мясокомбинат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s">
        <v>11</v>
      </c>
      <c r="F1647" s="0" t="n">
        <v>27</v>
      </c>
      <c r="G1647" s="0" t="n">
        <v>220</v>
      </c>
      <c r="H1647" s="0" t="str">
        <f aca="false">VLOOKUP(C1647,Магазин!$A$2:$C$17,2,0)</f>
        <v>Октябрьский</v>
      </c>
      <c r="I1647" s="0" t="str">
        <f aca="false">VLOOKUP(D1647,Товар!$A$2:$F$65,6,0)</f>
        <v>Мясокомбинат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s">
        <v>10</v>
      </c>
      <c r="F1648" s="0" t="n">
        <v>180</v>
      </c>
      <c r="G1648" s="0" t="n">
        <v>170</v>
      </c>
      <c r="H1648" s="0" t="str">
        <f aca="false">VLOOKUP(C1648,Магазин!$A$2:$C$17,2,0)</f>
        <v>Октябрьский</v>
      </c>
      <c r="I1648" s="0" t="str">
        <f aca="false">VLOOKUP(D1648,Товар!$A$2:$F$65,6,0)</f>
        <v>Мясокомбинат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s">
        <v>11</v>
      </c>
      <c r="F1649" s="0" t="n">
        <v>19</v>
      </c>
      <c r="G1649" s="0" t="n">
        <v>170</v>
      </c>
      <c r="H1649" s="0" t="str">
        <f aca="false">VLOOKUP(C1649,Магазин!$A$2:$C$17,2,0)</f>
        <v>Октябрьский</v>
      </c>
      <c r="I1649" s="0" t="str">
        <f aca="false">VLOOKUP(D1649,Товар!$A$2:$F$65,6,0)</f>
        <v>Мясокомбинат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s">
        <v>10</v>
      </c>
      <c r="F1650" s="0" t="n">
        <v>170</v>
      </c>
      <c r="G1650" s="0" t="n">
        <v>150</v>
      </c>
      <c r="H1650" s="0" t="str">
        <f aca="false">VLOOKUP(C1650,Магазин!$A$2:$C$17,2,0)</f>
        <v>Октябрьский</v>
      </c>
      <c r="I1650" s="0" t="str">
        <f aca="false">VLOOKUP(D1650,Товар!$A$2:$F$65,6,0)</f>
        <v>Мясокомбинат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s">
        <v>11</v>
      </c>
      <c r="F1651" s="0" t="n">
        <v>26</v>
      </c>
      <c r="G1651" s="0" t="n">
        <v>150</v>
      </c>
      <c r="H1651" s="0" t="str">
        <f aca="false">VLOOKUP(C1651,Магазин!$A$2:$C$17,2,0)</f>
        <v>Октябрьский</v>
      </c>
      <c r="I1651" s="0" t="str">
        <f aca="false">VLOOKUP(D1651,Товар!$A$2:$F$65,6,0)</f>
        <v>Мясокомбинат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s">
        <v>10</v>
      </c>
      <c r="F1652" s="0" t="n">
        <v>180</v>
      </c>
      <c r="G1652" s="0" t="n">
        <v>350</v>
      </c>
      <c r="H1652" s="0" t="str">
        <f aca="false">VLOOKUP(C1652,Магазин!$A$2:$C$17,2,0)</f>
        <v>Октябрьский</v>
      </c>
      <c r="I1652" s="0" t="str">
        <f aca="false">VLOOKUP(D1652,Товар!$A$2:$F$65,6,0)</f>
        <v>Мясокомбинат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s">
        <v>11</v>
      </c>
      <c r="F1653" s="0" t="n">
        <v>18</v>
      </c>
      <c r="G1653" s="0" t="n">
        <v>350</v>
      </c>
      <c r="H1653" s="0" t="str">
        <f aca="false">VLOOKUP(C1653,Магазин!$A$2:$C$17,2,0)</f>
        <v>Октябрьский</v>
      </c>
      <c r="I1653" s="0" t="str">
        <f aca="false">VLOOKUP(D1653,Товар!$A$2:$F$65,6,0)</f>
        <v>Мясокомбинат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s">
        <v>10</v>
      </c>
      <c r="F1654" s="0" t="n">
        <v>180</v>
      </c>
      <c r="G1654" s="0" t="n">
        <v>75</v>
      </c>
      <c r="H1654" s="0" t="str">
        <f aca="false">VLOOKUP(C1654,Магазин!$A$2:$C$17,2,0)</f>
        <v>Первомайский</v>
      </c>
      <c r="I1654" s="0" t="str">
        <f aca="false">VLOOKUP(D1654,Товар!$A$2:$F$65,6,0)</f>
        <v>Экопродукты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s">
        <v>11</v>
      </c>
      <c r="F1655" s="0" t="n">
        <v>60</v>
      </c>
      <c r="G1655" s="0" t="n">
        <v>75</v>
      </c>
      <c r="H1655" s="0" t="str">
        <f aca="false">VLOOKUP(C1655,Магазин!$A$2:$C$17,2,0)</f>
        <v>Первомайский</v>
      </c>
      <c r="I1655" s="0" t="str">
        <f aca="false">VLOOKUP(D1655,Товар!$A$2:$F$65,6,0)</f>
        <v>Экопродукты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s">
        <v>10</v>
      </c>
      <c r="F1656" s="0" t="n">
        <v>180</v>
      </c>
      <c r="G1656" s="0" t="n">
        <v>190</v>
      </c>
      <c r="H1656" s="0" t="str">
        <f aca="false">VLOOKUP(C1656,Магазин!$A$2:$C$17,2,0)</f>
        <v>Первомайский</v>
      </c>
      <c r="I1656" s="0" t="str">
        <f aca="false">VLOOKUP(D1656,Товар!$A$2:$F$65,6,0)</f>
        <v>Экопродукты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s">
        <v>11</v>
      </c>
      <c r="F1657" s="0" t="n">
        <v>65</v>
      </c>
      <c r="G1657" s="0" t="n">
        <v>190</v>
      </c>
      <c r="H1657" s="0" t="str">
        <f aca="false">VLOOKUP(C1657,Магазин!$A$2:$C$17,2,0)</f>
        <v>Первомайский</v>
      </c>
      <c r="I1657" s="0" t="str">
        <f aca="false">VLOOKUP(D1657,Товар!$A$2:$F$65,6,0)</f>
        <v>Экопродукты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s">
        <v>10</v>
      </c>
      <c r="F1658" s="0" t="n">
        <v>180</v>
      </c>
      <c r="G1658" s="0" t="n">
        <v>85</v>
      </c>
      <c r="H1658" s="0" t="str">
        <f aca="false">VLOOKUP(C1658,Магазин!$A$2:$C$17,2,0)</f>
        <v>Первомайский</v>
      </c>
      <c r="I1658" s="0" t="str">
        <f aca="false">VLOOKUP(D1658,Товар!$A$2:$F$65,6,0)</f>
        <v>Экопродукты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s">
        <v>11</v>
      </c>
      <c r="F1659" s="0" t="n">
        <v>57</v>
      </c>
      <c r="G1659" s="0" t="n">
        <v>85</v>
      </c>
      <c r="H1659" s="0" t="str">
        <f aca="false">VLOOKUP(C1659,Магазин!$A$2:$C$17,2,0)</f>
        <v>Первомайский</v>
      </c>
      <c r="I1659" s="0" t="str">
        <f aca="false">VLOOKUP(D1659,Товар!$A$2:$F$65,6,0)</f>
        <v>Экопродукты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s">
        <v>10</v>
      </c>
      <c r="F1660" s="0" t="n">
        <v>170</v>
      </c>
      <c r="G1660" s="0" t="n">
        <v>240</v>
      </c>
      <c r="H1660" s="0" t="str">
        <f aca="false">VLOOKUP(C1660,Магазин!$A$2:$C$17,2,0)</f>
        <v>Первомайский</v>
      </c>
      <c r="I1660" s="0" t="str">
        <f aca="false">VLOOKUP(D1660,Товар!$A$2:$F$65,6,0)</f>
        <v>Экопродукты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s">
        <v>11</v>
      </c>
      <c r="F1661" s="0" t="n">
        <v>8</v>
      </c>
      <c r="G1661" s="0" t="n">
        <v>240</v>
      </c>
      <c r="H1661" s="0" t="str">
        <f aca="false">VLOOKUP(C1661,Магазин!$A$2:$C$17,2,0)</f>
        <v>Первомайский</v>
      </c>
      <c r="I1661" s="0" t="str">
        <f aca="false">VLOOKUP(D1661,Товар!$A$2:$F$65,6,0)</f>
        <v>Экопродукты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s">
        <v>10</v>
      </c>
      <c r="F1662" s="0" t="n">
        <v>180</v>
      </c>
      <c r="G1662" s="0" t="n">
        <v>350</v>
      </c>
      <c r="H1662" s="0" t="str">
        <f aca="false">VLOOKUP(C1662,Магазин!$A$2:$C$17,2,0)</f>
        <v>Первомайский</v>
      </c>
      <c r="I1662" s="0" t="str">
        <f aca="false">VLOOKUP(D1662,Товар!$A$2:$F$65,6,0)</f>
        <v>Экопродукты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s">
        <v>11</v>
      </c>
      <c r="F1663" s="0" t="n">
        <v>7</v>
      </c>
      <c r="G1663" s="0" t="n">
        <v>350</v>
      </c>
      <c r="H1663" s="0" t="str">
        <f aca="false">VLOOKUP(C1663,Магазин!$A$2:$C$17,2,0)</f>
        <v>Первомайский</v>
      </c>
      <c r="I1663" s="0" t="str">
        <f aca="false">VLOOKUP(D1663,Товар!$A$2:$F$65,6,0)</f>
        <v>Экопродукты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s">
        <v>10</v>
      </c>
      <c r="F1664" s="0" t="n">
        <v>180</v>
      </c>
      <c r="G1664" s="0" t="n">
        <v>120</v>
      </c>
      <c r="H1664" s="0" t="str">
        <f aca="false">VLOOKUP(C1664,Магазин!$A$2:$C$17,2,0)</f>
        <v>Первомайский</v>
      </c>
      <c r="I1664" s="0" t="str">
        <f aca="false">VLOOKUP(D1664,Товар!$A$2:$F$65,6,0)</f>
        <v>Экопродукты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s">
        <v>11</v>
      </c>
      <c r="F1665" s="0" t="n">
        <v>18</v>
      </c>
      <c r="G1665" s="0" t="n">
        <v>120</v>
      </c>
      <c r="H1665" s="0" t="str">
        <f aca="false">VLOOKUP(C1665,Магазин!$A$2:$C$17,2,0)</f>
        <v>Первомайский</v>
      </c>
      <c r="I1665" s="0" t="str">
        <f aca="false">VLOOKUP(D1665,Товар!$A$2:$F$65,6,0)</f>
        <v>Экопродукты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s">
        <v>10</v>
      </c>
      <c r="F1666" s="0" t="n">
        <v>170</v>
      </c>
      <c r="G1666" s="0" t="n">
        <v>200</v>
      </c>
      <c r="H1666" s="0" t="str">
        <f aca="false">VLOOKUP(C1666,Магазин!$A$2:$C$17,2,0)</f>
        <v>Первомайский</v>
      </c>
      <c r="I1666" s="0" t="str">
        <f aca="false">VLOOKUP(D1666,Товар!$A$2:$F$65,6,0)</f>
        <v>Мясокомбинат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s">
        <v>11</v>
      </c>
      <c r="F1667" s="0" t="n">
        <v>50</v>
      </c>
      <c r="G1667" s="0" t="n">
        <v>200</v>
      </c>
      <c r="H1667" s="0" t="str">
        <f aca="false">VLOOKUP(C1667,Магазин!$A$2:$C$17,2,0)</f>
        <v>Первомайский</v>
      </c>
      <c r="I1667" s="0" t="str">
        <f aca="false">VLOOKUP(D1667,Товар!$A$2:$F$65,6,0)</f>
        <v>Мясокомбинат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s">
        <v>10</v>
      </c>
      <c r="F1668" s="0" t="n">
        <v>180</v>
      </c>
      <c r="G1668" s="0" t="n">
        <v>195</v>
      </c>
      <c r="H1668" s="0" t="str">
        <f aca="false">VLOOKUP(C1668,Магазин!$A$2:$C$17,2,0)</f>
        <v>Первомайский</v>
      </c>
      <c r="I1668" s="0" t="str">
        <f aca="false">VLOOKUP(D1668,Товар!$A$2:$F$65,6,0)</f>
        <v>Мясокомбинат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s">
        <v>11</v>
      </c>
      <c r="F1669" s="0" t="n">
        <v>50</v>
      </c>
      <c r="G1669" s="0" t="n">
        <v>195</v>
      </c>
      <c r="H1669" s="0" t="str">
        <f aca="false">VLOOKUP(C1669,Магазин!$A$2:$C$17,2,0)</f>
        <v>Первомайский</v>
      </c>
      <c r="I1669" s="0" t="str">
        <f aca="false">VLOOKUP(D1669,Товар!$A$2:$F$65,6,0)</f>
        <v>Мясокомбинат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s">
        <v>10</v>
      </c>
      <c r="F1670" s="0" t="n">
        <v>180</v>
      </c>
      <c r="G1670" s="0" t="n">
        <v>350</v>
      </c>
      <c r="H1670" s="0" t="str">
        <f aca="false">VLOOKUP(C1670,Магазин!$A$2:$C$17,2,0)</f>
        <v>Первомайский</v>
      </c>
      <c r="I1670" s="0" t="str">
        <f aca="false">VLOOKUP(D1670,Товар!$A$2:$F$65,6,0)</f>
        <v>Мясокомбинат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s">
        <v>11</v>
      </c>
      <c r="F1671" s="0" t="n">
        <v>40</v>
      </c>
      <c r="G1671" s="0" t="n">
        <v>350</v>
      </c>
      <c r="H1671" s="0" t="str">
        <f aca="false">VLOOKUP(C1671,Магазин!$A$2:$C$17,2,0)</f>
        <v>Первомайский</v>
      </c>
      <c r="I1671" s="0" t="str">
        <f aca="false">VLOOKUP(D1671,Товар!$A$2:$F$65,6,0)</f>
        <v>Мясокомбинат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s">
        <v>10</v>
      </c>
      <c r="F1672" s="0" t="n">
        <v>180</v>
      </c>
      <c r="G1672" s="0" t="n">
        <v>180</v>
      </c>
      <c r="H1672" s="0" t="str">
        <f aca="false">VLOOKUP(C1672,Магазин!$A$2:$C$17,2,0)</f>
        <v>Первомайский</v>
      </c>
      <c r="I1672" s="0" t="str">
        <f aca="false">VLOOKUP(D1672,Товар!$A$2:$F$65,6,0)</f>
        <v>Мясокомбинат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s">
        <v>11</v>
      </c>
      <c r="F1673" s="0" t="n">
        <v>60</v>
      </c>
      <c r="G1673" s="0" t="n">
        <v>180</v>
      </c>
      <c r="H1673" s="0" t="str">
        <f aca="false">VLOOKUP(C1673,Магазин!$A$2:$C$17,2,0)</f>
        <v>Первомайский</v>
      </c>
      <c r="I1673" s="0" t="str">
        <f aca="false">VLOOKUP(D1673,Товар!$A$2:$F$65,6,0)</f>
        <v>Мясокомбинат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s">
        <v>10</v>
      </c>
      <c r="F1674" s="0" t="n">
        <v>180</v>
      </c>
      <c r="G1674" s="0" t="n">
        <v>190</v>
      </c>
      <c r="H1674" s="0" t="str">
        <f aca="false">VLOOKUP(C1674,Магазин!$A$2:$C$17,2,0)</f>
        <v>Первомайский</v>
      </c>
      <c r="I1674" s="0" t="str">
        <f aca="false">VLOOKUP(D1674,Товар!$A$2:$F$65,6,0)</f>
        <v>Мясокомбинат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s">
        <v>11</v>
      </c>
      <c r="F1675" s="0" t="n">
        <v>60</v>
      </c>
      <c r="G1675" s="0" t="n">
        <v>190</v>
      </c>
      <c r="H1675" s="0" t="str">
        <f aca="false">VLOOKUP(C1675,Магазин!$A$2:$C$17,2,0)</f>
        <v>Первомайский</v>
      </c>
      <c r="I1675" s="0" t="str">
        <f aca="false">VLOOKUP(D1675,Товар!$A$2:$F$65,6,0)</f>
        <v>Мясокомбинат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s">
        <v>10</v>
      </c>
      <c r="F1676" s="0" t="n">
        <v>170</v>
      </c>
      <c r="G1676" s="0" t="n">
        <v>230</v>
      </c>
      <c r="H1676" s="0" t="str">
        <f aca="false">VLOOKUP(C1676,Магазин!$A$2:$C$17,2,0)</f>
        <v>Первомайский</v>
      </c>
      <c r="I1676" s="0" t="str">
        <f aca="false">VLOOKUP(D1676,Товар!$A$2:$F$65,6,0)</f>
        <v>Мясокомбинат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s">
        <v>11</v>
      </c>
      <c r="F1677" s="0" t="n">
        <v>30</v>
      </c>
      <c r="G1677" s="0" t="n">
        <v>230</v>
      </c>
      <c r="H1677" s="0" t="str">
        <f aca="false">VLOOKUP(C1677,Магазин!$A$2:$C$17,2,0)</f>
        <v>Первомайский</v>
      </c>
      <c r="I1677" s="0" t="str">
        <f aca="false">VLOOKUP(D1677,Товар!$A$2:$F$65,6,0)</f>
        <v>Мясокомбинат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s">
        <v>10</v>
      </c>
      <c r="F1678" s="0" t="n">
        <v>180</v>
      </c>
      <c r="G1678" s="0" t="n">
        <v>160</v>
      </c>
      <c r="H1678" s="0" t="str">
        <f aca="false">VLOOKUP(C1678,Магазин!$A$2:$C$17,2,0)</f>
        <v>Первомайский</v>
      </c>
      <c r="I1678" s="0" t="str">
        <f aca="false">VLOOKUP(D1678,Товар!$A$2:$F$65,6,0)</f>
        <v>Мясокомбинат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s">
        <v>11</v>
      </c>
      <c r="F1679" s="0" t="n">
        <v>70</v>
      </c>
      <c r="G1679" s="0" t="n">
        <v>160</v>
      </c>
      <c r="H1679" s="0" t="str">
        <f aca="false">VLOOKUP(C1679,Магазин!$A$2:$C$17,2,0)</f>
        <v>Первомайский</v>
      </c>
      <c r="I1679" s="0" t="str">
        <f aca="false">VLOOKUP(D1679,Товар!$A$2:$F$65,6,0)</f>
        <v>Мясокомбинат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s">
        <v>10</v>
      </c>
      <c r="F1680" s="0" t="n">
        <v>180</v>
      </c>
      <c r="G1680" s="0" t="n">
        <v>180</v>
      </c>
      <c r="H1680" s="0" t="str">
        <f aca="false">VLOOKUP(C1680,Магазин!$A$2:$C$17,2,0)</f>
        <v>Первомайский</v>
      </c>
      <c r="I1680" s="0" t="str">
        <f aca="false">VLOOKUP(D1680,Товар!$A$2:$F$65,6,0)</f>
        <v>Мясокомбинат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s">
        <v>11</v>
      </c>
      <c r="F1681" s="0" t="n">
        <v>40</v>
      </c>
      <c r="G1681" s="0" t="n">
        <v>180</v>
      </c>
      <c r="H1681" s="0" t="str">
        <f aca="false">VLOOKUP(C1681,Магазин!$A$2:$C$17,2,0)</f>
        <v>Первомайский</v>
      </c>
      <c r="I1681" s="0" t="str">
        <f aca="false">VLOOKUP(D1681,Товар!$A$2:$F$65,6,0)</f>
        <v>Мясокомбинат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s">
        <v>10</v>
      </c>
      <c r="F1682" s="0" t="n">
        <v>170</v>
      </c>
      <c r="G1682" s="0" t="n">
        <v>400</v>
      </c>
      <c r="H1682" s="0" t="str">
        <f aca="false">VLOOKUP(C1682,Магазин!$A$2:$C$17,2,0)</f>
        <v>Первомайский</v>
      </c>
      <c r="I1682" s="0" t="str">
        <f aca="false">VLOOKUP(D1682,Товар!$A$2:$F$65,6,0)</f>
        <v>Мясокомбинат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s">
        <v>11</v>
      </c>
      <c r="F1683" s="0" t="n">
        <v>20</v>
      </c>
      <c r="G1683" s="0" t="n">
        <v>400</v>
      </c>
      <c r="H1683" s="0" t="str">
        <f aca="false">VLOOKUP(C1683,Магазин!$A$2:$C$17,2,0)</f>
        <v>Первомайский</v>
      </c>
      <c r="I1683" s="0" t="str">
        <f aca="false">VLOOKUP(D1683,Товар!$A$2:$F$65,6,0)</f>
        <v>Мясокомбинат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s">
        <v>10</v>
      </c>
      <c r="F1684" s="0" t="n">
        <v>180</v>
      </c>
      <c r="G1684" s="0" t="n">
        <v>470</v>
      </c>
      <c r="H1684" s="0" t="str">
        <f aca="false">VLOOKUP(C1684,Магазин!$A$2:$C$17,2,0)</f>
        <v>Первомайский</v>
      </c>
      <c r="I1684" s="0" t="str">
        <f aca="false">VLOOKUP(D1684,Товар!$A$2:$F$65,6,0)</f>
        <v>Мясокомбинат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s">
        <v>11</v>
      </c>
      <c r="F1685" s="0" t="n">
        <v>30</v>
      </c>
      <c r="G1685" s="0" t="n">
        <v>470</v>
      </c>
      <c r="H1685" s="0" t="str">
        <f aca="false">VLOOKUP(C1685,Магазин!$A$2:$C$17,2,0)</f>
        <v>Первомайский</v>
      </c>
      <c r="I1685" s="0" t="str">
        <f aca="false">VLOOKUP(D1685,Товар!$A$2:$F$65,6,0)</f>
        <v>Мясокомбинат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s">
        <v>10</v>
      </c>
      <c r="F1686" s="0" t="n">
        <v>180</v>
      </c>
      <c r="G1686" s="0" t="n">
        <v>500</v>
      </c>
      <c r="H1686" s="0" t="str">
        <f aca="false">VLOOKUP(C1686,Магазин!$A$2:$C$17,2,0)</f>
        <v>Первомайский</v>
      </c>
      <c r="I1686" s="0" t="str">
        <f aca="false">VLOOKUP(D1686,Товар!$A$2:$F$65,6,0)</f>
        <v>Мясокомбинат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s">
        <v>11</v>
      </c>
      <c r="F1687" s="0" t="n">
        <v>30</v>
      </c>
      <c r="G1687" s="0" t="n">
        <v>500</v>
      </c>
      <c r="H1687" s="0" t="str">
        <f aca="false">VLOOKUP(C1687,Магазин!$A$2:$C$17,2,0)</f>
        <v>Первомайский</v>
      </c>
      <c r="I1687" s="0" t="str">
        <f aca="false">VLOOKUP(D1687,Товар!$A$2:$F$65,6,0)</f>
        <v>Мясокомбинат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s">
        <v>10</v>
      </c>
      <c r="F1688" s="0" t="n">
        <v>180</v>
      </c>
      <c r="G1688" s="0" t="n">
        <v>400</v>
      </c>
      <c r="H1688" s="0" t="str">
        <f aca="false">VLOOKUP(C1688,Магазин!$A$2:$C$17,2,0)</f>
        <v>Первомайский</v>
      </c>
      <c r="I1688" s="0" t="str">
        <f aca="false">VLOOKUP(D1688,Товар!$A$2:$F$65,6,0)</f>
        <v>Мясокомбинат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s">
        <v>11</v>
      </c>
      <c r="F1689" s="0" t="n">
        <v>40</v>
      </c>
      <c r="G1689" s="0" t="n">
        <v>400</v>
      </c>
      <c r="H1689" s="0" t="str">
        <f aca="false">VLOOKUP(C1689,Магазин!$A$2:$C$17,2,0)</f>
        <v>Первомайский</v>
      </c>
      <c r="I1689" s="0" t="str">
        <f aca="false">VLOOKUP(D1689,Товар!$A$2:$F$65,6,0)</f>
        <v>Мясокомбинат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s">
        <v>10</v>
      </c>
      <c r="F1690" s="0" t="n">
        <v>180</v>
      </c>
      <c r="G1690" s="0" t="n">
        <v>220</v>
      </c>
      <c r="H1690" s="0" t="str">
        <f aca="false">VLOOKUP(C1690,Магазин!$A$2:$C$17,2,0)</f>
        <v>Первомайский</v>
      </c>
      <c r="I1690" s="0" t="str">
        <f aca="false">VLOOKUP(D1690,Товар!$A$2:$F$65,6,0)</f>
        <v>Мясокомбинат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s">
        <v>11</v>
      </c>
      <c r="F1691" s="0" t="n">
        <v>30</v>
      </c>
      <c r="G1691" s="0" t="n">
        <v>220</v>
      </c>
      <c r="H1691" s="0" t="str">
        <f aca="false">VLOOKUP(C1691,Магазин!$A$2:$C$17,2,0)</f>
        <v>Первомайский</v>
      </c>
      <c r="I1691" s="0" t="str">
        <f aca="false">VLOOKUP(D1691,Товар!$A$2:$F$65,6,0)</f>
        <v>Мясокомбинат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s">
        <v>10</v>
      </c>
      <c r="F1692" s="0" t="n">
        <v>170</v>
      </c>
      <c r="G1692" s="0" t="n">
        <v>170</v>
      </c>
      <c r="H1692" s="0" t="str">
        <f aca="false">VLOOKUP(C1692,Магазин!$A$2:$C$17,2,0)</f>
        <v>Первомайский</v>
      </c>
      <c r="I1692" s="0" t="str">
        <f aca="false">VLOOKUP(D1692,Товар!$A$2:$F$65,6,0)</f>
        <v>Мясокомбинат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s">
        <v>11</v>
      </c>
      <c r="F1693" s="0" t="n">
        <v>20</v>
      </c>
      <c r="G1693" s="0" t="n">
        <v>170</v>
      </c>
      <c r="H1693" s="0" t="str">
        <f aca="false">VLOOKUP(C1693,Магазин!$A$2:$C$17,2,0)</f>
        <v>Первомайский</v>
      </c>
      <c r="I1693" s="0" t="str">
        <f aca="false">VLOOKUP(D1693,Товар!$A$2:$F$65,6,0)</f>
        <v>Мясокомбинат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s">
        <v>10</v>
      </c>
      <c r="F1694" s="0" t="n">
        <v>180</v>
      </c>
      <c r="G1694" s="0" t="n">
        <v>150</v>
      </c>
      <c r="H1694" s="0" t="str">
        <f aca="false">VLOOKUP(C1694,Магазин!$A$2:$C$17,2,0)</f>
        <v>Первомайский</v>
      </c>
      <c r="I1694" s="0" t="str">
        <f aca="false">VLOOKUP(D1694,Товар!$A$2:$F$65,6,0)</f>
        <v>Мясокомбинат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s">
        <v>11</v>
      </c>
      <c r="F1695" s="0" t="n">
        <v>30</v>
      </c>
      <c r="G1695" s="0" t="n">
        <v>150</v>
      </c>
      <c r="H1695" s="0" t="str">
        <f aca="false">VLOOKUP(C1695,Магазин!$A$2:$C$17,2,0)</f>
        <v>Первомайский</v>
      </c>
      <c r="I1695" s="0" t="str">
        <f aca="false">VLOOKUP(D1695,Товар!$A$2:$F$65,6,0)</f>
        <v>Мясокомбинат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s">
        <v>10</v>
      </c>
      <c r="F1696" s="0" t="n">
        <v>180</v>
      </c>
      <c r="G1696" s="0" t="n">
        <v>350</v>
      </c>
      <c r="H1696" s="0" t="str">
        <f aca="false">VLOOKUP(C1696,Магазин!$A$2:$C$17,2,0)</f>
        <v>Первомайский</v>
      </c>
      <c r="I1696" s="0" t="str">
        <f aca="false">VLOOKUP(D1696,Товар!$A$2:$F$65,6,0)</f>
        <v>Мясокомбинат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s">
        <v>11</v>
      </c>
      <c r="F1697" s="0" t="n">
        <v>20</v>
      </c>
      <c r="G1697" s="0" t="n">
        <v>350</v>
      </c>
      <c r="H1697" s="0" t="str">
        <f aca="false">VLOOKUP(C1697,Магазин!$A$2:$C$17,2,0)</f>
        <v>Первомайский</v>
      </c>
      <c r="I1697" s="0" t="str">
        <f aca="false">VLOOKUP(D1697,Товар!$A$2:$F$65,6,0)</f>
        <v>Мясокомбинат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s">
        <v>10</v>
      </c>
      <c r="F1698" s="0" t="n">
        <v>170</v>
      </c>
      <c r="G1698" s="0" t="n">
        <v>75</v>
      </c>
      <c r="H1698" s="0" t="str">
        <f aca="false">VLOOKUP(C1698,Магазин!$A$2:$C$17,2,0)</f>
        <v>Первомайский</v>
      </c>
      <c r="I1698" s="0" t="str">
        <f aca="false">VLOOKUP(D1698,Товар!$A$2:$F$65,6,0)</f>
        <v>Экопродукты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s">
        <v>11</v>
      </c>
      <c r="F1699" s="0" t="n">
        <v>54</v>
      </c>
      <c r="G1699" s="0" t="n">
        <v>75</v>
      </c>
      <c r="H1699" s="0" t="str">
        <f aca="false">VLOOKUP(C1699,Магазин!$A$2:$C$17,2,0)</f>
        <v>Первомайский</v>
      </c>
      <c r="I1699" s="0" t="str">
        <f aca="false">VLOOKUP(D1699,Товар!$A$2:$F$65,6,0)</f>
        <v>Экопродукты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s">
        <v>10</v>
      </c>
      <c r="F1700" s="0" t="n">
        <v>180</v>
      </c>
      <c r="G1700" s="0" t="n">
        <v>190</v>
      </c>
      <c r="H1700" s="0" t="str">
        <f aca="false">VLOOKUP(C1700,Магазин!$A$2:$C$17,2,0)</f>
        <v>Первомайский</v>
      </c>
      <c r="I1700" s="0" t="str">
        <f aca="false">VLOOKUP(D1700,Товар!$A$2:$F$65,6,0)</f>
        <v>Экопродукты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s">
        <v>11</v>
      </c>
      <c r="F1701" s="0" t="n">
        <v>63</v>
      </c>
      <c r="G1701" s="0" t="n">
        <v>190</v>
      </c>
      <c r="H1701" s="0" t="str">
        <f aca="false">VLOOKUP(C1701,Магазин!$A$2:$C$17,2,0)</f>
        <v>Первомайский</v>
      </c>
      <c r="I1701" s="0" t="str">
        <f aca="false">VLOOKUP(D1701,Товар!$A$2:$F$65,6,0)</f>
        <v>Экопродукты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s">
        <v>10</v>
      </c>
      <c r="F1702" s="0" t="n">
        <v>180</v>
      </c>
      <c r="G1702" s="0" t="n">
        <v>85</v>
      </c>
      <c r="H1702" s="0" t="str">
        <f aca="false">VLOOKUP(C1702,Магазин!$A$2:$C$17,2,0)</f>
        <v>Первомайский</v>
      </c>
      <c r="I1702" s="0" t="str">
        <f aca="false">VLOOKUP(D1702,Товар!$A$2:$F$65,6,0)</f>
        <v>Экопродукты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s">
        <v>11</v>
      </c>
      <c r="F1703" s="0" t="n">
        <v>71</v>
      </c>
      <c r="G1703" s="0" t="n">
        <v>85</v>
      </c>
      <c r="H1703" s="0" t="str">
        <f aca="false">VLOOKUP(C1703,Магазин!$A$2:$C$17,2,0)</f>
        <v>Первомайский</v>
      </c>
      <c r="I1703" s="0" t="str">
        <f aca="false">VLOOKUP(D1703,Товар!$A$2:$F$65,6,0)</f>
        <v>Экопродукты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s">
        <v>10</v>
      </c>
      <c r="F1704" s="0" t="n">
        <v>180</v>
      </c>
      <c r="G1704" s="0" t="n">
        <v>240</v>
      </c>
      <c r="H1704" s="0" t="str">
        <f aca="false">VLOOKUP(C1704,Магазин!$A$2:$C$17,2,0)</f>
        <v>Первомайский</v>
      </c>
      <c r="I1704" s="0" t="str">
        <f aca="false">VLOOKUP(D1704,Товар!$A$2:$F$65,6,0)</f>
        <v>Экопродукты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s">
        <v>11</v>
      </c>
      <c r="F1705" s="0" t="n">
        <v>11</v>
      </c>
      <c r="G1705" s="0" t="n">
        <v>240</v>
      </c>
      <c r="H1705" s="0" t="str">
        <f aca="false">VLOOKUP(C1705,Магазин!$A$2:$C$17,2,0)</f>
        <v>Первомайский</v>
      </c>
      <c r="I1705" s="0" t="str">
        <f aca="false">VLOOKUP(D1705,Товар!$A$2:$F$65,6,0)</f>
        <v>Экопродукты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s">
        <v>10</v>
      </c>
      <c r="F1706" s="0" t="n">
        <v>180</v>
      </c>
      <c r="G1706" s="0" t="n">
        <v>350</v>
      </c>
      <c r="H1706" s="0" t="str">
        <f aca="false">VLOOKUP(C1706,Магазин!$A$2:$C$17,2,0)</f>
        <v>Первомайский</v>
      </c>
      <c r="I1706" s="0" t="str">
        <f aca="false">VLOOKUP(D1706,Товар!$A$2:$F$65,6,0)</f>
        <v>Экопродукты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s">
        <v>11</v>
      </c>
      <c r="F1707" s="0" t="n">
        <v>9</v>
      </c>
      <c r="G1707" s="0" t="n">
        <v>350</v>
      </c>
      <c r="H1707" s="0" t="str">
        <f aca="false">VLOOKUP(C1707,Магазин!$A$2:$C$17,2,0)</f>
        <v>Первомайский</v>
      </c>
      <c r="I1707" s="0" t="str">
        <f aca="false">VLOOKUP(D1707,Товар!$A$2:$F$65,6,0)</f>
        <v>Экопродукты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s">
        <v>10</v>
      </c>
      <c r="F1708" s="0" t="n">
        <v>170</v>
      </c>
      <c r="G1708" s="0" t="n">
        <v>120</v>
      </c>
      <c r="H1708" s="0" t="str">
        <f aca="false">VLOOKUP(C1708,Магазин!$A$2:$C$17,2,0)</f>
        <v>Первомайский</v>
      </c>
      <c r="I1708" s="0" t="str">
        <f aca="false">VLOOKUP(D1708,Товар!$A$2:$F$65,6,0)</f>
        <v>Экопродукты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s">
        <v>11</v>
      </c>
      <c r="F1709" s="0" t="n">
        <v>16</v>
      </c>
      <c r="G1709" s="0" t="n">
        <v>120</v>
      </c>
      <c r="H1709" s="0" t="str">
        <f aca="false">VLOOKUP(C1709,Магазин!$A$2:$C$17,2,0)</f>
        <v>Первомайский</v>
      </c>
      <c r="I1709" s="0" t="str">
        <f aca="false">VLOOKUP(D1709,Товар!$A$2:$F$65,6,0)</f>
        <v>Экопродукты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s">
        <v>10</v>
      </c>
      <c r="F1710" s="0" t="n">
        <v>180</v>
      </c>
      <c r="G1710" s="0" t="n">
        <v>200</v>
      </c>
      <c r="H1710" s="0" t="str">
        <f aca="false">VLOOKUP(C1710,Магазин!$A$2:$C$17,2,0)</f>
        <v>Первомайский</v>
      </c>
      <c r="I1710" s="0" t="str">
        <f aca="false">VLOOKUP(D1710,Товар!$A$2:$F$65,6,0)</f>
        <v>Мясокомбинат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s">
        <v>11</v>
      </c>
      <c r="F1711" s="0" t="n">
        <v>48</v>
      </c>
      <c r="G1711" s="0" t="n">
        <v>200</v>
      </c>
      <c r="H1711" s="0" t="str">
        <f aca="false">VLOOKUP(C1711,Магазин!$A$2:$C$17,2,0)</f>
        <v>Первомайский</v>
      </c>
      <c r="I1711" s="0" t="str">
        <f aca="false">VLOOKUP(D1711,Товар!$A$2:$F$65,6,0)</f>
        <v>Мясокомбинат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s">
        <v>10</v>
      </c>
      <c r="F1712" s="0" t="n">
        <v>180</v>
      </c>
      <c r="G1712" s="0" t="n">
        <v>195</v>
      </c>
      <c r="H1712" s="0" t="str">
        <f aca="false">VLOOKUP(C1712,Магазин!$A$2:$C$17,2,0)</f>
        <v>Первомайский</v>
      </c>
      <c r="I1712" s="0" t="str">
        <f aca="false">VLOOKUP(D1712,Товар!$A$2:$F$65,6,0)</f>
        <v>Мясокомбинат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s">
        <v>11</v>
      </c>
      <c r="F1713" s="0" t="n">
        <v>47</v>
      </c>
      <c r="G1713" s="0" t="n">
        <v>195</v>
      </c>
      <c r="H1713" s="0" t="str">
        <f aca="false">VLOOKUP(C1713,Магазин!$A$2:$C$17,2,0)</f>
        <v>Первомайский</v>
      </c>
      <c r="I1713" s="0" t="str">
        <f aca="false">VLOOKUP(D1713,Товар!$A$2:$F$65,6,0)</f>
        <v>Мясокомбинат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s">
        <v>10</v>
      </c>
      <c r="F1714" s="0" t="n">
        <v>170</v>
      </c>
      <c r="G1714" s="0" t="n">
        <v>350</v>
      </c>
      <c r="H1714" s="0" t="str">
        <f aca="false">VLOOKUP(C1714,Магазин!$A$2:$C$17,2,0)</f>
        <v>Первомайский</v>
      </c>
      <c r="I1714" s="0" t="str">
        <f aca="false">VLOOKUP(D1714,Товар!$A$2:$F$65,6,0)</f>
        <v>Мясокомбинат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s">
        <v>11</v>
      </c>
      <c r="F1715" s="0" t="n">
        <v>39</v>
      </c>
      <c r="G1715" s="0" t="n">
        <v>350</v>
      </c>
      <c r="H1715" s="0" t="str">
        <f aca="false">VLOOKUP(C1715,Магазин!$A$2:$C$17,2,0)</f>
        <v>Первомайский</v>
      </c>
      <c r="I1715" s="0" t="str">
        <f aca="false">VLOOKUP(D1715,Товар!$A$2:$F$65,6,0)</f>
        <v>Мясокомбинат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s">
        <v>10</v>
      </c>
      <c r="F1716" s="0" t="n">
        <v>180</v>
      </c>
      <c r="G1716" s="0" t="n">
        <v>180</v>
      </c>
      <c r="H1716" s="0" t="str">
        <f aca="false">VLOOKUP(C1716,Магазин!$A$2:$C$17,2,0)</f>
        <v>Первомайский</v>
      </c>
      <c r="I1716" s="0" t="str">
        <f aca="false">VLOOKUP(D1716,Товар!$A$2:$F$65,6,0)</f>
        <v>Мясокомбинат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s">
        <v>11</v>
      </c>
      <c r="F1717" s="0" t="n">
        <v>57</v>
      </c>
      <c r="G1717" s="0" t="n">
        <v>180</v>
      </c>
      <c r="H1717" s="0" t="str">
        <f aca="false">VLOOKUP(C1717,Магазин!$A$2:$C$17,2,0)</f>
        <v>Первомайский</v>
      </c>
      <c r="I1717" s="0" t="str">
        <f aca="false">VLOOKUP(D1717,Товар!$A$2:$F$65,6,0)</f>
        <v>Мясокомбинат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s">
        <v>10</v>
      </c>
      <c r="F1718" s="0" t="n">
        <v>180</v>
      </c>
      <c r="G1718" s="0" t="n">
        <v>190</v>
      </c>
      <c r="H1718" s="0" t="str">
        <f aca="false">VLOOKUP(C1718,Магазин!$A$2:$C$17,2,0)</f>
        <v>Первомайский</v>
      </c>
      <c r="I1718" s="0" t="str">
        <f aca="false">VLOOKUP(D1718,Товар!$A$2:$F$65,6,0)</f>
        <v>Мясокомбинат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s">
        <v>11</v>
      </c>
      <c r="F1719" s="0" t="n">
        <v>55</v>
      </c>
      <c r="G1719" s="0" t="n">
        <v>190</v>
      </c>
      <c r="H1719" s="0" t="str">
        <f aca="false">VLOOKUP(C1719,Магазин!$A$2:$C$17,2,0)</f>
        <v>Первомайский</v>
      </c>
      <c r="I1719" s="0" t="str">
        <f aca="false">VLOOKUP(D1719,Товар!$A$2:$F$65,6,0)</f>
        <v>Мясокомбинат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s">
        <v>10</v>
      </c>
      <c r="F1720" s="0" t="n">
        <v>180</v>
      </c>
      <c r="G1720" s="0" t="n">
        <v>230</v>
      </c>
      <c r="H1720" s="0" t="str">
        <f aca="false">VLOOKUP(C1720,Магазин!$A$2:$C$17,2,0)</f>
        <v>Первомайский</v>
      </c>
      <c r="I1720" s="0" t="str">
        <f aca="false">VLOOKUP(D1720,Товар!$A$2:$F$65,6,0)</f>
        <v>Мясокомбинат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s">
        <v>11</v>
      </c>
      <c r="F1721" s="0" t="n">
        <v>28</v>
      </c>
      <c r="G1721" s="0" t="n">
        <v>230</v>
      </c>
      <c r="H1721" s="0" t="str">
        <f aca="false">VLOOKUP(C1721,Магазин!$A$2:$C$17,2,0)</f>
        <v>Первомайский</v>
      </c>
      <c r="I1721" s="0" t="str">
        <f aca="false">VLOOKUP(D1721,Товар!$A$2:$F$65,6,0)</f>
        <v>Мясокомбинат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s">
        <v>10</v>
      </c>
      <c r="F1722" s="0" t="n">
        <v>180</v>
      </c>
      <c r="G1722" s="0" t="n">
        <v>160</v>
      </c>
      <c r="H1722" s="0" t="str">
        <f aca="false">VLOOKUP(C1722,Магазин!$A$2:$C$17,2,0)</f>
        <v>Первомайский</v>
      </c>
      <c r="I1722" s="0" t="str">
        <f aca="false">VLOOKUP(D1722,Товар!$A$2:$F$65,6,0)</f>
        <v>Мясокомбинат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s">
        <v>11</v>
      </c>
      <c r="F1723" s="0" t="n">
        <v>64</v>
      </c>
      <c r="G1723" s="0" t="n">
        <v>160</v>
      </c>
      <c r="H1723" s="0" t="str">
        <f aca="false">VLOOKUP(C1723,Магазин!$A$2:$C$17,2,0)</f>
        <v>Первомайский</v>
      </c>
      <c r="I1723" s="0" t="str">
        <f aca="false">VLOOKUP(D1723,Товар!$A$2:$F$65,6,0)</f>
        <v>Мясокомбинат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s">
        <v>10</v>
      </c>
      <c r="F1724" s="0" t="n">
        <v>170</v>
      </c>
      <c r="G1724" s="0" t="n">
        <v>180</v>
      </c>
      <c r="H1724" s="0" t="str">
        <f aca="false">VLOOKUP(C1724,Магазин!$A$2:$C$17,2,0)</f>
        <v>Первомайский</v>
      </c>
      <c r="I1724" s="0" t="str">
        <f aca="false">VLOOKUP(D1724,Товар!$A$2:$F$65,6,0)</f>
        <v>Мясокомбинат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s">
        <v>11</v>
      </c>
      <c r="F1725" s="0" t="n">
        <v>37</v>
      </c>
      <c r="G1725" s="0" t="n">
        <v>180</v>
      </c>
      <c r="H1725" s="0" t="str">
        <f aca="false">VLOOKUP(C1725,Магазин!$A$2:$C$17,2,0)</f>
        <v>Первомайский</v>
      </c>
      <c r="I1725" s="0" t="str">
        <f aca="false">VLOOKUP(D1725,Товар!$A$2:$F$65,6,0)</f>
        <v>Мясокомбинат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s">
        <v>10</v>
      </c>
      <c r="F1726" s="0" t="n">
        <v>180</v>
      </c>
      <c r="G1726" s="0" t="n">
        <v>400</v>
      </c>
      <c r="H1726" s="0" t="str">
        <f aca="false">VLOOKUP(C1726,Магазин!$A$2:$C$17,2,0)</f>
        <v>Первомайский</v>
      </c>
      <c r="I1726" s="0" t="str">
        <f aca="false">VLOOKUP(D1726,Товар!$A$2:$F$65,6,0)</f>
        <v>Мясокомбинат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s">
        <v>11</v>
      </c>
      <c r="F1727" s="0" t="n">
        <v>18</v>
      </c>
      <c r="G1727" s="0" t="n">
        <v>400</v>
      </c>
      <c r="H1727" s="0" t="str">
        <f aca="false">VLOOKUP(C1727,Магазин!$A$2:$C$17,2,0)</f>
        <v>Первомайский</v>
      </c>
      <c r="I1727" s="0" t="str">
        <f aca="false">VLOOKUP(D1727,Товар!$A$2:$F$65,6,0)</f>
        <v>Мясокомбинат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s">
        <v>10</v>
      </c>
      <c r="F1728" s="0" t="n">
        <v>180</v>
      </c>
      <c r="G1728" s="0" t="n">
        <v>470</v>
      </c>
      <c r="H1728" s="0" t="str">
        <f aca="false">VLOOKUP(C1728,Магазин!$A$2:$C$17,2,0)</f>
        <v>Первомайский</v>
      </c>
      <c r="I1728" s="0" t="str">
        <f aca="false">VLOOKUP(D1728,Товар!$A$2:$F$65,6,0)</f>
        <v>Мясокомбинат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s">
        <v>11</v>
      </c>
      <c r="F1729" s="0" t="n">
        <v>29</v>
      </c>
      <c r="G1729" s="0" t="n">
        <v>470</v>
      </c>
      <c r="H1729" s="0" t="str">
        <f aca="false">VLOOKUP(C1729,Магазин!$A$2:$C$17,2,0)</f>
        <v>Первомайский</v>
      </c>
      <c r="I1729" s="0" t="str">
        <f aca="false">VLOOKUP(D1729,Товар!$A$2:$F$65,6,0)</f>
        <v>Мясокомбинат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s">
        <v>10</v>
      </c>
      <c r="F1730" s="0" t="n">
        <v>170</v>
      </c>
      <c r="G1730" s="0" t="n">
        <v>500</v>
      </c>
      <c r="H1730" s="0" t="str">
        <f aca="false">VLOOKUP(C1730,Магазин!$A$2:$C$17,2,0)</f>
        <v>Первомайский</v>
      </c>
      <c r="I1730" s="0" t="str">
        <f aca="false">VLOOKUP(D1730,Товар!$A$2:$F$65,6,0)</f>
        <v>Мясокомбинат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s">
        <v>11</v>
      </c>
      <c r="F1731" s="0" t="n">
        <v>27</v>
      </c>
      <c r="G1731" s="0" t="n">
        <v>500</v>
      </c>
      <c r="H1731" s="0" t="str">
        <f aca="false">VLOOKUP(C1731,Магазин!$A$2:$C$17,2,0)</f>
        <v>Первомайский</v>
      </c>
      <c r="I1731" s="0" t="str">
        <f aca="false">VLOOKUP(D1731,Товар!$A$2:$F$65,6,0)</f>
        <v>Мясокомбинат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s">
        <v>10</v>
      </c>
      <c r="F1732" s="0" t="n">
        <v>180</v>
      </c>
      <c r="G1732" s="0" t="n">
        <v>400</v>
      </c>
      <c r="H1732" s="0" t="str">
        <f aca="false">VLOOKUP(C1732,Магазин!$A$2:$C$17,2,0)</f>
        <v>Первомайский</v>
      </c>
      <c r="I1732" s="0" t="str">
        <f aca="false">VLOOKUP(D1732,Товар!$A$2:$F$65,6,0)</f>
        <v>Мясокомбинат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s">
        <v>11</v>
      </c>
      <c r="F1733" s="0" t="n">
        <v>35</v>
      </c>
      <c r="G1733" s="0" t="n">
        <v>400</v>
      </c>
      <c r="H1733" s="0" t="str">
        <f aca="false">VLOOKUP(C1733,Магазин!$A$2:$C$17,2,0)</f>
        <v>Первомайский</v>
      </c>
      <c r="I1733" s="0" t="str">
        <f aca="false">VLOOKUP(D1733,Товар!$A$2:$F$65,6,0)</f>
        <v>Мясокомбинат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s">
        <v>10</v>
      </c>
      <c r="F1734" s="0" t="n">
        <v>180</v>
      </c>
      <c r="G1734" s="0" t="n">
        <v>220</v>
      </c>
      <c r="H1734" s="0" t="str">
        <f aca="false">VLOOKUP(C1734,Магазин!$A$2:$C$17,2,0)</f>
        <v>Первомайский</v>
      </c>
      <c r="I1734" s="0" t="str">
        <f aca="false">VLOOKUP(D1734,Товар!$A$2:$F$65,6,0)</f>
        <v>Мясокомбинат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s">
        <v>11</v>
      </c>
      <c r="F1735" s="0" t="n">
        <v>29</v>
      </c>
      <c r="G1735" s="0" t="n">
        <v>220</v>
      </c>
      <c r="H1735" s="0" t="str">
        <f aca="false">VLOOKUP(C1735,Магазин!$A$2:$C$17,2,0)</f>
        <v>Первомайский</v>
      </c>
      <c r="I1735" s="0" t="str">
        <f aca="false">VLOOKUP(D1735,Товар!$A$2:$F$65,6,0)</f>
        <v>Мясокомбинат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s">
        <v>10</v>
      </c>
      <c r="F1736" s="0" t="n">
        <v>180</v>
      </c>
      <c r="G1736" s="0" t="n">
        <v>170</v>
      </c>
      <c r="H1736" s="0" t="str">
        <f aca="false">VLOOKUP(C1736,Магазин!$A$2:$C$17,2,0)</f>
        <v>Первомайский</v>
      </c>
      <c r="I1736" s="0" t="str">
        <f aca="false">VLOOKUP(D1736,Товар!$A$2:$F$65,6,0)</f>
        <v>Мясокомбинат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s">
        <v>11</v>
      </c>
      <c r="F1737" s="0" t="n">
        <v>18</v>
      </c>
      <c r="G1737" s="0" t="n">
        <v>170</v>
      </c>
      <c r="H1737" s="0" t="str">
        <f aca="false">VLOOKUP(C1737,Магазин!$A$2:$C$17,2,0)</f>
        <v>Первомайский</v>
      </c>
      <c r="I1737" s="0" t="str">
        <f aca="false">VLOOKUP(D1737,Товар!$A$2:$F$65,6,0)</f>
        <v>Мясокомбинат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s">
        <v>10</v>
      </c>
      <c r="F1738" s="0" t="n">
        <v>180</v>
      </c>
      <c r="G1738" s="0" t="n">
        <v>150</v>
      </c>
      <c r="H1738" s="0" t="str">
        <f aca="false">VLOOKUP(C1738,Магазин!$A$2:$C$17,2,0)</f>
        <v>Первомайский</v>
      </c>
      <c r="I1738" s="0" t="str">
        <f aca="false">VLOOKUP(D1738,Товар!$A$2:$F$65,6,0)</f>
        <v>Мясокомбинат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s">
        <v>11</v>
      </c>
      <c r="F1739" s="0" t="n">
        <v>23</v>
      </c>
      <c r="G1739" s="0" t="n">
        <v>150</v>
      </c>
      <c r="H1739" s="0" t="str">
        <f aca="false">VLOOKUP(C1739,Магазин!$A$2:$C$17,2,0)</f>
        <v>Первомайский</v>
      </c>
      <c r="I1739" s="0" t="str">
        <f aca="false">VLOOKUP(D1739,Товар!$A$2:$F$65,6,0)</f>
        <v>Мясокомбинат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s">
        <v>10</v>
      </c>
      <c r="F1740" s="0" t="n">
        <v>170</v>
      </c>
      <c r="G1740" s="0" t="n">
        <v>350</v>
      </c>
      <c r="H1740" s="0" t="str">
        <f aca="false">VLOOKUP(C1740,Магазин!$A$2:$C$17,2,0)</f>
        <v>Первомайский</v>
      </c>
      <c r="I1740" s="0" t="str">
        <f aca="false">VLOOKUP(D1740,Товар!$A$2:$F$65,6,0)</f>
        <v>Мясокомбинат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s">
        <v>11</v>
      </c>
      <c r="F1741" s="0" t="n">
        <v>25</v>
      </c>
      <c r="G1741" s="0" t="n">
        <v>350</v>
      </c>
      <c r="H1741" s="0" t="str">
        <f aca="false">VLOOKUP(C1741,Магазин!$A$2:$C$17,2,0)</f>
        <v>Первомайский</v>
      </c>
      <c r="I1741" s="0" t="str">
        <f aca="false">VLOOKUP(D1741,Товар!$A$2:$F$65,6,0)</f>
        <v>Мясокомбинат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s">
        <v>10</v>
      </c>
      <c r="F1742" s="0" t="n">
        <v>180</v>
      </c>
      <c r="G1742" s="0" t="n">
        <v>75</v>
      </c>
      <c r="H1742" s="0" t="str">
        <f aca="false">VLOOKUP(C1742,Магазин!$A$2:$C$17,2,0)</f>
        <v>Заречный</v>
      </c>
      <c r="I1742" s="0" t="str">
        <f aca="false">VLOOKUP(D1742,Товар!$A$2:$F$65,6,0)</f>
        <v>Экопродукты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s">
        <v>11</v>
      </c>
      <c r="F1743" s="0" t="n">
        <v>27</v>
      </c>
      <c r="G1743" s="0" t="n">
        <v>75</v>
      </c>
      <c r="H1743" s="0" t="str">
        <f aca="false">VLOOKUP(C1743,Магазин!$A$2:$C$17,2,0)</f>
        <v>Заречный</v>
      </c>
      <c r="I1743" s="0" t="str">
        <f aca="false">VLOOKUP(D1743,Товар!$A$2:$F$65,6,0)</f>
        <v>Экопродукты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s">
        <v>10</v>
      </c>
      <c r="F1744" s="0" t="n">
        <v>180</v>
      </c>
      <c r="G1744" s="0" t="n">
        <v>190</v>
      </c>
      <c r="H1744" s="0" t="str">
        <f aca="false">VLOOKUP(C1744,Магазин!$A$2:$C$17,2,0)</f>
        <v>Заречный</v>
      </c>
      <c r="I1744" s="0" t="str">
        <f aca="false">VLOOKUP(D1744,Товар!$A$2:$F$65,6,0)</f>
        <v>Экопродукты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s">
        <v>11</v>
      </c>
      <c r="F1745" s="0" t="n">
        <v>10</v>
      </c>
      <c r="G1745" s="0" t="n">
        <v>190</v>
      </c>
      <c r="H1745" s="0" t="str">
        <f aca="false">VLOOKUP(C1745,Магазин!$A$2:$C$17,2,0)</f>
        <v>Заречный</v>
      </c>
      <c r="I1745" s="0" t="str">
        <f aca="false">VLOOKUP(D1745,Товар!$A$2:$F$65,6,0)</f>
        <v>Экопродукты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s">
        <v>10</v>
      </c>
      <c r="F1746" s="0" t="n">
        <v>170</v>
      </c>
      <c r="G1746" s="0" t="n">
        <v>85</v>
      </c>
      <c r="H1746" s="0" t="str">
        <f aca="false">VLOOKUP(C1746,Магазин!$A$2:$C$17,2,0)</f>
        <v>Заречный</v>
      </c>
      <c r="I1746" s="0" t="str">
        <f aca="false">VLOOKUP(D1746,Товар!$A$2:$F$65,6,0)</f>
        <v>Экопродукты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s">
        <v>11</v>
      </c>
      <c r="F1747" s="0" t="n">
        <v>25</v>
      </c>
      <c r="G1747" s="0" t="n">
        <v>85</v>
      </c>
      <c r="H1747" s="0" t="str">
        <f aca="false">VLOOKUP(C1747,Магазин!$A$2:$C$17,2,0)</f>
        <v>Заречный</v>
      </c>
      <c r="I1747" s="0" t="str">
        <f aca="false">VLOOKUP(D1747,Товар!$A$2:$F$65,6,0)</f>
        <v>Экопродукты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s">
        <v>10</v>
      </c>
      <c r="F1748" s="0" t="n">
        <v>180</v>
      </c>
      <c r="G1748" s="0" t="n">
        <v>240</v>
      </c>
      <c r="H1748" s="0" t="str">
        <f aca="false">VLOOKUP(C1748,Магазин!$A$2:$C$17,2,0)</f>
        <v>Заречный</v>
      </c>
      <c r="I1748" s="0" t="str">
        <f aca="false">VLOOKUP(D1748,Товар!$A$2:$F$65,6,0)</f>
        <v>Экопродукты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s">
        <v>11</v>
      </c>
      <c r="F1749" s="0" t="n">
        <v>5</v>
      </c>
      <c r="G1749" s="0" t="n">
        <v>240</v>
      </c>
      <c r="H1749" s="0" t="str">
        <f aca="false">VLOOKUP(C1749,Магазин!$A$2:$C$17,2,0)</f>
        <v>Заречный</v>
      </c>
      <c r="I1749" s="0" t="str">
        <f aca="false">VLOOKUP(D1749,Товар!$A$2:$F$65,6,0)</f>
        <v>Экопродукты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s">
        <v>10</v>
      </c>
      <c r="F1750" s="0" t="n">
        <v>180</v>
      </c>
      <c r="G1750" s="0" t="n">
        <v>350</v>
      </c>
      <c r="H1750" s="0" t="str">
        <f aca="false">VLOOKUP(C1750,Магазин!$A$2:$C$17,2,0)</f>
        <v>Заречный</v>
      </c>
      <c r="I1750" s="0" t="str">
        <f aca="false">VLOOKUP(D1750,Товар!$A$2:$F$65,6,0)</f>
        <v>Экопродукты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s">
        <v>11</v>
      </c>
      <c r="F1751" s="0" t="n">
        <v>4</v>
      </c>
      <c r="G1751" s="0" t="n">
        <v>350</v>
      </c>
      <c r="H1751" s="0" t="str">
        <f aca="false">VLOOKUP(C1751,Магазин!$A$2:$C$17,2,0)</f>
        <v>Заречный</v>
      </c>
      <c r="I1751" s="0" t="str">
        <f aca="false">VLOOKUP(D1751,Товар!$A$2:$F$65,6,0)</f>
        <v>Экопродукты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s">
        <v>10</v>
      </c>
      <c r="F1752" s="0" t="n">
        <v>180</v>
      </c>
      <c r="G1752" s="0" t="n">
        <v>120</v>
      </c>
      <c r="H1752" s="0" t="str">
        <f aca="false">VLOOKUP(C1752,Магазин!$A$2:$C$17,2,0)</f>
        <v>Заречный</v>
      </c>
      <c r="I1752" s="0" t="str">
        <f aca="false">VLOOKUP(D1752,Товар!$A$2:$F$65,6,0)</f>
        <v>Экопродукты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s">
        <v>11</v>
      </c>
      <c r="F1753" s="0" t="n">
        <v>12</v>
      </c>
      <c r="G1753" s="0" t="n">
        <v>120</v>
      </c>
      <c r="H1753" s="0" t="str">
        <f aca="false">VLOOKUP(C1753,Магазин!$A$2:$C$17,2,0)</f>
        <v>Заречный</v>
      </c>
      <c r="I1753" s="0" t="str">
        <f aca="false">VLOOKUP(D1753,Товар!$A$2:$F$65,6,0)</f>
        <v>Экопродукты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s">
        <v>10</v>
      </c>
      <c r="F1754" s="0" t="n">
        <v>180</v>
      </c>
      <c r="G1754" s="0" t="n">
        <v>200</v>
      </c>
      <c r="H1754" s="0" t="str">
        <f aca="false">VLOOKUP(C1754,Магазин!$A$2:$C$17,2,0)</f>
        <v>Заречный</v>
      </c>
      <c r="I1754" s="0" t="str">
        <f aca="false">VLOOKUP(D1754,Товар!$A$2:$F$65,6,0)</f>
        <v>Мясокомбинат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s">
        <v>11</v>
      </c>
      <c r="F1755" s="0" t="n">
        <v>42</v>
      </c>
      <c r="G1755" s="0" t="n">
        <v>200</v>
      </c>
      <c r="H1755" s="0" t="str">
        <f aca="false">VLOOKUP(C1755,Магазин!$A$2:$C$17,2,0)</f>
        <v>Заречный</v>
      </c>
      <c r="I1755" s="0" t="str">
        <f aca="false">VLOOKUP(D1755,Товар!$A$2:$F$65,6,0)</f>
        <v>Мясокомбинат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s">
        <v>10</v>
      </c>
      <c r="F1756" s="0" t="n">
        <v>170</v>
      </c>
      <c r="G1756" s="0" t="n">
        <v>195</v>
      </c>
      <c r="H1756" s="0" t="str">
        <f aca="false">VLOOKUP(C1756,Магазин!$A$2:$C$17,2,0)</f>
        <v>Заречный</v>
      </c>
      <c r="I1756" s="0" t="str">
        <f aca="false">VLOOKUP(D1756,Товар!$A$2:$F$65,6,0)</f>
        <v>Мясокомбинат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s">
        <v>11</v>
      </c>
      <c r="F1757" s="0" t="n">
        <v>41</v>
      </c>
      <c r="G1757" s="0" t="n">
        <v>195</v>
      </c>
      <c r="H1757" s="0" t="str">
        <f aca="false">VLOOKUP(C1757,Магазин!$A$2:$C$17,2,0)</f>
        <v>Заречный</v>
      </c>
      <c r="I1757" s="0" t="str">
        <f aca="false">VLOOKUP(D1757,Товар!$A$2:$F$65,6,0)</f>
        <v>Мясокомбинат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s">
        <v>10</v>
      </c>
      <c r="F1758" s="0" t="n">
        <v>180</v>
      </c>
      <c r="G1758" s="0" t="n">
        <v>350</v>
      </c>
      <c r="H1758" s="0" t="str">
        <f aca="false">VLOOKUP(C1758,Магазин!$A$2:$C$17,2,0)</f>
        <v>Заречный</v>
      </c>
      <c r="I1758" s="0" t="str">
        <f aca="false">VLOOKUP(D1758,Товар!$A$2:$F$65,6,0)</f>
        <v>Мясокомбинат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s">
        <v>11</v>
      </c>
      <c r="F1759" s="0" t="n">
        <v>34</v>
      </c>
      <c r="G1759" s="0" t="n">
        <v>350</v>
      </c>
      <c r="H1759" s="0" t="str">
        <f aca="false">VLOOKUP(C1759,Магазин!$A$2:$C$17,2,0)</f>
        <v>Заречный</v>
      </c>
      <c r="I1759" s="0" t="str">
        <f aca="false">VLOOKUP(D1759,Товар!$A$2:$F$65,6,0)</f>
        <v>Мясокомбинат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s">
        <v>10</v>
      </c>
      <c r="F1760" s="0" t="n">
        <v>180</v>
      </c>
      <c r="G1760" s="0" t="n">
        <v>180</v>
      </c>
      <c r="H1760" s="0" t="str">
        <f aca="false">VLOOKUP(C1760,Магазин!$A$2:$C$17,2,0)</f>
        <v>Заречный</v>
      </c>
      <c r="I1760" s="0" t="str">
        <f aca="false">VLOOKUP(D1760,Товар!$A$2:$F$65,6,0)</f>
        <v>Мясокомбинат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s">
        <v>11</v>
      </c>
      <c r="F1761" s="0" t="n">
        <v>63</v>
      </c>
      <c r="G1761" s="0" t="n">
        <v>180</v>
      </c>
      <c r="H1761" s="0" t="str">
        <f aca="false">VLOOKUP(C1761,Магазин!$A$2:$C$17,2,0)</f>
        <v>Заречный</v>
      </c>
      <c r="I1761" s="0" t="str">
        <f aca="false">VLOOKUP(D1761,Товар!$A$2:$F$65,6,0)</f>
        <v>Мясокомбинат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s">
        <v>10</v>
      </c>
      <c r="F1762" s="0" t="n">
        <v>170</v>
      </c>
      <c r="G1762" s="0" t="n">
        <v>190</v>
      </c>
      <c r="H1762" s="0" t="str">
        <f aca="false">VLOOKUP(C1762,Магазин!$A$2:$C$17,2,0)</f>
        <v>Заречный</v>
      </c>
      <c r="I1762" s="0" t="str">
        <f aca="false">VLOOKUP(D1762,Товар!$A$2:$F$65,6,0)</f>
        <v>Мясокомбинат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s">
        <v>11</v>
      </c>
      <c r="F1763" s="0" t="n">
        <v>62</v>
      </c>
      <c r="G1763" s="0" t="n">
        <v>190</v>
      </c>
      <c r="H1763" s="0" t="str">
        <f aca="false">VLOOKUP(C1763,Магазин!$A$2:$C$17,2,0)</f>
        <v>Заречный</v>
      </c>
      <c r="I1763" s="0" t="str">
        <f aca="false">VLOOKUP(D1763,Товар!$A$2:$F$65,6,0)</f>
        <v>Мясокомбинат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s">
        <v>10</v>
      </c>
      <c r="F1764" s="0" t="n">
        <v>180</v>
      </c>
      <c r="G1764" s="0" t="n">
        <v>230</v>
      </c>
      <c r="H1764" s="0" t="str">
        <f aca="false">VLOOKUP(C1764,Магазин!$A$2:$C$17,2,0)</f>
        <v>Заречный</v>
      </c>
      <c r="I1764" s="0" t="str">
        <f aca="false">VLOOKUP(D1764,Товар!$A$2:$F$65,6,0)</f>
        <v>Мясокомбинат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s">
        <v>11</v>
      </c>
      <c r="F1765" s="0" t="n">
        <v>31</v>
      </c>
      <c r="G1765" s="0" t="n">
        <v>230</v>
      </c>
      <c r="H1765" s="0" t="str">
        <f aca="false">VLOOKUP(C1765,Магазин!$A$2:$C$17,2,0)</f>
        <v>Заречный</v>
      </c>
      <c r="I1765" s="0" t="str">
        <f aca="false">VLOOKUP(D1765,Товар!$A$2:$F$65,6,0)</f>
        <v>Мясокомбинат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s">
        <v>10</v>
      </c>
      <c r="F1766" s="0" t="n">
        <v>180</v>
      </c>
      <c r="G1766" s="0" t="n">
        <v>160</v>
      </c>
      <c r="H1766" s="0" t="str">
        <f aca="false">VLOOKUP(C1766,Магазин!$A$2:$C$17,2,0)</f>
        <v>Заречный</v>
      </c>
      <c r="I1766" s="0" t="str">
        <f aca="false">VLOOKUP(D1766,Товар!$A$2:$F$65,6,0)</f>
        <v>Мясокомбинат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s">
        <v>11</v>
      </c>
      <c r="F1767" s="0" t="n">
        <v>74</v>
      </c>
      <c r="G1767" s="0" t="n">
        <v>160</v>
      </c>
      <c r="H1767" s="0" t="str">
        <f aca="false">VLOOKUP(C1767,Магазин!$A$2:$C$17,2,0)</f>
        <v>Заречный</v>
      </c>
      <c r="I1767" s="0" t="str">
        <f aca="false">VLOOKUP(D1767,Товар!$A$2:$F$65,6,0)</f>
        <v>Мясокомбинат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s">
        <v>10</v>
      </c>
      <c r="F1768" s="0" t="n">
        <v>180</v>
      </c>
      <c r="G1768" s="0" t="n">
        <v>180</v>
      </c>
      <c r="H1768" s="0" t="str">
        <f aca="false">VLOOKUP(C1768,Магазин!$A$2:$C$17,2,0)</f>
        <v>Заречный</v>
      </c>
      <c r="I1768" s="0" t="str">
        <f aca="false">VLOOKUP(D1768,Товар!$A$2:$F$65,6,0)</f>
        <v>Мясокомбинат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s">
        <v>11</v>
      </c>
      <c r="F1769" s="0" t="n">
        <v>45</v>
      </c>
      <c r="G1769" s="0" t="n">
        <v>180</v>
      </c>
      <c r="H1769" s="0" t="str">
        <f aca="false">VLOOKUP(C1769,Магазин!$A$2:$C$17,2,0)</f>
        <v>Заречный</v>
      </c>
      <c r="I1769" s="0" t="str">
        <f aca="false">VLOOKUP(D1769,Товар!$A$2:$F$65,6,0)</f>
        <v>Мясокомбинат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s">
        <v>10</v>
      </c>
      <c r="F1770" s="0" t="n">
        <v>180</v>
      </c>
      <c r="G1770" s="0" t="n">
        <v>400</v>
      </c>
      <c r="H1770" s="0" t="str">
        <f aca="false">VLOOKUP(C1770,Магазин!$A$2:$C$17,2,0)</f>
        <v>Заречный</v>
      </c>
      <c r="I1770" s="0" t="str">
        <f aca="false">VLOOKUP(D1770,Товар!$A$2:$F$65,6,0)</f>
        <v>Мясокомбинат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s">
        <v>11</v>
      </c>
      <c r="F1771" s="0" t="n">
        <v>35</v>
      </c>
      <c r="G1771" s="0" t="n">
        <v>400</v>
      </c>
      <c r="H1771" s="0" t="str">
        <f aca="false">VLOOKUP(C1771,Магазин!$A$2:$C$17,2,0)</f>
        <v>Заречный</v>
      </c>
      <c r="I1771" s="0" t="str">
        <f aca="false">VLOOKUP(D1771,Товар!$A$2:$F$65,6,0)</f>
        <v>Мясокомбинат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s">
        <v>10</v>
      </c>
      <c r="F1772" s="0" t="n">
        <v>170</v>
      </c>
      <c r="G1772" s="0" t="n">
        <v>470</v>
      </c>
      <c r="H1772" s="0" t="str">
        <f aca="false">VLOOKUP(C1772,Магазин!$A$2:$C$17,2,0)</f>
        <v>Заречный</v>
      </c>
      <c r="I1772" s="0" t="str">
        <f aca="false">VLOOKUP(D1772,Товар!$A$2:$F$65,6,0)</f>
        <v>Мясокомбинат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s">
        <v>11</v>
      </c>
      <c r="F1773" s="0" t="n">
        <v>26</v>
      </c>
      <c r="G1773" s="0" t="n">
        <v>470</v>
      </c>
      <c r="H1773" s="0" t="str">
        <f aca="false">VLOOKUP(C1773,Магазин!$A$2:$C$17,2,0)</f>
        <v>Заречный</v>
      </c>
      <c r="I1773" s="0" t="str">
        <f aca="false">VLOOKUP(D1773,Товар!$A$2:$F$65,6,0)</f>
        <v>Мясокомбинат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s">
        <v>10</v>
      </c>
      <c r="F1774" s="0" t="n">
        <v>180</v>
      </c>
      <c r="G1774" s="0" t="n">
        <v>500</v>
      </c>
      <c r="H1774" s="0" t="str">
        <f aca="false">VLOOKUP(C1774,Магазин!$A$2:$C$17,2,0)</f>
        <v>Заречный</v>
      </c>
      <c r="I1774" s="0" t="str">
        <f aca="false">VLOOKUP(D1774,Товар!$A$2:$F$65,6,0)</f>
        <v>Мясокомбинат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s">
        <v>11</v>
      </c>
      <c r="F1775" s="0" t="n">
        <v>21</v>
      </c>
      <c r="G1775" s="0" t="n">
        <v>500</v>
      </c>
      <c r="H1775" s="0" t="str">
        <f aca="false">VLOOKUP(C1775,Магазин!$A$2:$C$17,2,0)</f>
        <v>Заречный</v>
      </c>
      <c r="I1775" s="0" t="str">
        <f aca="false">VLOOKUP(D1775,Товар!$A$2:$F$65,6,0)</f>
        <v>Мясокомбинат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s">
        <v>10</v>
      </c>
      <c r="F1776" s="0" t="n">
        <v>180</v>
      </c>
      <c r="G1776" s="0" t="n">
        <v>400</v>
      </c>
      <c r="H1776" s="0" t="str">
        <f aca="false">VLOOKUP(C1776,Магазин!$A$2:$C$17,2,0)</f>
        <v>Заречный</v>
      </c>
      <c r="I1776" s="0" t="str">
        <f aca="false">VLOOKUP(D1776,Товар!$A$2:$F$65,6,0)</f>
        <v>Мясокомбинат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s">
        <v>11</v>
      </c>
      <c r="F1777" s="0" t="n">
        <v>25</v>
      </c>
      <c r="G1777" s="0" t="n">
        <v>400</v>
      </c>
      <c r="H1777" s="0" t="str">
        <f aca="false">VLOOKUP(C1777,Магазин!$A$2:$C$17,2,0)</f>
        <v>Заречный</v>
      </c>
      <c r="I1777" s="0" t="str">
        <f aca="false">VLOOKUP(D1777,Товар!$A$2:$F$65,6,0)</f>
        <v>Мясокомбинат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s">
        <v>10</v>
      </c>
      <c r="F1778" s="0" t="n">
        <v>170</v>
      </c>
      <c r="G1778" s="0" t="n">
        <v>220</v>
      </c>
      <c r="H1778" s="0" t="str">
        <f aca="false">VLOOKUP(C1778,Магазин!$A$2:$C$17,2,0)</f>
        <v>Заречный</v>
      </c>
      <c r="I1778" s="0" t="str">
        <f aca="false">VLOOKUP(D1778,Товар!$A$2:$F$65,6,0)</f>
        <v>Мясокомбинат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s">
        <v>11</v>
      </c>
      <c r="F1779" s="0" t="n">
        <v>33</v>
      </c>
      <c r="G1779" s="0" t="n">
        <v>220</v>
      </c>
      <c r="H1779" s="0" t="str">
        <f aca="false">VLOOKUP(C1779,Магазин!$A$2:$C$17,2,0)</f>
        <v>Заречный</v>
      </c>
      <c r="I1779" s="0" t="str">
        <f aca="false">VLOOKUP(D1779,Товар!$A$2:$F$65,6,0)</f>
        <v>Мясокомбинат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s">
        <v>10</v>
      </c>
      <c r="F1780" s="0" t="n">
        <v>180</v>
      </c>
      <c r="G1780" s="0" t="n">
        <v>170</v>
      </c>
      <c r="H1780" s="0" t="str">
        <f aca="false">VLOOKUP(C1780,Магазин!$A$2:$C$17,2,0)</f>
        <v>Заречный</v>
      </c>
      <c r="I1780" s="0" t="str">
        <f aca="false">VLOOKUP(D1780,Товар!$A$2:$F$65,6,0)</f>
        <v>Мясокомбинат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s">
        <v>11</v>
      </c>
      <c r="F1781" s="0" t="n">
        <v>25</v>
      </c>
      <c r="G1781" s="0" t="n">
        <v>170</v>
      </c>
      <c r="H1781" s="0" t="str">
        <f aca="false">VLOOKUP(C1781,Магазин!$A$2:$C$17,2,0)</f>
        <v>Заречный</v>
      </c>
      <c r="I1781" s="0" t="str">
        <f aca="false">VLOOKUP(D1781,Товар!$A$2:$F$65,6,0)</f>
        <v>Мясокомбинат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s">
        <v>10</v>
      </c>
      <c r="F1782" s="0" t="n">
        <v>180</v>
      </c>
      <c r="G1782" s="0" t="n">
        <v>150</v>
      </c>
      <c r="H1782" s="0" t="str">
        <f aca="false">VLOOKUP(C1782,Магазин!$A$2:$C$17,2,0)</f>
        <v>Заречный</v>
      </c>
      <c r="I1782" s="0" t="str">
        <f aca="false">VLOOKUP(D1782,Товар!$A$2:$F$65,6,0)</f>
        <v>Мясокомбинат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s">
        <v>11</v>
      </c>
      <c r="F1783" s="0" t="n">
        <v>33</v>
      </c>
      <c r="G1783" s="0" t="n">
        <v>150</v>
      </c>
      <c r="H1783" s="0" t="str">
        <f aca="false">VLOOKUP(C1783,Магазин!$A$2:$C$17,2,0)</f>
        <v>Заречный</v>
      </c>
      <c r="I1783" s="0" t="str">
        <f aca="false">VLOOKUP(D1783,Товар!$A$2:$F$65,6,0)</f>
        <v>Мясокомбинат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s">
        <v>10</v>
      </c>
      <c r="F1784" s="0" t="n">
        <v>180</v>
      </c>
      <c r="G1784" s="0" t="n">
        <v>350</v>
      </c>
      <c r="H1784" s="0" t="str">
        <f aca="false">VLOOKUP(C1784,Магазин!$A$2:$C$17,2,0)</f>
        <v>Заречный</v>
      </c>
      <c r="I1784" s="0" t="str">
        <f aca="false">VLOOKUP(D1784,Товар!$A$2:$F$65,6,0)</f>
        <v>Мясокомбинат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s">
        <v>11</v>
      </c>
      <c r="F1785" s="0" t="n">
        <v>16</v>
      </c>
      <c r="G1785" s="0" t="n">
        <v>350</v>
      </c>
      <c r="H1785" s="0" t="str">
        <f aca="false">VLOOKUP(C1785,Магазин!$A$2:$C$17,2,0)</f>
        <v>Заречный</v>
      </c>
      <c r="I1785" s="0" t="str">
        <f aca="false">VLOOKUP(D1785,Товар!$A$2:$F$65,6,0)</f>
        <v>Мясокомбинат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s">
        <v>10</v>
      </c>
      <c r="F1786" s="0" t="n">
        <v>180</v>
      </c>
      <c r="G1786" s="0" t="n">
        <v>75</v>
      </c>
      <c r="H1786" s="0" t="str">
        <f aca="false">VLOOKUP(C1786,Магазин!$A$2:$C$17,2,0)</f>
        <v>Первомайский</v>
      </c>
      <c r="I1786" s="0" t="str">
        <f aca="false">VLOOKUP(D1786,Товар!$A$2:$F$65,6,0)</f>
        <v>Экопродукты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s">
        <v>11</v>
      </c>
      <c r="F1787" s="0" t="n">
        <v>56</v>
      </c>
      <c r="G1787" s="0" t="n">
        <v>75</v>
      </c>
      <c r="H1787" s="0" t="str">
        <f aca="false">VLOOKUP(C1787,Магазин!$A$2:$C$17,2,0)</f>
        <v>Первомайский</v>
      </c>
      <c r="I1787" s="0" t="str">
        <f aca="false">VLOOKUP(D1787,Товар!$A$2:$F$65,6,0)</f>
        <v>Экопродукты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s">
        <v>10</v>
      </c>
      <c r="F1788" s="0" t="n">
        <v>170</v>
      </c>
      <c r="G1788" s="0" t="n">
        <v>190</v>
      </c>
      <c r="H1788" s="0" t="str">
        <f aca="false">VLOOKUP(C1788,Магазин!$A$2:$C$17,2,0)</f>
        <v>Первомайский</v>
      </c>
      <c r="I1788" s="0" t="str">
        <f aca="false">VLOOKUP(D1788,Товар!$A$2:$F$65,6,0)</f>
        <v>Экопродукты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s">
        <v>11</v>
      </c>
      <c r="F1789" s="0" t="n">
        <v>65</v>
      </c>
      <c r="G1789" s="0" t="n">
        <v>190</v>
      </c>
      <c r="H1789" s="0" t="str">
        <f aca="false">VLOOKUP(C1789,Магазин!$A$2:$C$17,2,0)</f>
        <v>Первомайский</v>
      </c>
      <c r="I1789" s="0" t="str">
        <f aca="false">VLOOKUP(D1789,Товар!$A$2:$F$65,6,0)</f>
        <v>Экопродукты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s">
        <v>10</v>
      </c>
      <c r="F1790" s="0" t="n">
        <v>180</v>
      </c>
      <c r="G1790" s="0" t="n">
        <v>85</v>
      </c>
      <c r="H1790" s="0" t="str">
        <f aca="false">VLOOKUP(C1790,Магазин!$A$2:$C$17,2,0)</f>
        <v>Первомайский</v>
      </c>
      <c r="I1790" s="0" t="str">
        <f aca="false">VLOOKUP(D1790,Товар!$A$2:$F$65,6,0)</f>
        <v>Экопродукты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s">
        <v>11</v>
      </c>
      <c r="F1791" s="0" t="n">
        <v>75</v>
      </c>
      <c r="G1791" s="0" t="n">
        <v>85</v>
      </c>
      <c r="H1791" s="0" t="str">
        <f aca="false">VLOOKUP(C1791,Магазин!$A$2:$C$17,2,0)</f>
        <v>Первомайский</v>
      </c>
      <c r="I1791" s="0" t="str">
        <f aca="false">VLOOKUP(D1791,Товар!$A$2:$F$65,6,0)</f>
        <v>Экопродукты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s">
        <v>10</v>
      </c>
      <c r="F1792" s="0" t="n">
        <v>180</v>
      </c>
      <c r="G1792" s="0" t="n">
        <v>240</v>
      </c>
      <c r="H1792" s="0" t="str">
        <f aca="false">VLOOKUP(C1792,Магазин!$A$2:$C$17,2,0)</f>
        <v>Первомайский</v>
      </c>
      <c r="I1792" s="0" t="str">
        <f aca="false">VLOOKUP(D1792,Товар!$A$2:$F$65,6,0)</f>
        <v>Экопродукты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s">
        <v>11</v>
      </c>
      <c r="F1793" s="0" t="n">
        <v>12</v>
      </c>
      <c r="G1793" s="0" t="n">
        <v>240</v>
      </c>
      <c r="H1793" s="0" t="str">
        <f aca="false">VLOOKUP(C1793,Магазин!$A$2:$C$17,2,0)</f>
        <v>Первомайский</v>
      </c>
      <c r="I1793" s="0" t="str">
        <f aca="false">VLOOKUP(D1793,Товар!$A$2:$F$65,6,0)</f>
        <v>Экопродукты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s">
        <v>10</v>
      </c>
      <c r="F1794" s="0" t="n">
        <v>170</v>
      </c>
      <c r="G1794" s="0" t="n">
        <v>350</v>
      </c>
      <c r="H1794" s="0" t="str">
        <f aca="false">VLOOKUP(C1794,Магазин!$A$2:$C$17,2,0)</f>
        <v>Первомайский</v>
      </c>
      <c r="I1794" s="0" t="str">
        <f aca="false">VLOOKUP(D1794,Товар!$A$2:$F$65,6,0)</f>
        <v>Экопродукты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s">
        <v>11</v>
      </c>
      <c r="F1795" s="0" t="n">
        <v>11</v>
      </c>
      <c r="G1795" s="0" t="n">
        <v>350</v>
      </c>
      <c r="H1795" s="0" t="str">
        <f aca="false">VLOOKUP(C1795,Магазин!$A$2:$C$17,2,0)</f>
        <v>Первомайский</v>
      </c>
      <c r="I1795" s="0" t="str">
        <f aca="false">VLOOKUP(D1795,Товар!$A$2:$F$65,6,0)</f>
        <v>Экопродукты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s">
        <v>10</v>
      </c>
      <c r="F1796" s="0" t="n">
        <v>180</v>
      </c>
      <c r="G1796" s="0" t="n">
        <v>120</v>
      </c>
      <c r="H1796" s="0" t="str">
        <f aca="false">VLOOKUP(C1796,Магазин!$A$2:$C$17,2,0)</f>
        <v>Первомайский</v>
      </c>
      <c r="I1796" s="0" t="str">
        <f aca="false">VLOOKUP(D1796,Товар!$A$2:$F$65,6,0)</f>
        <v>Экопродукты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s">
        <v>11</v>
      </c>
      <c r="F1797" s="0" t="n">
        <v>18</v>
      </c>
      <c r="G1797" s="0" t="n">
        <v>120</v>
      </c>
      <c r="H1797" s="0" t="str">
        <f aca="false">VLOOKUP(C1797,Магазин!$A$2:$C$17,2,0)</f>
        <v>Первомайский</v>
      </c>
      <c r="I1797" s="0" t="str">
        <f aca="false">VLOOKUP(D1797,Товар!$A$2:$F$65,6,0)</f>
        <v>Экопродукты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s">
        <v>10</v>
      </c>
      <c r="F1798" s="0" t="n">
        <v>180</v>
      </c>
      <c r="G1798" s="0" t="n">
        <v>200</v>
      </c>
      <c r="H1798" s="0" t="str">
        <f aca="false">VLOOKUP(C1798,Магазин!$A$2:$C$17,2,0)</f>
        <v>Первомайский</v>
      </c>
      <c r="I1798" s="0" t="str">
        <f aca="false">VLOOKUP(D1798,Товар!$A$2:$F$65,6,0)</f>
        <v>Мясокомбинат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s">
        <v>11</v>
      </c>
      <c r="F1799" s="0" t="n">
        <v>55</v>
      </c>
      <c r="G1799" s="0" t="n">
        <v>200</v>
      </c>
      <c r="H1799" s="0" t="str">
        <f aca="false">VLOOKUP(C1799,Магазин!$A$2:$C$17,2,0)</f>
        <v>Первомайский</v>
      </c>
      <c r="I1799" s="0" t="str">
        <f aca="false">VLOOKUP(D1799,Товар!$A$2:$F$65,6,0)</f>
        <v>Мясокомбинат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s">
        <v>10</v>
      </c>
      <c r="F1800" s="0" t="n">
        <v>180</v>
      </c>
      <c r="G1800" s="0" t="n">
        <v>195</v>
      </c>
      <c r="H1800" s="0" t="str">
        <f aca="false">VLOOKUP(C1800,Магазин!$A$2:$C$17,2,0)</f>
        <v>Первомайский</v>
      </c>
      <c r="I1800" s="0" t="str">
        <f aca="false">VLOOKUP(D1800,Товар!$A$2:$F$65,6,0)</f>
        <v>Мясокомбинат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s">
        <v>11</v>
      </c>
      <c r="F1801" s="0" t="n">
        <v>52</v>
      </c>
      <c r="G1801" s="0" t="n">
        <v>195</v>
      </c>
      <c r="H1801" s="0" t="str">
        <f aca="false">VLOOKUP(C1801,Магазин!$A$2:$C$17,2,0)</f>
        <v>Первомайский</v>
      </c>
      <c r="I1801" s="0" t="str">
        <f aca="false">VLOOKUP(D1801,Товар!$A$2:$F$65,6,0)</f>
        <v>Мясокомбинат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s">
        <v>10</v>
      </c>
      <c r="F1802" s="0" t="n">
        <v>180</v>
      </c>
      <c r="G1802" s="0" t="n">
        <v>350</v>
      </c>
      <c r="H1802" s="0" t="str">
        <f aca="false">VLOOKUP(C1802,Магазин!$A$2:$C$17,2,0)</f>
        <v>Первомайский</v>
      </c>
      <c r="I1802" s="0" t="str">
        <f aca="false">VLOOKUP(D1802,Товар!$A$2:$F$65,6,0)</f>
        <v>Мясокомбинат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s">
        <v>11</v>
      </c>
      <c r="F1803" s="0" t="n">
        <v>43</v>
      </c>
      <c r="G1803" s="0" t="n">
        <v>350</v>
      </c>
      <c r="H1803" s="0" t="str">
        <f aca="false">VLOOKUP(C1803,Магазин!$A$2:$C$17,2,0)</f>
        <v>Первомайский</v>
      </c>
      <c r="I1803" s="0" t="str">
        <f aca="false">VLOOKUP(D1803,Товар!$A$2:$F$65,6,0)</f>
        <v>Мясокомбинат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s">
        <v>10</v>
      </c>
      <c r="F1804" s="0" t="n">
        <v>170</v>
      </c>
      <c r="G1804" s="0" t="n">
        <v>180</v>
      </c>
      <c r="H1804" s="0" t="str">
        <f aca="false">VLOOKUP(C1804,Магазин!$A$2:$C$17,2,0)</f>
        <v>Первомайский</v>
      </c>
      <c r="I1804" s="0" t="str">
        <f aca="false">VLOOKUP(D1804,Товар!$A$2:$F$65,6,0)</f>
        <v>Мясокомбинат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s">
        <v>11</v>
      </c>
      <c r="F1805" s="0" t="n">
        <v>61</v>
      </c>
      <c r="G1805" s="0" t="n">
        <v>180</v>
      </c>
      <c r="H1805" s="0" t="str">
        <f aca="false">VLOOKUP(C1805,Магазин!$A$2:$C$17,2,0)</f>
        <v>Первомайский</v>
      </c>
      <c r="I1805" s="0" t="str">
        <f aca="false">VLOOKUP(D1805,Товар!$A$2:$F$65,6,0)</f>
        <v>Мясокомбинат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s">
        <v>10</v>
      </c>
      <c r="F1806" s="0" t="n">
        <v>180</v>
      </c>
      <c r="G1806" s="0" t="n">
        <v>190</v>
      </c>
      <c r="H1806" s="0" t="str">
        <f aca="false">VLOOKUP(C1806,Магазин!$A$2:$C$17,2,0)</f>
        <v>Первомайский</v>
      </c>
      <c r="I1806" s="0" t="str">
        <f aca="false">VLOOKUP(D1806,Товар!$A$2:$F$65,6,0)</f>
        <v>Мясокомбинат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s">
        <v>11</v>
      </c>
      <c r="F1807" s="0" t="n">
        <v>67</v>
      </c>
      <c r="G1807" s="0" t="n">
        <v>190</v>
      </c>
      <c r="H1807" s="0" t="str">
        <f aca="false">VLOOKUP(C1807,Магазин!$A$2:$C$17,2,0)</f>
        <v>Первомайский</v>
      </c>
      <c r="I1807" s="0" t="str">
        <f aca="false">VLOOKUP(D1807,Товар!$A$2:$F$65,6,0)</f>
        <v>Мясокомбинат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s">
        <v>10</v>
      </c>
      <c r="F1808" s="0" t="n">
        <v>180</v>
      </c>
      <c r="G1808" s="0" t="n">
        <v>230</v>
      </c>
      <c r="H1808" s="0" t="str">
        <f aca="false">VLOOKUP(C1808,Магазин!$A$2:$C$17,2,0)</f>
        <v>Первомайский</v>
      </c>
      <c r="I1808" s="0" t="str">
        <f aca="false">VLOOKUP(D1808,Товар!$A$2:$F$65,6,0)</f>
        <v>Мясокомбинат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s">
        <v>11</v>
      </c>
      <c r="F1809" s="0" t="n">
        <v>34</v>
      </c>
      <c r="G1809" s="0" t="n">
        <v>230</v>
      </c>
      <c r="H1809" s="0" t="str">
        <f aca="false">VLOOKUP(C1809,Магазин!$A$2:$C$17,2,0)</f>
        <v>Первомайский</v>
      </c>
      <c r="I1809" s="0" t="str">
        <f aca="false">VLOOKUP(D1809,Товар!$A$2:$F$65,6,0)</f>
        <v>Мясокомбинат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s">
        <v>10</v>
      </c>
      <c r="F1810" s="0" t="n">
        <v>170</v>
      </c>
      <c r="G1810" s="0" t="n">
        <v>160</v>
      </c>
      <c r="H1810" s="0" t="str">
        <f aca="false">VLOOKUP(C1810,Магазин!$A$2:$C$17,2,0)</f>
        <v>Первомайский</v>
      </c>
      <c r="I1810" s="0" t="str">
        <f aca="false">VLOOKUP(D1810,Товар!$A$2:$F$65,6,0)</f>
        <v>Мясокомбинат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s">
        <v>11</v>
      </c>
      <c r="F1811" s="0" t="n">
        <v>72</v>
      </c>
      <c r="G1811" s="0" t="n">
        <v>160</v>
      </c>
      <c r="H1811" s="0" t="str">
        <f aca="false">VLOOKUP(C1811,Магазин!$A$2:$C$17,2,0)</f>
        <v>Первомайский</v>
      </c>
      <c r="I1811" s="0" t="str">
        <f aca="false">VLOOKUP(D1811,Товар!$A$2:$F$65,6,0)</f>
        <v>Мясокомбинат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s">
        <v>10</v>
      </c>
      <c r="F1812" s="0" t="n">
        <v>180</v>
      </c>
      <c r="G1812" s="0" t="n">
        <v>180</v>
      </c>
      <c r="H1812" s="0" t="str">
        <f aca="false">VLOOKUP(C1812,Магазин!$A$2:$C$17,2,0)</f>
        <v>Первомайский</v>
      </c>
      <c r="I1812" s="0" t="str">
        <f aca="false">VLOOKUP(D1812,Товар!$A$2:$F$65,6,0)</f>
        <v>Мясокомбинат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s">
        <v>11</v>
      </c>
      <c r="F1813" s="0" t="n">
        <v>48</v>
      </c>
      <c r="G1813" s="0" t="n">
        <v>180</v>
      </c>
      <c r="H1813" s="0" t="str">
        <f aca="false">VLOOKUP(C1813,Магазин!$A$2:$C$17,2,0)</f>
        <v>Первомайский</v>
      </c>
      <c r="I1813" s="0" t="str">
        <f aca="false">VLOOKUP(D1813,Товар!$A$2:$F$65,6,0)</f>
        <v>Мясокомбинат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s">
        <v>10</v>
      </c>
      <c r="F1814" s="0" t="n">
        <v>180</v>
      </c>
      <c r="G1814" s="0" t="n">
        <v>400</v>
      </c>
      <c r="H1814" s="0" t="str">
        <f aca="false">VLOOKUP(C1814,Магазин!$A$2:$C$17,2,0)</f>
        <v>Первомайский</v>
      </c>
      <c r="I1814" s="0" t="str">
        <f aca="false">VLOOKUP(D1814,Товар!$A$2:$F$65,6,0)</f>
        <v>Мясокомбинат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s">
        <v>11</v>
      </c>
      <c r="F1815" s="0" t="n">
        <v>24</v>
      </c>
      <c r="G1815" s="0" t="n">
        <v>400</v>
      </c>
      <c r="H1815" s="0" t="str">
        <f aca="false">VLOOKUP(C1815,Магазин!$A$2:$C$17,2,0)</f>
        <v>Первомайский</v>
      </c>
      <c r="I1815" s="0" t="str">
        <f aca="false">VLOOKUP(D1815,Товар!$A$2:$F$65,6,0)</f>
        <v>Мясокомбинат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s">
        <v>10</v>
      </c>
      <c r="F1816" s="0" t="n">
        <v>180</v>
      </c>
      <c r="G1816" s="0" t="n">
        <v>470</v>
      </c>
      <c r="H1816" s="0" t="str">
        <f aca="false">VLOOKUP(C1816,Магазин!$A$2:$C$17,2,0)</f>
        <v>Первомайский</v>
      </c>
      <c r="I1816" s="0" t="str">
        <f aca="false">VLOOKUP(D1816,Товар!$A$2:$F$65,6,0)</f>
        <v>Мясокомбинат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s">
        <v>11</v>
      </c>
      <c r="F1817" s="0" t="n">
        <v>31</v>
      </c>
      <c r="G1817" s="0" t="n">
        <v>470</v>
      </c>
      <c r="H1817" s="0" t="str">
        <f aca="false">VLOOKUP(C1817,Магазин!$A$2:$C$17,2,0)</f>
        <v>Первомайский</v>
      </c>
      <c r="I1817" s="0" t="str">
        <f aca="false">VLOOKUP(D1817,Товар!$A$2:$F$65,6,0)</f>
        <v>Мясокомбинат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s">
        <v>10</v>
      </c>
      <c r="F1818" s="0" t="n">
        <v>180</v>
      </c>
      <c r="G1818" s="0" t="n">
        <v>500</v>
      </c>
      <c r="H1818" s="0" t="str">
        <f aca="false">VLOOKUP(C1818,Магазин!$A$2:$C$17,2,0)</f>
        <v>Первомайский</v>
      </c>
      <c r="I1818" s="0" t="str">
        <f aca="false">VLOOKUP(D1818,Товар!$A$2:$F$65,6,0)</f>
        <v>Мясокомбинат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s">
        <v>11</v>
      </c>
      <c r="F1819" s="0" t="n">
        <v>32</v>
      </c>
      <c r="G1819" s="0" t="n">
        <v>500</v>
      </c>
      <c r="H1819" s="0" t="str">
        <f aca="false">VLOOKUP(C1819,Магазин!$A$2:$C$17,2,0)</f>
        <v>Первомайский</v>
      </c>
      <c r="I1819" s="0" t="str">
        <f aca="false">VLOOKUP(D1819,Товар!$A$2:$F$65,6,0)</f>
        <v>Мясокомбинат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s">
        <v>10</v>
      </c>
      <c r="F1820" s="0" t="n">
        <v>170</v>
      </c>
      <c r="G1820" s="0" t="n">
        <v>400</v>
      </c>
      <c r="H1820" s="0" t="str">
        <f aca="false">VLOOKUP(C1820,Магазин!$A$2:$C$17,2,0)</f>
        <v>Первомайский</v>
      </c>
      <c r="I1820" s="0" t="str">
        <f aca="false">VLOOKUP(D1820,Товар!$A$2:$F$65,6,0)</f>
        <v>Мясокомбинат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s">
        <v>11</v>
      </c>
      <c r="F1821" s="0" t="n">
        <v>43</v>
      </c>
      <c r="G1821" s="0" t="n">
        <v>400</v>
      </c>
      <c r="H1821" s="0" t="str">
        <f aca="false">VLOOKUP(C1821,Магазин!$A$2:$C$17,2,0)</f>
        <v>Первомайский</v>
      </c>
      <c r="I1821" s="0" t="str">
        <f aca="false">VLOOKUP(D1821,Товар!$A$2:$F$65,6,0)</f>
        <v>Мясокомбинат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s">
        <v>10</v>
      </c>
      <c r="F1822" s="0" t="n">
        <v>180</v>
      </c>
      <c r="G1822" s="0" t="n">
        <v>220</v>
      </c>
      <c r="H1822" s="0" t="str">
        <f aca="false">VLOOKUP(C1822,Магазин!$A$2:$C$17,2,0)</f>
        <v>Первомайский</v>
      </c>
      <c r="I1822" s="0" t="str">
        <f aca="false">VLOOKUP(D1822,Товар!$A$2:$F$65,6,0)</f>
        <v>Мясокомбинат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s">
        <v>11</v>
      </c>
      <c r="F1823" s="0" t="n">
        <v>31</v>
      </c>
      <c r="G1823" s="0" t="n">
        <v>220</v>
      </c>
      <c r="H1823" s="0" t="str">
        <f aca="false">VLOOKUP(C1823,Магазин!$A$2:$C$17,2,0)</f>
        <v>Первомайский</v>
      </c>
      <c r="I1823" s="0" t="str">
        <f aca="false">VLOOKUP(D1823,Товар!$A$2:$F$65,6,0)</f>
        <v>Мясокомбинат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s">
        <v>10</v>
      </c>
      <c r="F1824" s="0" t="n">
        <v>180</v>
      </c>
      <c r="G1824" s="0" t="n">
        <v>170</v>
      </c>
      <c r="H1824" s="0" t="str">
        <f aca="false">VLOOKUP(C1824,Магазин!$A$2:$C$17,2,0)</f>
        <v>Первомайский</v>
      </c>
      <c r="I1824" s="0" t="str">
        <f aca="false">VLOOKUP(D1824,Товар!$A$2:$F$65,6,0)</f>
        <v>Мясокомбинат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s">
        <v>11</v>
      </c>
      <c r="F1825" s="0" t="n">
        <v>22</v>
      </c>
      <c r="G1825" s="0" t="n">
        <v>170</v>
      </c>
      <c r="H1825" s="0" t="str">
        <f aca="false">VLOOKUP(C1825,Магазин!$A$2:$C$17,2,0)</f>
        <v>Первомайский</v>
      </c>
      <c r="I1825" s="0" t="str">
        <f aca="false">VLOOKUP(D1825,Товар!$A$2:$F$65,6,0)</f>
        <v>Мясокомбинат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s">
        <v>10</v>
      </c>
      <c r="F1826" s="0" t="n">
        <v>170</v>
      </c>
      <c r="G1826" s="0" t="n">
        <v>150</v>
      </c>
      <c r="H1826" s="0" t="str">
        <f aca="false">VLOOKUP(C1826,Магазин!$A$2:$C$17,2,0)</f>
        <v>Первомайский</v>
      </c>
      <c r="I1826" s="0" t="str">
        <f aca="false">VLOOKUP(D1826,Товар!$A$2:$F$65,6,0)</f>
        <v>Мясокомбинат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s">
        <v>11</v>
      </c>
      <c r="F1827" s="0" t="n">
        <v>37</v>
      </c>
      <c r="G1827" s="0" t="n">
        <v>150</v>
      </c>
      <c r="H1827" s="0" t="str">
        <f aca="false">VLOOKUP(C1827,Магазин!$A$2:$C$17,2,0)</f>
        <v>Первомайский</v>
      </c>
      <c r="I1827" s="0" t="str">
        <f aca="false">VLOOKUP(D1827,Товар!$A$2:$F$65,6,0)</f>
        <v>Мясокомбинат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s">
        <v>10</v>
      </c>
      <c r="F1828" s="0" t="n">
        <v>180</v>
      </c>
      <c r="G1828" s="0" t="n">
        <v>350</v>
      </c>
      <c r="H1828" s="0" t="str">
        <f aca="false">VLOOKUP(C1828,Магазин!$A$2:$C$17,2,0)</f>
        <v>Первомайский</v>
      </c>
      <c r="I1828" s="0" t="str">
        <f aca="false">VLOOKUP(D1828,Товар!$A$2:$F$65,6,0)</f>
        <v>Мясокомбинат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s">
        <v>11</v>
      </c>
      <c r="F1829" s="0" t="n">
        <v>26</v>
      </c>
      <c r="G1829" s="0" t="n">
        <v>350</v>
      </c>
      <c r="H1829" s="0" t="str">
        <f aca="false">VLOOKUP(C1829,Магазин!$A$2:$C$17,2,0)</f>
        <v>Первомайский</v>
      </c>
      <c r="I1829" s="0" t="str">
        <f aca="false">VLOOKUP(D1829,Товар!$A$2:$F$65,6,0)</f>
        <v>Мясокомбинат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s">
        <v>10</v>
      </c>
      <c r="F1830" s="0" t="n">
        <v>180</v>
      </c>
      <c r="G1830" s="0" t="n">
        <v>75</v>
      </c>
      <c r="H1830" s="0" t="str">
        <f aca="false">VLOOKUP(C1830,Магазин!$A$2:$C$17,2,0)</f>
        <v>Октябрьский</v>
      </c>
      <c r="I1830" s="0" t="str">
        <f aca="false">VLOOKUP(D1830,Товар!$A$2:$F$65,6,0)</f>
        <v>Экопродукты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s">
        <v>11</v>
      </c>
      <c r="F1831" s="0" t="n">
        <v>97</v>
      </c>
      <c r="G1831" s="0" t="n">
        <v>75</v>
      </c>
      <c r="H1831" s="0" t="str">
        <f aca="false">VLOOKUP(C1831,Магазин!$A$2:$C$17,2,0)</f>
        <v>Октябрьский</v>
      </c>
      <c r="I1831" s="0" t="str">
        <f aca="false">VLOOKUP(D1831,Товар!$A$2:$F$65,6,0)</f>
        <v>Экопродукты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s">
        <v>10</v>
      </c>
      <c r="F1832" s="0" t="n">
        <v>180</v>
      </c>
      <c r="G1832" s="0" t="n">
        <v>190</v>
      </c>
      <c r="H1832" s="0" t="str">
        <f aca="false">VLOOKUP(C1832,Магазин!$A$2:$C$17,2,0)</f>
        <v>Октябрьский</v>
      </c>
      <c r="I1832" s="0" t="str">
        <f aca="false">VLOOKUP(D1832,Товар!$A$2:$F$65,6,0)</f>
        <v>Экопродукты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s">
        <v>11</v>
      </c>
      <c r="F1833" s="0" t="n">
        <v>104</v>
      </c>
      <c r="G1833" s="0" t="n">
        <v>190</v>
      </c>
      <c r="H1833" s="0" t="str">
        <f aca="false">VLOOKUP(C1833,Магазин!$A$2:$C$17,2,0)</f>
        <v>Октябрьский</v>
      </c>
      <c r="I1833" s="0" t="str">
        <f aca="false">VLOOKUP(D1833,Товар!$A$2:$F$65,6,0)</f>
        <v>Экопродукты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s">
        <v>10</v>
      </c>
      <c r="F1834" s="0" t="n">
        <v>180</v>
      </c>
      <c r="G1834" s="0" t="n">
        <v>85</v>
      </c>
      <c r="H1834" s="0" t="str">
        <f aca="false">VLOOKUP(C1834,Магазин!$A$2:$C$17,2,0)</f>
        <v>Октябрьский</v>
      </c>
      <c r="I1834" s="0" t="str">
        <f aca="false">VLOOKUP(D1834,Товар!$A$2:$F$65,6,0)</f>
        <v>Экопродукты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s">
        <v>11</v>
      </c>
      <c r="F1835" s="0" t="n">
        <v>121</v>
      </c>
      <c r="G1835" s="0" t="n">
        <v>85</v>
      </c>
      <c r="H1835" s="0" t="str">
        <f aca="false">VLOOKUP(C1835,Магазин!$A$2:$C$17,2,0)</f>
        <v>Октябрьский</v>
      </c>
      <c r="I1835" s="0" t="str">
        <f aca="false">VLOOKUP(D1835,Товар!$A$2:$F$65,6,0)</f>
        <v>Экопродукты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s">
        <v>10</v>
      </c>
      <c r="F1836" s="0" t="n">
        <v>170</v>
      </c>
      <c r="G1836" s="0" t="n">
        <v>240</v>
      </c>
      <c r="H1836" s="0" t="str">
        <f aca="false">VLOOKUP(C1836,Магазин!$A$2:$C$17,2,0)</f>
        <v>Октябрьский</v>
      </c>
      <c r="I1836" s="0" t="str">
        <f aca="false">VLOOKUP(D1836,Товар!$A$2:$F$65,6,0)</f>
        <v>Экопродукты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s">
        <v>11</v>
      </c>
      <c r="F1837" s="0" t="n">
        <v>19</v>
      </c>
      <c r="G1837" s="0" t="n">
        <v>240</v>
      </c>
      <c r="H1837" s="0" t="str">
        <f aca="false">VLOOKUP(C1837,Магазин!$A$2:$C$17,2,0)</f>
        <v>Октябрьский</v>
      </c>
      <c r="I1837" s="0" t="str">
        <f aca="false">VLOOKUP(D1837,Товар!$A$2:$F$65,6,0)</f>
        <v>Экопродукты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s">
        <v>10</v>
      </c>
      <c r="F1838" s="0" t="n">
        <v>180</v>
      </c>
      <c r="G1838" s="0" t="n">
        <v>350</v>
      </c>
      <c r="H1838" s="0" t="str">
        <f aca="false">VLOOKUP(C1838,Магазин!$A$2:$C$17,2,0)</f>
        <v>Октябрьский</v>
      </c>
      <c r="I1838" s="0" t="str">
        <f aca="false">VLOOKUP(D1838,Товар!$A$2:$F$65,6,0)</f>
        <v>Экопродукты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s">
        <v>11</v>
      </c>
      <c r="F1839" s="0" t="n">
        <v>21</v>
      </c>
      <c r="G1839" s="0" t="n">
        <v>350</v>
      </c>
      <c r="H1839" s="0" t="str">
        <f aca="false">VLOOKUP(C1839,Магазин!$A$2:$C$17,2,0)</f>
        <v>Октябрьский</v>
      </c>
      <c r="I1839" s="0" t="str">
        <f aca="false">VLOOKUP(D1839,Товар!$A$2:$F$65,6,0)</f>
        <v>Экопродукты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s">
        <v>10</v>
      </c>
      <c r="F1840" s="0" t="n">
        <v>180</v>
      </c>
      <c r="G1840" s="0" t="n">
        <v>120</v>
      </c>
      <c r="H1840" s="0" t="str">
        <f aca="false">VLOOKUP(C1840,Магазин!$A$2:$C$17,2,0)</f>
        <v>Октябрьский</v>
      </c>
      <c r="I1840" s="0" t="str">
        <f aca="false">VLOOKUP(D1840,Товар!$A$2:$F$65,6,0)</f>
        <v>Экопродукты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s">
        <v>11</v>
      </c>
      <c r="F1841" s="0" t="n">
        <v>28</v>
      </c>
      <c r="G1841" s="0" t="n">
        <v>120</v>
      </c>
      <c r="H1841" s="0" t="str">
        <f aca="false">VLOOKUP(C1841,Магазин!$A$2:$C$17,2,0)</f>
        <v>Октябрьский</v>
      </c>
      <c r="I1841" s="0" t="str">
        <f aca="false">VLOOKUP(D1841,Товар!$A$2:$F$65,6,0)</f>
        <v>Экопродукты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s">
        <v>10</v>
      </c>
      <c r="F1842" s="0" t="n">
        <v>170</v>
      </c>
      <c r="G1842" s="0" t="n">
        <v>200</v>
      </c>
      <c r="H1842" s="0" t="str">
        <f aca="false">VLOOKUP(C1842,Магазин!$A$2:$C$17,2,0)</f>
        <v>Октябрьский</v>
      </c>
      <c r="I1842" s="0" t="str">
        <f aca="false">VLOOKUP(D1842,Товар!$A$2:$F$65,6,0)</f>
        <v>Мясокомбинат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s">
        <v>11</v>
      </c>
      <c r="F1843" s="0" t="n">
        <v>57</v>
      </c>
      <c r="G1843" s="0" t="n">
        <v>200</v>
      </c>
      <c r="H1843" s="0" t="str">
        <f aca="false">VLOOKUP(C1843,Магазин!$A$2:$C$17,2,0)</f>
        <v>Октябрьский</v>
      </c>
      <c r="I1843" s="0" t="str">
        <f aca="false">VLOOKUP(D1843,Товар!$A$2:$F$65,6,0)</f>
        <v>Мясокомбинат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s">
        <v>10</v>
      </c>
      <c r="F1844" s="0" t="n">
        <v>180</v>
      </c>
      <c r="G1844" s="0" t="n">
        <v>195</v>
      </c>
      <c r="H1844" s="0" t="str">
        <f aca="false">VLOOKUP(C1844,Магазин!$A$2:$C$17,2,0)</f>
        <v>Октябрьский</v>
      </c>
      <c r="I1844" s="0" t="str">
        <f aca="false">VLOOKUP(D1844,Товар!$A$2:$F$65,6,0)</f>
        <v>Мясокомбинат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s">
        <v>11</v>
      </c>
      <c r="F1845" s="0" t="n">
        <v>55</v>
      </c>
      <c r="G1845" s="0" t="n">
        <v>195</v>
      </c>
      <c r="H1845" s="0" t="str">
        <f aca="false">VLOOKUP(C1845,Магазин!$A$2:$C$17,2,0)</f>
        <v>Октябрьский</v>
      </c>
      <c r="I1845" s="0" t="str">
        <f aca="false">VLOOKUP(D1845,Товар!$A$2:$F$65,6,0)</f>
        <v>Мясокомбинат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s">
        <v>10</v>
      </c>
      <c r="F1846" s="0" t="n">
        <v>180</v>
      </c>
      <c r="G1846" s="0" t="n">
        <v>350</v>
      </c>
      <c r="H1846" s="0" t="str">
        <f aca="false">VLOOKUP(C1846,Магазин!$A$2:$C$17,2,0)</f>
        <v>Октябрьский</v>
      </c>
      <c r="I1846" s="0" t="str">
        <f aca="false">VLOOKUP(D1846,Товар!$A$2:$F$65,6,0)</f>
        <v>Мясокомбинат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s">
        <v>11</v>
      </c>
      <c r="F1847" s="0" t="n">
        <v>53</v>
      </c>
      <c r="G1847" s="0" t="n">
        <v>350</v>
      </c>
      <c r="H1847" s="0" t="str">
        <f aca="false">VLOOKUP(C1847,Магазин!$A$2:$C$17,2,0)</f>
        <v>Октябрьский</v>
      </c>
      <c r="I1847" s="0" t="str">
        <f aca="false">VLOOKUP(D1847,Товар!$A$2:$F$65,6,0)</f>
        <v>Мясокомбинат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s">
        <v>10</v>
      </c>
      <c r="F1848" s="0" t="n">
        <v>180</v>
      </c>
      <c r="G1848" s="0" t="n">
        <v>180</v>
      </c>
      <c r="H1848" s="0" t="str">
        <f aca="false">VLOOKUP(C1848,Магазин!$A$2:$C$17,2,0)</f>
        <v>Октябрьский</v>
      </c>
      <c r="I1848" s="0" t="str">
        <f aca="false">VLOOKUP(D1848,Товар!$A$2:$F$65,6,0)</f>
        <v>Мясокомбинат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s">
        <v>11</v>
      </c>
      <c r="F1849" s="0" t="n">
        <v>64</v>
      </c>
      <c r="G1849" s="0" t="n">
        <v>180</v>
      </c>
      <c r="H1849" s="0" t="str">
        <f aca="false">VLOOKUP(C1849,Магазин!$A$2:$C$17,2,0)</f>
        <v>Октябрьский</v>
      </c>
      <c r="I1849" s="0" t="str">
        <f aca="false">VLOOKUP(D1849,Товар!$A$2:$F$65,6,0)</f>
        <v>Мясокомбинат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s">
        <v>10</v>
      </c>
      <c r="F1850" s="0" t="n">
        <v>180</v>
      </c>
      <c r="G1850" s="0" t="n">
        <v>190</v>
      </c>
      <c r="H1850" s="0" t="str">
        <f aca="false">VLOOKUP(C1850,Магазин!$A$2:$C$17,2,0)</f>
        <v>Октябрьский</v>
      </c>
      <c r="I1850" s="0" t="str">
        <f aca="false">VLOOKUP(D1850,Товар!$A$2:$F$65,6,0)</f>
        <v>Мясокомбинат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s">
        <v>11</v>
      </c>
      <c r="F1851" s="0" t="n">
        <v>62</v>
      </c>
      <c r="G1851" s="0" t="n">
        <v>190</v>
      </c>
      <c r="H1851" s="0" t="str">
        <f aca="false">VLOOKUP(C1851,Магазин!$A$2:$C$17,2,0)</f>
        <v>Октябрьский</v>
      </c>
      <c r="I1851" s="0" t="str">
        <f aca="false">VLOOKUP(D1851,Товар!$A$2:$F$65,6,0)</f>
        <v>Мясокомбинат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s">
        <v>10</v>
      </c>
      <c r="F1852" s="0" t="n">
        <v>170</v>
      </c>
      <c r="G1852" s="0" t="n">
        <v>230</v>
      </c>
      <c r="H1852" s="0" t="str">
        <f aca="false">VLOOKUP(C1852,Магазин!$A$2:$C$17,2,0)</f>
        <v>Октябрьский</v>
      </c>
      <c r="I1852" s="0" t="str">
        <f aca="false">VLOOKUP(D1852,Товар!$A$2:$F$65,6,0)</f>
        <v>Мясокомбинат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s">
        <v>11</v>
      </c>
      <c r="F1853" s="0" t="n">
        <v>37</v>
      </c>
      <c r="G1853" s="0" t="n">
        <v>230</v>
      </c>
      <c r="H1853" s="0" t="str">
        <f aca="false">VLOOKUP(C1853,Магазин!$A$2:$C$17,2,0)</f>
        <v>Октябрьский</v>
      </c>
      <c r="I1853" s="0" t="str">
        <f aca="false">VLOOKUP(D1853,Товар!$A$2:$F$65,6,0)</f>
        <v>Мясокомбинат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s">
        <v>10</v>
      </c>
      <c r="F1854" s="0" t="n">
        <v>180</v>
      </c>
      <c r="G1854" s="0" t="n">
        <v>160</v>
      </c>
      <c r="H1854" s="0" t="str">
        <f aca="false">VLOOKUP(C1854,Магазин!$A$2:$C$17,2,0)</f>
        <v>Октябрьский</v>
      </c>
      <c r="I1854" s="0" t="str">
        <f aca="false">VLOOKUP(D1854,Товар!$A$2:$F$65,6,0)</f>
        <v>Мясокомбинат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s">
        <v>11</v>
      </c>
      <c r="F1855" s="0" t="n">
        <v>74</v>
      </c>
      <c r="G1855" s="0" t="n">
        <v>160</v>
      </c>
      <c r="H1855" s="0" t="str">
        <f aca="false">VLOOKUP(C1855,Магазин!$A$2:$C$17,2,0)</f>
        <v>Октябрьский</v>
      </c>
      <c r="I1855" s="0" t="str">
        <f aca="false">VLOOKUP(D1855,Товар!$A$2:$F$65,6,0)</f>
        <v>Мясокомбинат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s">
        <v>10</v>
      </c>
      <c r="F1856" s="0" t="n">
        <v>180</v>
      </c>
      <c r="G1856" s="0" t="n">
        <v>180</v>
      </c>
      <c r="H1856" s="0" t="str">
        <f aca="false">VLOOKUP(C1856,Магазин!$A$2:$C$17,2,0)</f>
        <v>Октябрьский</v>
      </c>
      <c r="I1856" s="0" t="str">
        <f aca="false">VLOOKUP(D1856,Товар!$A$2:$F$65,6,0)</f>
        <v>Мясокомбинат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s">
        <v>11</v>
      </c>
      <c r="F1857" s="0" t="n">
        <v>42</v>
      </c>
      <c r="G1857" s="0" t="n">
        <v>180</v>
      </c>
      <c r="H1857" s="0" t="str">
        <f aca="false">VLOOKUP(C1857,Магазин!$A$2:$C$17,2,0)</f>
        <v>Октябрьский</v>
      </c>
      <c r="I1857" s="0" t="str">
        <f aca="false">VLOOKUP(D1857,Товар!$A$2:$F$65,6,0)</f>
        <v>Мясокомбинат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s">
        <v>10</v>
      </c>
      <c r="F1858" s="0" t="n">
        <v>170</v>
      </c>
      <c r="G1858" s="0" t="n">
        <v>400</v>
      </c>
      <c r="H1858" s="0" t="str">
        <f aca="false">VLOOKUP(C1858,Магазин!$A$2:$C$17,2,0)</f>
        <v>Октябрьский</v>
      </c>
      <c r="I1858" s="0" t="str">
        <f aca="false">VLOOKUP(D1858,Товар!$A$2:$F$65,6,0)</f>
        <v>Мясокомбинат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s">
        <v>11</v>
      </c>
      <c r="F1859" s="0" t="n">
        <v>33</v>
      </c>
      <c r="G1859" s="0" t="n">
        <v>400</v>
      </c>
      <c r="H1859" s="0" t="str">
        <f aca="false">VLOOKUP(C1859,Магазин!$A$2:$C$17,2,0)</f>
        <v>Октябрьский</v>
      </c>
      <c r="I1859" s="0" t="str">
        <f aca="false">VLOOKUP(D1859,Товар!$A$2:$F$65,6,0)</f>
        <v>Мясокомбинат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s">
        <v>10</v>
      </c>
      <c r="F1860" s="0" t="n">
        <v>180</v>
      </c>
      <c r="G1860" s="0" t="n">
        <v>470</v>
      </c>
      <c r="H1860" s="0" t="str">
        <f aca="false">VLOOKUP(C1860,Магазин!$A$2:$C$17,2,0)</f>
        <v>Октябрьский</v>
      </c>
      <c r="I1860" s="0" t="str">
        <f aca="false">VLOOKUP(D1860,Товар!$A$2:$F$65,6,0)</f>
        <v>Мясокомбинат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s">
        <v>11</v>
      </c>
      <c r="F1861" s="0" t="n">
        <v>44</v>
      </c>
      <c r="G1861" s="0" t="n">
        <v>470</v>
      </c>
      <c r="H1861" s="0" t="str">
        <f aca="false">VLOOKUP(C1861,Магазин!$A$2:$C$17,2,0)</f>
        <v>Октябрьский</v>
      </c>
      <c r="I1861" s="0" t="str">
        <f aca="false">VLOOKUP(D1861,Товар!$A$2:$F$65,6,0)</f>
        <v>Мясокомбинат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s">
        <v>10</v>
      </c>
      <c r="F1862" s="0" t="n">
        <v>180</v>
      </c>
      <c r="G1862" s="0" t="n">
        <v>500</v>
      </c>
      <c r="H1862" s="0" t="str">
        <f aca="false">VLOOKUP(C1862,Магазин!$A$2:$C$17,2,0)</f>
        <v>Октябрьский</v>
      </c>
      <c r="I1862" s="0" t="str">
        <f aca="false">VLOOKUP(D1862,Товар!$A$2:$F$65,6,0)</f>
        <v>Мясокомбинат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s">
        <v>11</v>
      </c>
      <c r="F1863" s="0" t="n">
        <v>49</v>
      </c>
      <c r="G1863" s="0" t="n">
        <v>500</v>
      </c>
      <c r="H1863" s="0" t="str">
        <f aca="false">VLOOKUP(C1863,Магазин!$A$2:$C$17,2,0)</f>
        <v>Октябрьский</v>
      </c>
      <c r="I1863" s="0" t="str">
        <f aca="false">VLOOKUP(D1863,Товар!$A$2:$F$65,6,0)</f>
        <v>Мясокомбинат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s">
        <v>10</v>
      </c>
      <c r="F1864" s="0" t="n">
        <v>180</v>
      </c>
      <c r="G1864" s="0" t="n">
        <v>400</v>
      </c>
      <c r="H1864" s="0" t="str">
        <f aca="false">VLOOKUP(C1864,Магазин!$A$2:$C$17,2,0)</f>
        <v>Октябрьский</v>
      </c>
      <c r="I1864" s="0" t="str">
        <f aca="false">VLOOKUP(D1864,Товар!$A$2:$F$65,6,0)</f>
        <v>Мясокомбинат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s">
        <v>11</v>
      </c>
      <c r="F1865" s="0" t="n">
        <v>41</v>
      </c>
      <c r="G1865" s="0" t="n">
        <v>400</v>
      </c>
      <c r="H1865" s="0" t="str">
        <f aca="false">VLOOKUP(C1865,Магазин!$A$2:$C$17,2,0)</f>
        <v>Октябрьский</v>
      </c>
      <c r="I1865" s="0" t="str">
        <f aca="false">VLOOKUP(D1865,Товар!$A$2:$F$65,6,0)</f>
        <v>Мясокомбинат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s">
        <v>10</v>
      </c>
      <c r="F1866" s="0" t="n">
        <v>180</v>
      </c>
      <c r="G1866" s="0" t="n">
        <v>220</v>
      </c>
      <c r="H1866" s="0" t="str">
        <f aca="false">VLOOKUP(C1866,Магазин!$A$2:$C$17,2,0)</f>
        <v>Октябрьский</v>
      </c>
      <c r="I1866" s="0" t="str">
        <f aca="false">VLOOKUP(D1866,Товар!$A$2:$F$65,6,0)</f>
        <v>Мясокомбинат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s">
        <v>11</v>
      </c>
      <c r="F1867" s="0" t="n">
        <v>37</v>
      </c>
      <c r="G1867" s="0" t="n">
        <v>220</v>
      </c>
      <c r="H1867" s="0" t="str">
        <f aca="false">VLOOKUP(C1867,Магазин!$A$2:$C$17,2,0)</f>
        <v>Октябрьский</v>
      </c>
      <c r="I1867" s="0" t="str">
        <f aca="false">VLOOKUP(D1867,Товар!$A$2:$F$65,6,0)</f>
        <v>Мясокомбинат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s">
        <v>10</v>
      </c>
      <c r="F1868" s="0" t="n">
        <v>170</v>
      </c>
      <c r="G1868" s="0" t="n">
        <v>170</v>
      </c>
      <c r="H1868" s="0" t="str">
        <f aca="false">VLOOKUP(C1868,Магазин!$A$2:$C$17,2,0)</f>
        <v>Октябрьский</v>
      </c>
      <c r="I1868" s="0" t="str">
        <f aca="false">VLOOKUP(D1868,Товар!$A$2:$F$65,6,0)</f>
        <v>Мясокомбинат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s">
        <v>11</v>
      </c>
      <c r="F1869" s="0" t="n">
        <v>25</v>
      </c>
      <c r="G1869" s="0" t="n">
        <v>170</v>
      </c>
      <c r="H1869" s="0" t="str">
        <f aca="false">VLOOKUP(C1869,Магазин!$A$2:$C$17,2,0)</f>
        <v>Октябрьский</v>
      </c>
      <c r="I1869" s="0" t="str">
        <f aca="false">VLOOKUP(D1869,Товар!$A$2:$F$65,6,0)</f>
        <v>Мясокомбинат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s">
        <v>10</v>
      </c>
      <c r="F1870" s="0" t="n">
        <v>180</v>
      </c>
      <c r="G1870" s="0" t="n">
        <v>150</v>
      </c>
      <c r="H1870" s="0" t="str">
        <f aca="false">VLOOKUP(C1870,Магазин!$A$2:$C$17,2,0)</f>
        <v>Октябрьский</v>
      </c>
      <c r="I1870" s="0" t="str">
        <f aca="false">VLOOKUP(D1870,Товар!$A$2:$F$65,6,0)</f>
        <v>Мясокомбинат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s">
        <v>11</v>
      </c>
      <c r="F1871" s="0" t="n">
        <v>34</v>
      </c>
      <c r="G1871" s="0" t="n">
        <v>150</v>
      </c>
      <c r="H1871" s="0" t="str">
        <f aca="false">VLOOKUP(C1871,Магазин!$A$2:$C$17,2,0)</f>
        <v>Октябрьский</v>
      </c>
      <c r="I1871" s="0" t="str">
        <f aca="false">VLOOKUP(D1871,Товар!$A$2:$F$65,6,0)</f>
        <v>Мясокомбинат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s">
        <v>10</v>
      </c>
      <c r="F1872" s="0" t="n">
        <v>180</v>
      </c>
      <c r="G1872" s="0" t="n">
        <v>350</v>
      </c>
      <c r="H1872" s="0" t="str">
        <f aca="false">VLOOKUP(C1872,Магазин!$A$2:$C$17,2,0)</f>
        <v>Октябрьский</v>
      </c>
      <c r="I1872" s="0" t="str">
        <f aca="false">VLOOKUP(D1872,Товар!$A$2:$F$65,6,0)</f>
        <v>Мясокомбинат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s">
        <v>11</v>
      </c>
      <c r="F1873" s="0" t="n">
        <v>21</v>
      </c>
      <c r="G1873" s="0" t="n">
        <v>350</v>
      </c>
      <c r="H1873" s="0" t="str">
        <f aca="false">VLOOKUP(C1873,Магазин!$A$2:$C$17,2,0)</f>
        <v>Октябрьский</v>
      </c>
      <c r="I1873" s="0" t="str">
        <f aca="false">VLOOKUP(D1873,Товар!$A$2:$F$65,6,0)</f>
        <v>Мясокомбинат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s">
        <v>10</v>
      </c>
      <c r="F1874" s="0" t="n">
        <v>170</v>
      </c>
      <c r="G1874" s="0" t="n">
        <v>75</v>
      </c>
      <c r="H1874" s="0" t="str">
        <f aca="false">VLOOKUP(C1874,Магазин!$A$2:$C$17,2,0)</f>
        <v>Октябрьский</v>
      </c>
      <c r="I1874" s="0" t="str">
        <f aca="false">VLOOKUP(D1874,Товар!$A$2:$F$65,6,0)</f>
        <v>Экопродукты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s">
        <v>11</v>
      </c>
      <c r="F1875" s="0" t="n">
        <v>97</v>
      </c>
      <c r="G1875" s="0" t="n">
        <v>75</v>
      </c>
      <c r="H1875" s="0" t="str">
        <f aca="false">VLOOKUP(C1875,Магазин!$A$2:$C$17,2,0)</f>
        <v>Октябрьский</v>
      </c>
      <c r="I1875" s="0" t="str">
        <f aca="false">VLOOKUP(D1875,Товар!$A$2:$F$65,6,0)</f>
        <v>Экопродукты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s">
        <v>10</v>
      </c>
      <c r="F1876" s="0" t="n">
        <v>180</v>
      </c>
      <c r="G1876" s="0" t="n">
        <v>190</v>
      </c>
      <c r="H1876" s="0" t="str">
        <f aca="false">VLOOKUP(C1876,Магазин!$A$2:$C$17,2,0)</f>
        <v>Октябрьский</v>
      </c>
      <c r="I1876" s="0" t="str">
        <f aca="false">VLOOKUP(D1876,Товар!$A$2:$F$65,6,0)</f>
        <v>Экопродукты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s">
        <v>11</v>
      </c>
      <c r="F1877" s="0" t="n">
        <v>104</v>
      </c>
      <c r="G1877" s="0" t="n">
        <v>190</v>
      </c>
      <c r="H1877" s="0" t="str">
        <f aca="false">VLOOKUP(C1877,Магазин!$A$2:$C$17,2,0)</f>
        <v>Октябрьский</v>
      </c>
      <c r="I1877" s="0" t="str">
        <f aca="false">VLOOKUP(D1877,Товар!$A$2:$F$65,6,0)</f>
        <v>Экопродукты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s">
        <v>10</v>
      </c>
      <c r="F1878" s="0" t="n">
        <v>180</v>
      </c>
      <c r="G1878" s="0" t="n">
        <v>85</v>
      </c>
      <c r="H1878" s="0" t="str">
        <f aca="false">VLOOKUP(C1878,Магазин!$A$2:$C$17,2,0)</f>
        <v>Октябрьский</v>
      </c>
      <c r="I1878" s="0" t="str">
        <f aca="false">VLOOKUP(D1878,Товар!$A$2:$F$65,6,0)</f>
        <v>Экопродукты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s">
        <v>11</v>
      </c>
      <c r="F1879" s="0" t="n">
        <v>112</v>
      </c>
      <c r="G1879" s="0" t="n">
        <v>85</v>
      </c>
      <c r="H1879" s="0" t="str">
        <f aca="false">VLOOKUP(C1879,Магазин!$A$2:$C$17,2,0)</f>
        <v>Октябрьский</v>
      </c>
      <c r="I1879" s="0" t="str">
        <f aca="false">VLOOKUP(D1879,Товар!$A$2:$F$65,6,0)</f>
        <v>Экопродукты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s">
        <v>10</v>
      </c>
      <c r="F1880" s="0" t="n">
        <v>180</v>
      </c>
      <c r="G1880" s="0" t="n">
        <v>240</v>
      </c>
      <c r="H1880" s="0" t="str">
        <f aca="false">VLOOKUP(C1880,Магазин!$A$2:$C$17,2,0)</f>
        <v>Октябрьский</v>
      </c>
      <c r="I1880" s="0" t="str">
        <f aca="false">VLOOKUP(D1880,Товар!$A$2:$F$65,6,0)</f>
        <v>Экопродукты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s">
        <v>11</v>
      </c>
      <c r="F1881" s="0" t="n">
        <v>14</v>
      </c>
      <c r="G1881" s="0" t="n">
        <v>240</v>
      </c>
      <c r="H1881" s="0" t="str">
        <f aca="false">VLOOKUP(C1881,Магазин!$A$2:$C$17,2,0)</f>
        <v>Октябрьский</v>
      </c>
      <c r="I1881" s="0" t="str">
        <f aca="false">VLOOKUP(D1881,Товар!$A$2:$F$65,6,0)</f>
        <v>Экопродукты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s">
        <v>10</v>
      </c>
      <c r="F1882" s="0" t="n">
        <v>180</v>
      </c>
      <c r="G1882" s="0" t="n">
        <v>350</v>
      </c>
      <c r="H1882" s="0" t="str">
        <f aca="false">VLOOKUP(C1882,Магазин!$A$2:$C$17,2,0)</f>
        <v>Октябрьский</v>
      </c>
      <c r="I1882" s="0" t="str">
        <f aca="false">VLOOKUP(D1882,Товар!$A$2:$F$65,6,0)</f>
        <v>Экопродукты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s">
        <v>11</v>
      </c>
      <c r="F1883" s="0" t="n">
        <v>19</v>
      </c>
      <c r="G1883" s="0" t="n">
        <v>350</v>
      </c>
      <c r="H1883" s="0" t="str">
        <f aca="false">VLOOKUP(C1883,Магазин!$A$2:$C$17,2,0)</f>
        <v>Октябрьский</v>
      </c>
      <c r="I1883" s="0" t="str">
        <f aca="false">VLOOKUP(D1883,Товар!$A$2:$F$65,6,0)</f>
        <v>Экопродукты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s">
        <v>10</v>
      </c>
      <c r="F1884" s="0" t="n">
        <v>170</v>
      </c>
      <c r="G1884" s="0" t="n">
        <v>120</v>
      </c>
      <c r="H1884" s="0" t="str">
        <f aca="false">VLOOKUP(C1884,Магазин!$A$2:$C$17,2,0)</f>
        <v>Октябрьский</v>
      </c>
      <c r="I1884" s="0" t="str">
        <f aca="false">VLOOKUP(D1884,Товар!$A$2:$F$65,6,0)</f>
        <v>Экопродукты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s">
        <v>11</v>
      </c>
      <c r="F1885" s="0" t="n">
        <v>14</v>
      </c>
      <c r="G1885" s="0" t="n">
        <v>120</v>
      </c>
      <c r="H1885" s="0" t="str">
        <f aca="false">VLOOKUP(C1885,Магазин!$A$2:$C$17,2,0)</f>
        <v>Октябрьский</v>
      </c>
      <c r="I1885" s="0" t="str">
        <f aca="false">VLOOKUP(D1885,Товар!$A$2:$F$65,6,0)</f>
        <v>Экопродукты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s">
        <v>10</v>
      </c>
      <c r="F1886" s="0" t="n">
        <v>180</v>
      </c>
      <c r="G1886" s="0" t="n">
        <v>200</v>
      </c>
      <c r="H1886" s="0" t="str">
        <f aca="false">VLOOKUP(C1886,Магазин!$A$2:$C$17,2,0)</f>
        <v>Октябрьский</v>
      </c>
      <c r="I1886" s="0" t="str">
        <f aca="false">VLOOKUP(D1886,Товар!$A$2:$F$65,6,0)</f>
        <v>Мясокомбинат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s">
        <v>11</v>
      </c>
      <c r="F1887" s="0" t="n">
        <v>50</v>
      </c>
      <c r="G1887" s="0" t="n">
        <v>200</v>
      </c>
      <c r="H1887" s="0" t="str">
        <f aca="false">VLOOKUP(C1887,Магазин!$A$2:$C$17,2,0)</f>
        <v>Октябрьский</v>
      </c>
      <c r="I1887" s="0" t="str">
        <f aca="false">VLOOKUP(D1887,Товар!$A$2:$F$65,6,0)</f>
        <v>Мясокомбинат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s">
        <v>10</v>
      </c>
      <c r="F1888" s="0" t="n">
        <v>180</v>
      </c>
      <c r="G1888" s="0" t="n">
        <v>195</v>
      </c>
      <c r="H1888" s="0" t="str">
        <f aca="false">VLOOKUP(C1888,Магазин!$A$2:$C$17,2,0)</f>
        <v>Октябрьский</v>
      </c>
      <c r="I1888" s="0" t="str">
        <f aca="false">VLOOKUP(D1888,Товар!$A$2:$F$65,6,0)</f>
        <v>Мясокомбинат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s">
        <v>11</v>
      </c>
      <c r="F1889" s="0" t="n">
        <v>50</v>
      </c>
      <c r="G1889" s="0" t="n">
        <v>195</v>
      </c>
      <c r="H1889" s="0" t="str">
        <f aca="false">VLOOKUP(C1889,Магазин!$A$2:$C$17,2,0)</f>
        <v>Октябрьский</v>
      </c>
      <c r="I1889" s="0" t="str">
        <f aca="false">VLOOKUP(D1889,Товар!$A$2:$F$65,6,0)</f>
        <v>Мясокомбинат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s">
        <v>10</v>
      </c>
      <c r="F1890" s="0" t="n">
        <v>170</v>
      </c>
      <c r="G1890" s="0" t="n">
        <v>350</v>
      </c>
      <c r="H1890" s="0" t="str">
        <f aca="false">VLOOKUP(C1890,Магазин!$A$2:$C$17,2,0)</f>
        <v>Октябрьский</v>
      </c>
      <c r="I1890" s="0" t="str">
        <f aca="false">VLOOKUP(D1890,Товар!$A$2:$F$65,6,0)</f>
        <v>Мясокомбинат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s">
        <v>11</v>
      </c>
      <c r="F1891" s="0" t="n">
        <v>50</v>
      </c>
      <c r="G1891" s="0" t="n">
        <v>350</v>
      </c>
      <c r="H1891" s="0" t="str">
        <f aca="false">VLOOKUP(C1891,Магазин!$A$2:$C$17,2,0)</f>
        <v>Октябрьский</v>
      </c>
      <c r="I1891" s="0" t="str">
        <f aca="false">VLOOKUP(D1891,Товар!$A$2:$F$65,6,0)</f>
        <v>Мясокомбинат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s">
        <v>10</v>
      </c>
      <c r="F1892" s="0" t="n">
        <v>180</v>
      </c>
      <c r="G1892" s="0" t="n">
        <v>180</v>
      </c>
      <c r="H1892" s="0" t="str">
        <f aca="false">VLOOKUP(C1892,Магазин!$A$2:$C$17,2,0)</f>
        <v>Октябрьский</v>
      </c>
      <c r="I1892" s="0" t="str">
        <f aca="false">VLOOKUP(D1892,Товар!$A$2:$F$65,6,0)</f>
        <v>Мясокомбинат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s">
        <v>11</v>
      </c>
      <c r="F1893" s="0" t="n">
        <v>60</v>
      </c>
      <c r="G1893" s="0" t="n">
        <v>180</v>
      </c>
      <c r="H1893" s="0" t="str">
        <f aca="false">VLOOKUP(C1893,Магазин!$A$2:$C$17,2,0)</f>
        <v>Октябрьский</v>
      </c>
      <c r="I1893" s="0" t="str">
        <f aca="false">VLOOKUP(D1893,Товар!$A$2:$F$65,6,0)</f>
        <v>Мясокомбинат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s">
        <v>10</v>
      </c>
      <c r="F1894" s="0" t="n">
        <v>180</v>
      </c>
      <c r="G1894" s="0" t="n">
        <v>190</v>
      </c>
      <c r="H1894" s="0" t="str">
        <f aca="false">VLOOKUP(C1894,Магазин!$A$2:$C$17,2,0)</f>
        <v>Октябрьский</v>
      </c>
      <c r="I1894" s="0" t="str">
        <f aca="false">VLOOKUP(D1894,Товар!$A$2:$F$65,6,0)</f>
        <v>Мясокомбинат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s">
        <v>11</v>
      </c>
      <c r="F1895" s="0" t="n">
        <v>60</v>
      </c>
      <c r="G1895" s="0" t="n">
        <v>190</v>
      </c>
      <c r="H1895" s="0" t="str">
        <f aca="false">VLOOKUP(C1895,Магазин!$A$2:$C$17,2,0)</f>
        <v>Октябрьский</v>
      </c>
      <c r="I1895" s="0" t="str">
        <f aca="false">VLOOKUP(D1895,Товар!$A$2:$F$65,6,0)</f>
        <v>Мясокомбинат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s">
        <v>10</v>
      </c>
      <c r="F1896" s="0" t="n">
        <v>180</v>
      </c>
      <c r="G1896" s="0" t="n">
        <v>230</v>
      </c>
      <c r="H1896" s="0" t="str">
        <f aca="false">VLOOKUP(C1896,Магазин!$A$2:$C$17,2,0)</f>
        <v>Октябрьский</v>
      </c>
      <c r="I1896" s="0" t="str">
        <f aca="false">VLOOKUP(D1896,Товар!$A$2:$F$65,6,0)</f>
        <v>Мясокомбинат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s">
        <v>11</v>
      </c>
      <c r="F1897" s="0" t="n">
        <v>30</v>
      </c>
      <c r="G1897" s="0" t="n">
        <v>230</v>
      </c>
      <c r="H1897" s="0" t="str">
        <f aca="false">VLOOKUP(C1897,Магазин!$A$2:$C$17,2,0)</f>
        <v>Октябрьский</v>
      </c>
      <c r="I1897" s="0" t="str">
        <f aca="false">VLOOKUP(D1897,Товар!$A$2:$F$65,6,0)</f>
        <v>Мясокомбинат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s">
        <v>10</v>
      </c>
      <c r="F1898" s="0" t="n">
        <v>180</v>
      </c>
      <c r="G1898" s="0" t="n">
        <v>160</v>
      </c>
      <c r="H1898" s="0" t="str">
        <f aca="false">VLOOKUP(C1898,Магазин!$A$2:$C$17,2,0)</f>
        <v>Октябрьский</v>
      </c>
      <c r="I1898" s="0" t="str">
        <f aca="false">VLOOKUP(D1898,Товар!$A$2:$F$65,6,0)</f>
        <v>Мясокомбинат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s">
        <v>11</v>
      </c>
      <c r="F1899" s="0" t="n">
        <v>70</v>
      </c>
      <c r="G1899" s="0" t="n">
        <v>160</v>
      </c>
      <c r="H1899" s="0" t="str">
        <f aca="false">VLOOKUP(C1899,Магазин!$A$2:$C$17,2,0)</f>
        <v>Октябрьский</v>
      </c>
      <c r="I1899" s="0" t="str">
        <f aca="false">VLOOKUP(D1899,Товар!$A$2:$F$65,6,0)</f>
        <v>Мясокомбинат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s">
        <v>10</v>
      </c>
      <c r="F1900" s="0" t="n">
        <v>170</v>
      </c>
      <c r="G1900" s="0" t="n">
        <v>180</v>
      </c>
      <c r="H1900" s="0" t="str">
        <f aca="false">VLOOKUP(C1900,Магазин!$A$2:$C$17,2,0)</f>
        <v>Октябрьский</v>
      </c>
      <c r="I1900" s="0" t="str">
        <f aca="false">VLOOKUP(D1900,Товар!$A$2:$F$65,6,0)</f>
        <v>Мясокомбинат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s">
        <v>11</v>
      </c>
      <c r="F1901" s="0" t="n">
        <v>40</v>
      </c>
      <c r="G1901" s="0" t="n">
        <v>180</v>
      </c>
      <c r="H1901" s="0" t="str">
        <f aca="false">VLOOKUP(C1901,Магазин!$A$2:$C$17,2,0)</f>
        <v>Октябрьский</v>
      </c>
      <c r="I1901" s="0" t="str">
        <f aca="false">VLOOKUP(D1901,Товар!$A$2:$F$65,6,0)</f>
        <v>Мясокомбинат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s">
        <v>10</v>
      </c>
      <c r="F1902" s="0" t="n">
        <v>180</v>
      </c>
      <c r="G1902" s="0" t="n">
        <v>400</v>
      </c>
      <c r="H1902" s="0" t="str">
        <f aca="false">VLOOKUP(C1902,Магазин!$A$2:$C$17,2,0)</f>
        <v>Октябрьский</v>
      </c>
      <c r="I1902" s="0" t="str">
        <f aca="false">VLOOKUP(D1902,Товар!$A$2:$F$65,6,0)</f>
        <v>Мясокомбинат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s">
        <v>11</v>
      </c>
      <c r="F1903" s="0" t="n">
        <v>30</v>
      </c>
      <c r="G1903" s="0" t="n">
        <v>400</v>
      </c>
      <c r="H1903" s="0" t="str">
        <f aca="false">VLOOKUP(C1903,Магазин!$A$2:$C$17,2,0)</f>
        <v>Октябрьский</v>
      </c>
      <c r="I1903" s="0" t="str">
        <f aca="false">VLOOKUP(D1903,Товар!$A$2:$F$65,6,0)</f>
        <v>Мясокомбинат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s">
        <v>10</v>
      </c>
      <c r="F1904" s="0" t="n">
        <v>180</v>
      </c>
      <c r="G1904" s="0" t="n">
        <v>470</v>
      </c>
      <c r="H1904" s="0" t="str">
        <f aca="false">VLOOKUP(C1904,Магазин!$A$2:$C$17,2,0)</f>
        <v>Октябрьский</v>
      </c>
      <c r="I1904" s="0" t="str">
        <f aca="false">VLOOKUP(D1904,Товар!$A$2:$F$65,6,0)</f>
        <v>Мясокомбинат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s">
        <v>11</v>
      </c>
      <c r="F1905" s="0" t="n">
        <v>40</v>
      </c>
      <c r="G1905" s="0" t="n">
        <v>470</v>
      </c>
      <c r="H1905" s="0" t="str">
        <f aca="false">VLOOKUP(C1905,Магазин!$A$2:$C$17,2,0)</f>
        <v>Октябрьский</v>
      </c>
      <c r="I1905" s="0" t="str">
        <f aca="false">VLOOKUP(D1905,Товар!$A$2:$F$65,6,0)</f>
        <v>Мясокомбинат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s">
        <v>10</v>
      </c>
      <c r="F1906" s="0" t="n">
        <v>170</v>
      </c>
      <c r="G1906" s="0" t="n">
        <v>500</v>
      </c>
      <c r="H1906" s="0" t="str">
        <f aca="false">VLOOKUP(C1906,Магазин!$A$2:$C$17,2,0)</f>
        <v>Октябрьский</v>
      </c>
      <c r="I1906" s="0" t="str">
        <f aca="false">VLOOKUP(D1906,Товар!$A$2:$F$65,6,0)</f>
        <v>Мясокомбинат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s">
        <v>11</v>
      </c>
      <c r="F1907" s="0" t="n">
        <v>40</v>
      </c>
      <c r="G1907" s="0" t="n">
        <v>500</v>
      </c>
      <c r="H1907" s="0" t="str">
        <f aca="false">VLOOKUP(C1907,Магазин!$A$2:$C$17,2,0)</f>
        <v>Октябрьский</v>
      </c>
      <c r="I1907" s="0" t="str">
        <f aca="false">VLOOKUP(D1907,Товар!$A$2:$F$65,6,0)</f>
        <v>Мясокомбинат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s">
        <v>10</v>
      </c>
      <c r="F1908" s="0" t="n">
        <v>180</v>
      </c>
      <c r="G1908" s="0" t="n">
        <v>400</v>
      </c>
      <c r="H1908" s="0" t="str">
        <f aca="false">VLOOKUP(C1908,Магазин!$A$2:$C$17,2,0)</f>
        <v>Октябрьский</v>
      </c>
      <c r="I1908" s="0" t="str">
        <f aca="false">VLOOKUP(D1908,Товар!$A$2:$F$65,6,0)</f>
        <v>Мясокомбинат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s">
        <v>11</v>
      </c>
      <c r="F1909" s="0" t="n">
        <v>40</v>
      </c>
      <c r="G1909" s="0" t="n">
        <v>400</v>
      </c>
      <c r="H1909" s="0" t="str">
        <f aca="false">VLOOKUP(C1909,Магазин!$A$2:$C$17,2,0)</f>
        <v>Октябрьский</v>
      </c>
      <c r="I1909" s="0" t="str">
        <f aca="false">VLOOKUP(D1909,Товар!$A$2:$F$65,6,0)</f>
        <v>Мясокомбинат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s">
        <v>10</v>
      </c>
      <c r="F1910" s="0" t="n">
        <v>180</v>
      </c>
      <c r="G1910" s="0" t="n">
        <v>220</v>
      </c>
      <c r="H1910" s="0" t="str">
        <f aca="false">VLOOKUP(C1910,Магазин!$A$2:$C$17,2,0)</f>
        <v>Октябрьский</v>
      </c>
      <c r="I1910" s="0" t="str">
        <f aca="false">VLOOKUP(D1910,Товар!$A$2:$F$65,6,0)</f>
        <v>Мясокомбинат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s">
        <v>11</v>
      </c>
      <c r="F1911" s="0" t="n">
        <v>30</v>
      </c>
      <c r="G1911" s="0" t="n">
        <v>220</v>
      </c>
      <c r="H1911" s="0" t="str">
        <f aca="false">VLOOKUP(C1911,Магазин!$A$2:$C$17,2,0)</f>
        <v>Октябрьский</v>
      </c>
      <c r="I1911" s="0" t="str">
        <f aca="false">VLOOKUP(D1911,Товар!$A$2:$F$65,6,0)</f>
        <v>Мясокомбинат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s">
        <v>10</v>
      </c>
      <c r="F1912" s="0" t="n">
        <v>180</v>
      </c>
      <c r="G1912" s="0" t="n">
        <v>170</v>
      </c>
      <c r="H1912" s="0" t="str">
        <f aca="false">VLOOKUP(C1912,Магазин!$A$2:$C$17,2,0)</f>
        <v>Октябрьский</v>
      </c>
      <c r="I1912" s="0" t="str">
        <f aca="false">VLOOKUP(D1912,Товар!$A$2:$F$65,6,0)</f>
        <v>Мясокомбинат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s">
        <v>11</v>
      </c>
      <c r="F1913" s="0" t="n">
        <v>40</v>
      </c>
      <c r="G1913" s="0" t="n">
        <v>170</v>
      </c>
      <c r="H1913" s="0" t="str">
        <f aca="false">VLOOKUP(C1913,Магазин!$A$2:$C$17,2,0)</f>
        <v>Октябрьский</v>
      </c>
      <c r="I1913" s="0" t="str">
        <f aca="false">VLOOKUP(D1913,Товар!$A$2:$F$65,6,0)</f>
        <v>Мясокомбинат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s">
        <v>10</v>
      </c>
      <c r="F1914" s="0" t="n">
        <v>180</v>
      </c>
      <c r="G1914" s="0" t="n">
        <v>150</v>
      </c>
      <c r="H1914" s="0" t="str">
        <f aca="false">VLOOKUP(C1914,Магазин!$A$2:$C$17,2,0)</f>
        <v>Октябрьский</v>
      </c>
      <c r="I1914" s="0" t="str">
        <f aca="false">VLOOKUP(D1914,Товар!$A$2:$F$65,6,0)</f>
        <v>Мясокомбинат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s">
        <v>11</v>
      </c>
      <c r="F1915" s="0" t="n">
        <v>30</v>
      </c>
      <c r="G1915" s="0" t="n">
        <v>150</v>
      </c>
      <c r="H1915" s="0" t="str">
        <f aca="false">VLOOKUP(C1915,Магазин!$A$2:$C$17,2,0)</f>
        <v>Октябрьский</v>
      </c>
      <c r="I1915" s="0" t="str">
        <f aca="false">VLOOKUP(D1915,Товар!$A$2:$F$65,6,0)</f>
        <v>Мясокомбинат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s">
        <v>10</v>
      </c>
      <c r="F1916" s="0" t="n">
        <v>170</v>
      </c>
      <c r="G1916" s="0" t="n">
        <v>350</v>
      </c>
      <c r="H1916" s="0" t="str">
        <f aca="false">VLOOKUP(C1916,Магазин!$A$2:$C$17,2,0)</f>
        <v>Октябрьский</v>
      </c>
      <c r="I1916" s="0" t="str">
        <f aca="false">VLOOKUP(D1916,Товар!$A$2:$F$65,6,0)</f>
        <v>Мясокомбинат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s">
        <v>11</v>
      </c>
      <c r="F1917" s="0" t="n">
        <v>20</v>
      </c>
      <c r="G1917" s="0" t="n">
        <v>350</v>
      </c>
      <c r="H1917" s="0" t="str">
        <f aca="false">VLOOKUP(C1917,Магазин!$A$2:$C$17,2,0)</f>
        <v>Октябрьский</v>
      </c>
      <c r="I1917" s="0" t="str">
        <f aca="false">VLOOKUP(D1917,Товар!$A$2:$F$65,6,0)</f>
        <v>Мясокомбинат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s">
        <v>10</v>
      </c>
      <c r="F1918" s="0" t="n">
        <v>180</v>
      </c>
      <c r="G1918" s="0" t="n">
        <v>75</v>
      </c>
      <c r="H1918" s="0" t="str">
        <f aca="false">VLOOKUP(C1918,Магазин!$A$2:$C$17,2,0)</f>
        <v>Первомайский</v>
      </c>
      <c r="I1918" s="0" t="str">
        <f aca="false">VLOOKUP(D1918,Товар!$A$2:$F$65,6,0)</f>
        <v>Экопродукты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s">
        <v>11</v>
      </c>
      <c r="F1919" s="0" t="n">
        <v>75</v>
      </c>
      <c r="G1919" s="0" t="n">
        <v>75</v>
      </c>
      <c r="H1919" s="0" t="str">
        <f aca="false">VLOOKUP(C1919,Магазин!$A$2:$C$17,2,0)</f>
        <v>Первомайский</v>
      </c>
      <c r="I1919" s="0" t="str">
        <f aca="false">VLOOKUP(D1919,Товар!$A$2:$F$65,6,0)</f>
        <v>Экопродукты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s">
        <v>10</v>
      </c>
      <c r="F1920" s="0" t="n">
        <v>180</v>
      </c>
      <c r="G1920" s="0" t="n">
        <v>190</v>
      </c>
      <c r="H1920" s="0" t="str">
        <f aca="false">VLOOKUP(C1920,Магазин!$A$2:$C$17,2,0)</f>
        <v>Первомайский</v>
      </c>
      <c r="I1920" s="0" t="str">
        <f aca="false">VLOOKUP(D1920,Товар!$A$2:$F$65,6,0)</f>
        <v>Экопродукты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s">
        <v>11</v>
      </c>
      <c r="F1921" s="0" t="n">
        <v>54</v>
      </c>
      <c r="G1921" s="0" t="n">
        <v>190</v>
      </c>
      <c r="H1921" s="0" t="str">
        <f aca="false">VLOOKUP(C1921,Магазин!$A$2:$C$17,2,0)</f>
        <v>Первомайский</v>
      </c>
      <c r="I1921" s="0" t="str">
        <f aca="false">VLOOKUP(D1921,Товар!$A$2:$F$65,6,0)</f>
        <v>Экопродукты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s">
        <v>10</v>
      </c>
      <c r="F1922" s="0" t="n">
        <v>170</v>
      </c>
      <c r="G1922" s="0" t="n">
        <v>85</v>
      </c>
      <c r="H1922" s="0" t="str">
        <f aca="false">VLOOKUP(C1922,Магазин!$A$2:$C$17,2,0)</f>
        <v>Первомайский</v>
      </c>
      <c r="I1922" s="0" t="str">
        <f aca="false">VLOOKUP(D1922,Товар!$A$2:$F$65,6,0)</f>
        <v>Экопродукты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s">
        <v>11</v>
      </c>
      <c r="F1923" s="0" t="n">
        <v>63</v>
      </c>
      <c r="G1923" s="0" t="n">
        <v>85</v>
      </c>
      <c r="H1923" s="0" t="str">
        <f aca="false">VLOOKUP(C1923,Магазин!$A$2:$C$17,2,0)</f>
        <v>Первомайский</v>
      </c>
      <c r="I1923" s="0" t="str">
        <f aca="false">VLOOKUP(D1923,Товар!$A$2:$F$65,6,0)</f>
        <v>Экопродукты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s">
        <v>10</v>
      </c>
      <c r="F1924" s="0" t="n">
        <v>180</v>
      </c>
      <c r="G1924" s="0" t="n">
        <v>240</v>
      </c>
      <c r="H1924" s="0" t="str">
        <f aca="false">VLOOKUP(C1924,Магазин!$A$2:$C$17,2,0)</f>
        <v>Первомайский</v>
      </c>
      <c r="I1924" s="0" t="str">
        <f aca="false">VLOOKUP(D1924,Товар!$A$2:$F$65,6,0)</f>
        <v>Экопродукты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s">
        <v>11</v>
      </c>
      <c r="F1925" s="0" t="n">
        <v>3</v>
      </c>
      <c r="G1925" s="0" t="n">
        <v>240</v>
      </c>
      <c r="H1925" s="0" t="str">
        <f aca="false">VLOOKUP(C1925,Магазин!$A$2:$C$17,2,0)</f>
        <v>Первомайский</v>
      </c>
      <c r="I1925" s="0" t="str">
        <f aca="false">VLOOKUP(D1925,Товар!$A$2:$F$65,6,0)</f>
        <v>Экопродукты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s">
        <v>10</v>
      </c>
      <c r="F1926" s="0" t="n">
        <v>180</v>
      </c>
      <c r="G1926" s="0" t="n">
        <v>350</v>
      </c>
      <c r="H1926" s="0" t="str">
        <f aca="false">VLOOKUP(C1926,Магазин!$A$2:$C$17,2,0)</f>
        <v>Первомайский</v>
      </c>
      <c r="I1926" s="0" t="str">
        <f aca="false">VLOOKUP(D1926,Товар!$A$2:$F$65,6,0)</f>
        <v>Экопродукты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s">
        <v>11</v>
      </c>
      <c r="F1927" s="0" t="n">
        <v>5</v>
      </c>
      <c r="G1927" s="0" t="n">
        <v>350</v>
      </c>
      <c r="H1927" s="0" t="str">
        <f aca="false">VLOOKUP(C1927,Магазин!$A$2:$C$17,2,0)</f>
        <v>Первомайский</v>
      </c>
      <c r="I1927" s="0" t="str">
        <f aca="false">VLOOKUP(D1927,Товар!$A$2:$F$65,6,0)</f>
        <v>Экопродукты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s">
        <v>10</v>
      </c>
      <c r="F1928" s="0" t="n">
        <v>180</v>
      </c>
      <c r="G1928" s="0" t="n">
        <v>120</v>
      </c>
      <c r="H1928" s="0" t="str">
        <f aca="false">VLOOKUP(C1928,Магазин!$A$2:$C$17,2,0)</f>
        <v>Первомайский</v>
      </c>
      <c r="I1928" s="0" t="str">
        <f aca="false">VLOOKUP(D1928,Товар!$A$2:$F$65,6,0)</f>
        <v>Экопродукты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s">
        <v>11</v>
      </c>
      <c r="F1929" s="0" t="n">
        <v>10</v>
      </c>
      <c r="G1929" s="0" t="n">
        <v>120</v>
      </c>
      <c r="H1929" s="0" t="str">
        <f aca="false">VLOOKUP(C1929,Магазин!$A$2:$C$17,2,0)</f>
        <v>Первомайский</v>
      </c>
      <c r="I1929" s="0" t="str">
        <f aca="false">VLOOKUP(D1929,Товар!$A$2:$F$65,6,0)</f>
        <v>Экопродукты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s">
        <v>10</v>
      </c>
      <c r="F1930" s="0" t="n">
        <v>180</v>
      </c>
      <c r="G1930" s="0" t="n">
        <v>200</v>
      </c>
      <c r="H1930" s="0" t="str">
        <f aca="false">VLOOKUP(C1930,Магазин!$A$2:$C$17,2,0)</f>
        <v>Первомайский</v>
      </c>
      <c r="I1930" s="0" t="str">
        <f aca="false">VLOOKUP(D1930,Товар!$A$2:$F$65,6,0)</f>
        <v>Мясокомбинат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s">
        <v>11</v>
      </c>
      <c r="F1931" s="0" t="n">
        <v>48</v>
      </c>
      <c r="G1931" s="0" t="n">
        <v>200</v>
      </c>
      <c r="H1931" s="0" t="str">
        <f aca="false">VLOOKUP(C1931,Магазин!$A$2:$C$17,2,0)</f>
        <v>Первомайский</v>
      </c>
      <c r="I1931" s="0" t="str">
        <f aca="false">VLOOKUP(D1931,Товар!$A$2:$F$65,6,0)</f>
        <v>Мясокомбинат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s">
        <v>10</v>
      </c>
      <c r="F1932" s="0" t="n">
        <v>170</v>
      </c>
      <c r="G1932" s="0" t="n">
        <v>195</v>
      </c>
      <c r="H1932" s="0" t="str">
        <f aca="false">VLOOKUP(C1932,Магазин!$A$2:$C$17,2,0)</f>
        <v>Первомайский</v>
      </c>
      <c r="I1932" s="0" t="str">
        <f aca="false">VLOOKUP(D1932,Товар!$A$2:$F$65,6,0)</f>
        <v>Мясокомбинат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s">
        <v>11</v>
      </c>
      <c r="F1933" s="0" t="n">
        <v>47</v>
      </c>
      <c r="G1933" s="0" t="n">
        <v>195</v>
      </c>
      <c r="H1933" s="0" t="str">
        <f aca="false">VLOOKUP(C1933,Магазин!$A$2:$C$17,2,0)</f>
        <v>Первомайский</v>
      </c>
      <c r="I1933" s="0" t="str">
        <f aca="false">VLOOKUP(D1933,Товар!$A$2:$F$65,6,0)</f>
        <v>Мясокомбинат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s">
        <v>10</v>
      </c>
      <c r="F1934" s="0" t="n">
        <v>180</v>
      </c>
      <c r="G1934" s="0" t="n">
        <v>350</v>
      </c>
      <c r="H1934" s="0" t="str">
        <f aca="false">VLOOKUP(C1934,Магазин!$A$2:$C$17,2,0)</f>
        <v>Первомайский</v>
      </c>
      <c r="I1934" s="0" t="str">
        <f aca="false">VLOOKUP(D1934,Товар!$A$2:$F$65,6,0)</f>
        <v>Мясокомбинат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s">
        <v>11</v>
      </c>
      <c r="F1935" s="0" t="n">
        <v>39</v>
      </c>
      <c r="G1935" s="0" t="n">
        <v>350</v>
      </c>
      <c r="H1935" s="0" t="str">
        <f aca="false">VLOOKUP(C1935,Магазин!$A$2:$C$17,2,0)</f>
        <v>Первомайский</v>
      </c>
      <c r="I1935" s="0" t="str">
        <f aca="false">VLOOKUP(D1935,Товар!$A$2:$F$65,6,0)</f>
        <v>Мясокомбинат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s">
        <v>10</v>
      </c>
      <c r="F1936" s="0" t="n">
        <v>180</v>
      </c>
      <c r="G1936" s="0" t="n">
        <v>180</v>
      </c>
      <c r="H1936" s="0" t="str">
        <f aca="false">VLOOKUP(C1936,Магазин!$A$2:$C$17,2,0)</f>
        <v>Первомайский</v>
      </c>
      <c r="I1936" s="0" t="str">
        <f aca="false">VLOOKUP(D1936,Товар!$A$2:$F$65,6,0)</f>
        <v>Мясокомбинат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s">
        <v>11</v>
      </c>
      <c r="F1937" s="0" t="n">
        <v>57</v>
      </c>
      <c r="G1937" s="0" t="n">
        <v>180</v>
      </c>
      <c r="H1937" s="0" t="str">
        <f aca="false">VLOOKUP(C1937,Магазин!$A$2:$C$17,2,0)</f>
        <v>Первомайский</v>
      </c>
      <c r="I1937" s="0" t="str">
        <f aca="false">VLOOKUP(D1937,Товар!$A$2:$F$65,6,0)</f>
        <v>Мясокомбинат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s">
        <v>10</v>
      </c>
      <c r="F1938" s="0" t="n">
        <v>170</v>
      </c>
      <c r="G1938" s="0" t="n">
        <v>190</v>
      </c>
      <c r="H1938" s="0" t="str">
        <f aca="false">VLOOKUP(C1938,Магазин!$A$2:$C$17,2,0)</f>
        <v>Первомайский</v>
      </c>
      <c r="I1938" s="0" t="str">
        <f aca="false">VLOOKUP(D1938,Товар!$A$2:$F$65,6,0)</f>
        <v>Мясокомбинат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s">
        <v>11</v>
      </c>
      <c r="F1939" s="0" t="n">
        <v>55</v>
      </c>
      <c r="G1939" s="0" t="n">
        <v>190</v>
      </c>
      <c r="H1939" s="0" t="str">
        <f aca="false">VLOOKUP(C1939,Магазин!$A$2:$C$17,2,0)</f>
        <v>Первомайский</v>
      </c>
      <c r="I1939" s="0" t="str">
        <f aca="false">VLOOKUP(D1939,Товар!$A$2:$F$65,6,0)</f>
        <v>Мясокомбинат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s">
        <v>10</v>
      </c>
      <c r="F1940" s="0" t="n">
        <v>180</v>
      </c>
      <c r="G1940" s="0" t="n">
        <v>230</v>
      </c>
      <c r="H1940" s="0" t="str">
        <f aca="false">VLOOKUP(C1940,Магазин!$A$2:$C$17,2,0)</f>
        <v>Первомайский</v>
      </c>
      <c r="I1940" s="0" t="str">
        <f aca="false">VLOOKUP(D1940,Товар!$A$2:$F$65,6,0)</f>
        <v>Мясокомбинат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s">
        <v>11</v>
      </c>
      <c r="F1941" s="0" t="n">
        <v>28</v>
      </c>
      <c r="G1941" s="0" t="n">
        <v>230</v>
      </c>
      <c r="H1941" s="0" t="str">
        <f aca="false">VLOOKUP(C1941,Магазин!$A$2:$C$17,2,0)</f>
        <v>Первомайский</v>
      </c>
      <c r="I1941" s="0" t="str">
        <f aca="false">VLOOKUP(D1941,Товар!$A$2:$F$65,6,0)</f>
        <v>Мясокомбинат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s">
        <v>10</v>
      </c>
      <c r="F1942" s="0" t="n">
        <v>180</v>
      </c>
      <c r="G1942" s="0" t="n">
        <v>160</v>
      </c>
      <c r="H1942" s="0" t="str">
        <f aca="false">VLOOKUP(C1942,Магазин!$A$2:$C$17,2,0)</f>
        <v>Первомайский</v>
      </c>
      <c r="I1942" s="0" t="str">
        <f aca="false">VLOOKUP(D1942,Товар!$A$2:$F$65,6,0)</f>
        <v>Мясокомбинат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s">
        <v>11</v>
      </c>
      <c r="F1943" s="0" t="n">
        <v>64</v>
      </c>
      <c r="G1943" s="0" t="n">
        <v>160</v>
      </c>
      <c r="H1943" s="0" t="str">
        <f aca="false">VLOOKUP(C1943,Магазин!$A$2:$C$17,2,0)</f>
        <v>Первомайский</v>
      </c>
      <c r="I1943" s="0" t="str">
        <f aca="false">VLOOKUP(D1943,Товар!$A$2:$F$65,6,0)</f>
        <v>Мясокомбинат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s">
        <v>10</v>
      </c>
      <c r="F1944" s="0" t="n">
        <v>180</v>
      </c>
      <c r="G1944" s="0" t="n">
        <v>180</v>
      </c>
      <c r="H1944" s="0" t="str">
        <f aca="false">VLOOKUP(C1944,Магазин!$A$2:$C$17,2,0)</f>
        <v>Первомайский</v>
      </c>
      <c r="I1944" s="0" t="str">
        <f aca="false">VLOOKUP(D1944,Товар!$A$2:$F$65,6,0)</f>
        <v>Мясокомбинат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s">
        <v>11</v>
      </c>
      <c r="F1945" s="0" t="n">
        <v>37</v>
      </c>
      <c r="G1945" s="0" t="n">
        <v>180</v>
      </c>
      <c r="H1945" s="0" t="str">
        <f aca="false">VLOOKUP(C1945,Магазин!$A$2:$C$17,2,0)</f>
        <v>Первомайский</v>
      </c>
      <c r="I1945" s="0" t="str">
        <f aca="false">VLOOKUP(D1945,Товар!$A$2:$F$65,6,0)</f>
        <v>Мясокомбинат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s">
        <v>10</v>
      </c>
      <c r="F1946" s="0" t="n">
        <v>180</v>
      </c>
      <c r="G1946" s="0" t="n">
        <v>400</v>
      </c>
      <c r="H1946" s="0" t="str">
        <f aca="false">VLOOKUP(C1946,Магазин!$A$2:$C$17,2,0)</f>
        <v>Первомайский</v>
      </c>
      <c r="I1946" s="0" t="str">
        <f aca="false">VLOOKUP(D1946,Товар!$A$2:$F$65,6,0)</f>
        <v>Мясокомбинат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s">
        <v>11</v>
      </c>
      <c r="F1947" s="0" t="n">
        <v>18</v>
      </c>
      <c r="G1947" s="0" t="n">
        <v>400</v>
      </c>
      <c r="H1947" s="0" t="str">
        <f aca="false">VLOOKUP(C1947,Магазин!$A$2:$C$17,2,0)</f>
        <v>Первомайский</v>
      </c>
      <c r="I1947" s="0" t="str">
        <f aca="false">VLOOKUP(D1947,Товар!$A$2:$F$65,6,0)</f>
        <v>Мясокомбинат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s">
        <v>10</v>
      </c>
      <c r="F1948" s="0" t="n">
        <v>170</v>
      </c>
      <c r="G1948" s="0" t="n">
        <v>470</v>
      </c>
      <c r="H1948" s="0" t="str">
        <f aca="false">VLOOKUP(C1948,Магазин!$A$2:$C$17,2,0)</f>
        <v>Первомайский</v>
      </c>
      <c r="I1948" s="0" t="str">
        <f aca="false">VLOOKUP(D1948,Товар!$A$2:$F$65,6,0)</f>
        <v>Мясокомбинат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s">
        <v>11</v>
      </c>
      <c r="F1949" s="0" t="n">
        <v>29</v>
      </c>
      <c r="G1949" s="0" t="n">
        <v>470</v>
      </c>
      <c r="H1949" s="0" t="str">
        <f aca="false">VLOOKUP(C1949,Магазин!$A$2:$C$17,2,0)</f>
        <v>Первомайский</v>
      </c>
      <c r="I1949" s="0" t="str">
        <f aca="false">VLOOKUP(D1949,Товар!$A$2:$F$65,6,0)</f>
        <v>Мясокомбинат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s">
        <v>10</v>
      </c>
      <c r="F1950" s="0" t="n">
        <v>180</v>
      </c>
      <c r="G1950" s="0" t="n">
        <v>500</v>
      </c>
      <c r="H1950" s="0" t="str">
        <f aca="false">VLOOKUP(C1950,Магазин!$A$2:$C$17,2,0)</f>
        <v>Первомайский</v>
      </c>
      <c r="I1950" s="0" t="str">
        <f aca="false">VLOOKUP(D1950,Товар!$A$2:$F$65,6,0)</f>
        <v>Мясокомбинат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s">
        <v>11</v>
      </c>
      <c r="F1951" s="0" t="n">
        <v>27</v>
      </c>
      <c r="G1951" s="0" t="n">
        <v>500</v>
      </c>
      <c r="H1951" s="0" t="str">
        <f aca="false">VLOOKUP(C1951,Магазин!$A$2:$C$17,2,0)</f>
        <v>Первомайский</v>
      </c>
      <c r="I1951" s="0" t="str">
        <f aca="false">VLOOKUP(D1951,Товар!$A$2:$F$65,6,0)</f>
        <v>Мясокомбинат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s">
        <v>10</v>
      </c>
      <c r="F1952" s="0" t="n">
        <v>180</v>
      </c>
      <c r="G1952" s="0" t="n">
        <v>400</v>
      </c>
      <c r="H1952" s="0" t="str">
        <f aca="false">VLOOKUP(C1952,Магазин!$A$2:$C$17,2,0)</f>
        <v>Первомайский</v>
      </c>
      <c r="I1952" s="0" t="str">
        <f aca="false">VLOOKUP(D1952,Товар!$A$2:$F$65,6,0)</f>
        <v>Мясокомбинат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s">
        <v>11</v>
      </c>
      <c r="F1953" s="0" t="n">
        <v>35</v>
      </c>
      <c r="G1953" s="0" t="n">
        <v>400</v>
      </c>
      <c r="H1953" s="0" t="str">
        <f aca="false">VLOOKUP(C1953,Магазин!$A$2:$C$17,2,0)</f>
        <v>Первомайский</v>
      </c>
      <c r="I1953" s="0" t="str">
        <f aca="false">VLOOKUP(D1953,Товар!$A$2:$F$65,6,0)</f>
        <v>Мясокомбинат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s">
        <v>10</v>
      </c>
      <c r="F1954" s="0" t="n">
        <v>170</v>
      </c>
      <c r="G1954" s="0" t="n">
        <v>220</v>
      </c>
      <c r="H1954" s="0" t="str">
        <f aca="false">VLOOKUP(C1954,Магазин!$A$2:$C$17,2,0)</f>
        <v>Первомайский</v>
      </c>
      <c r="I1954" s="0" t="str">
        <f aca="false">VLOOKUP(D1954,Товар!$A$2:$F$65,6,0)</f>
        <v>Мясокомбинат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s">
        <v>11</v>
      </c>
      <c r="F1955" s="0" t="n">
        <v>29</v>
      </c>
      <c r="G1955" s="0" t="n">
        <v>220</v>
      </c>
      <c r="H1955" s="0" t="str">
        <f aca="false">VLOOKUP(C1955,Магазин!$A$2:$C$17,2,0)</f>
        <v>Первомайский</v>
      </c>
      <c r="I1955" s="0" t="str">
        <f aca="false">VLOOKUP(D1955,Товар!$A$2:$F$65,6,0)</f>
        <v>Мясокомбинат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s">
        <v>10</v>
      </c>
      <c r="F1956" s="0" t="n">
        <v>180</v>
      </c>
      <c r="G1956" s="0" t="n">
        <v>170</v>
      </c>
      <c r="H1956" s="0" t="str">
        <f aca="false">VLOOKUP(C1956,Магазин!$A$2:$C$17,2,0)</f>
        <v>Первомайский</v>
      </c>
      <c r="I1956" s="0" t="str">
        <f aca="false">VLOOKUP(D1956,Товар!$A$2:$F$65,6,0)</f>
        <v>Мясокомбинат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s">
        <v>11</v>
      </c>
      <c r="F1957" s="0" t="n">
        <v>18</v>
      </c>
      <c r="G1957" s="0" t="n">
        <v>170</v>
      </c>
      <c r="H1957" s="0" t="str">
        <f aca="false">VLOOKUP(C1957,Магазин!$A$2:$C$17,2,0)</f>
        <v>Первомайский</v>
      </c>
      <c r="I1957" s="0" t="str">
        <f aca="false">VLOOKUP(D1957,Товар!$A$2:$F$65,6,0)</f>
        <v>Мясокомбинат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s">
        <v>10</v>
      </c>
      <c r="F1958" s="0" t="n">
        <v>180</v>
      </c>
      <c r="G1958" s="0" t="n">
        <v>150</v>
      </c>
      <c r="H1958" s="0" t="str">
        <f aca="false">VLOOKUP(C1958,Магазин!$A$2:$C$17,2,0)</f>
        <v>Первомайский</v>
      </c>
      <c r="I1958" s="0" t="str">
        <f aca="false">VLOOKUP(D1958,Товар!$A$2:$F$65,6,0)</f>
        <v>Мясокомбинат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s">
        <v>11</v>
      </c>
      <c r="F1959" s="0" t="n">
        <v>23</v>
      </c>
      <c r="G1959" s="0" t="n">
        <v>150</v>
      </c>
      <c r="H1959" s="0" t="str">
        <f aca="false">VLOOKUP(C1959,Магазин!$A$2:$C$17,2,0)</f>
        <v>Первомайский</v>
      </c>
      <c r="I1959" s="0" t="str">
        <f aca="false">VLOOKUP(D1959,Товар!$A$2:$F$65,6,0)</f>
        <v>Мясокомбинат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s">
        <v>10</v>
      </c>
      <c r="F1960" s="0" t="n">
        <v>180</v>
      </c>
      <c r="G1960" s="0" t="n">
        <v>350</v>
      </c>
      <c r="H1960" s="0" t="str">
        <f aca="false">VLOOKUP(C1960,Магазин!$A$2:$C$17,2,0)</f>
        <v>Первомайский</v>
      </c>
      <c r="I1960" s="0" t="str">
        <f aca="false">VLOOKUP(D1960,Товар!$A$2:$F$65,6,0)</f>
        <v>Мясокомбинат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s">
        <v>11</v>
      </c>
      <c r="F1961" s="0" t="n">
        <v>25</v>
      </c>
      <c r="G1961" s="0" t="n">
        <v>350</v>
      </c>
      <c r="H1961" s="0" t="str">
        <f aca="false">VLOOKUP(C1961,Магазин!$A$2:$C$17,2,0)</f>
        <v>Первомайский</v>
      </c>
      <c r="I1961" s="0" t="str">
        <f aca="false">VLOOKUP(D1961,Товар!$A$2:$F$65,6,0)</f>
        <v>Мясокомбинат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s">
        <v>10</v>
      </c>
      <c r="F1962" s="0" t="n">
        <v>180</v>
      </c>
      <c r="G1962" s="0" t="n">
        <v>75</v>
      </c>
      <c r="H1962" s="0" t="str">
        <f aca="false">VLOOKUP(C1962,Магазин!$A$2:$C$17,2,0)</f>
        <v>Первомайский</v>
      </c>
      <c r="I1962" s="0" t="str">
        <f aca="false">VLOOKUP(D1962,Товар!$A$2:$F$65,6,0)</f>
        <v>Экопродукты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s">
        <v>11</v>
      </c>
      <c r="F1963" s="0" t="n">
        <v>65</v>
      </c>
      <c r="G1963" s="0" t="n">
        <v>75</v>
      </c>
      <c r="H1963" s="0" t="str">
        <f aca="false">VLOOKUP(C1963,Магазин!$A$2:$C$17,2,0)</f>
        <v>Первомайский</v>
      </c>
      <c r="I1963" s="0" t="str">
        <f aca="false">VLOOKUP(D1963,Товар!$A$2:$F$65,6,0)</f>
        <v>Экопродукты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s">
        <v>10</v>
      </c>
      <c r="F1964" s="0" t="n">
        <v>170</v>
      </c>
      <c r="G1964" s="0" t="n">
        <v>190</v>
      </c>
      <c r="H1964" s="0" t="str">
        <f aca="false">VLOOKUP(C1964,Магазин!$A$2:$C$17,2,0)</f>
        <v>Первомайский</v>
      </c>
      <c r="I1964" s="0" t="str">
        <f aca="false">VLOOKUP(D1964,Товар!$A$2:$F$65,6,0)</f>
        <v>Экопродукты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s">
        <v>11</v>
      </c>
      <c r="F1965" s="0" t="n">
        <v>56</v>
      </c>
      <c r="G1965" s="0" t="n">
        <v>190</v>
      </c>
      <c r="H1965" s="0" t="str">
        <f aca="false">VLOOKUP(C1965,Магазин!$A$2:$C$17,2,0)</f>
        <v>Первомайский</v>
      </c>
      <c r="I1965" s="0" t="str">
        <f aca="false">VLOOKUP(D1965,Товар!$A$2:$F$65,6,0)</f>
        <v>Экопродукты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s">
        <v>10</v>
      </c>
      <c r="F1966" s="0" t="n">
        <v>180</v>
      </c>
      <c r="G1966" s="0" t="n">
        <v>85</v>
      </c>
      <c r="H1966" s="0" t="str">
        <f aca="false">VLOOKUP(C1966,Магазин!$A$2:$C$17,2,0)</f>
        <v>Первомайский</v>
      </c>
      <c r="I1966" s="0" t="str">
        <f aca="false">VLOOKUP(D1966,Товар!$A$2:$F$65,6,0)</f>
        <v>Экопродукты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s">
        <v>11</v>
      </c>
      <c r="F1967" s="0" t="n">
        <v>71</v>
      </c>
      <c r="G1967" s="0" t="n">
        <v>85</v>
      </c>
      <c r="H1967" s="0" t="str">
        <f aca="false">VLOOKUP(C1967,Магазин!$A$2:$C$17,2,0)</f>
        <v>Первомайский</v>
      </c>
      <c r="I1967" s="0" t="str">
        <f aca="false">VLOOKUP(D1967,Товар!$A$2:$F$65,6,0)</f>
        <v>Экопродукты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s">
        <v>10</v>
      </c>
      <c r="F1968" s="0" t="n">
        <v>180</v>
      </c>
      <c r="G1968" s="0" t="n">
        <v>240</v>
      </c>
      <c r="H1968" s="0" t="str">
        <f aca="false">VLOOKUP(C1968,Магазин!$A$2:$C$17,2,0)</f>
        <v>Первомайский</v>
      </c>
      <c r="I1968" s="0" t="str">
        <f aca="false">VLOOKUP(D1968,Товар!$A$2:$F$65,6,0)</f>
        <v>Экопродукты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s">
        <v>11</v>
      </c>
      <c r="F1969" s="0" t="n">
        <v>14</v>
      </c>
      <c r="G1969" s="0" t="n">
        <v>240</v>
      </c>
      <c r="H1969" s="0" t="str">
        <f aca="false">VLOOKUP(C1969,Магазин!$A$2:$C$17,2,0)</f>
        <v>Первомайский</v>
      </c>
      <c r="I1969" s="0" t="str">
        <f aca="false">VLOOKUP(D1969,Товар!$A$2:$F$65,6,0)</f>
        <v>Экопродукты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s">
        <v>10</v>
      </c>
      <c r="F1970" s="0" t="n">
        <v>170</v>
      </c>
      <c r="G1970" s="0" t="n">
        <v>350</v>
      </c>
      <c r="H1970" s="0" t="str">
        <f aca="false">VLOOKUP(C1970,Магазин!$A$2:$C$17,2,0)</f>
        <v>Первомайский</v>
      </c>
      <c r="I1970" s="0" t="str">
        <f aca="false">VLOOKUP(D1970,Товар!$A$2:$F$65,6,0)</f>
        <v>Экопродукты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s">
        <v>11</v>
      </c>
      <c r="F1971" s="0" t="n">
        <v>8</v>
      </c>
      <c r="G1971" s="0" t="n">
        <v>350</v>
      </c>
      <c r="H1971" s="0" t="str">
        <f aca="false">VLOOKUP(C1971,Магазин!$A$2:$C$17,2,0)</f>
        <v>Первомайский</v>
      </c>
      <c r="I1971" s="0" t="str">
        <f aca="false">VLOOKUP(D1971,Товар!$A$2:$F$65,6,0)</f>
        <v>Экопродукты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s">
        <v>10</v>
      </c>
      <c r="F1972" s="0" t="n">
        <v>180</v>
      </c>
      <c r="G1972" s="0" t="n">
        <v>120</v>
      </c>
      <c r="H1972" s="0" t="str">
        <f aca="false">VLOOKUP(C1972,Магазин!$A$2:$C$17,2,0)</f>
        <v>Первомайский</v>
      </c>
      <c r="I1972" s="0" t="str">
        <f aca="false">VLOOKUP(D1972,Товар!$A$2:$F$65,6,0)</f>
        <v>Экопродукты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s">
        <v>11</v>
      </c>
      <c r="F1973" s="0" t="n">
        <v>12</v>
      </c>
      <c r="G1973" s="0" t="n">
        <v>120</v>
      </c>
      <c r="H1973" s="0" t="str">
        <f aca="false">VLOOKUP(C1973,Магазин!$A$2:$C$17,2,0)</f>
        <v>Первомайский</v>
      </c>
      <c r="I1973" s="0" t="str">
        <f aca="false">VLOOKUP(D1973,Товар!$A$2:$F$65,6,0)</f>
        <v>Экопродукты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s">
        <v>10</v>
      </c>
      <c r="F1974" s="0" t="n">
        <v>180</v>
      </c>
      <c r="G1974" s="0" t="n">
        <v>200</v>
      </c>
      <c r="H1974" s="0" t="str">
        <f aca="false">VLOOKUP(C1974,Магазин!$A$2:$C$17,2,0)</f>
        <v>Первомайский</v>
      </c>
      <c r="I1974" s="0" t="str">
        <f aca="false">VLOOKUP(D1974,Товар!$A$2:$F$65,6,0)</f>
        <v>Мясокомбинат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s">
        <v>11</v>
      </c>
      <c r="F1975" s="0" t="n">
        <v>55</v>
      </c>
      <c r="G1975" s="0" t="n">
        <v>200</v>
      </c>
      <c r="H1975" s="0" t="str">
        <f aca="false">VLOOKUP(C1975,Магазин!$A$2:$C$17,2,0)</f>
        <v>Первомайский</v>
      </c>
      <c r="I1975" s="0" t="str">
        <f aca="false">VLOOKUP(D1975,Товар!$A$2:$F$65,6,0)</f>
        <v>Мясокомбинат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s">
        <v>10</v>
      </c>
      <c r="F1976" s="0" t="n">
        <v>180</v>
      </c>
      <c r="G1976" s="0" t="n">
        <v>195</v>
      </c>
      <c r="H1976" s="0" t="str">
        <f aca="false">VLOOKUP(C1976,Магазин!$A$2:$C$17,2,0)</f>
        <v>Первомайский</v>
      </c>
      <c r="I1976" s="0" t="str">
        <f aca="false">VLOOKUP(D1976,Товар!$A$2:$F$65,6,0)</f>
        <v>Мясокомбинат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s">
        <v>11</v>
      </c>
      <c r="F1977" s="0" t="n">
        <v>52</v>
      </c>
      <c r="G1977" s="0" t="n">
        <v>195</v>
      </c>
      <c r="H1977" s="0" t="str">
        <f aca="false">VLOOKUP(C1977,Магазин!$A$2:$C$17,2,0)</f>
        <v>Первомайский</v>
      </c>
      <c r="I1977" s="0" t="str">
        <f aca="false">VLOOKUP(D1977,Товар!$A$2:$F$65,6,0)</f>
        <v>Мясокомбинат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s">
        <v>10</v>
      </c>
      <c r="F1978" s="0" t="n">
        <v>180</v>
      </c>
      <c r="G1978" s="0" t="n">
        <v>350</v>
      </c>
      <c r="H1978" s="0" t="str">
        <f aca="false">VLOOKUP(C1978,Магазин!$A$2:$C$17,2,0)</f>
        <v>Первомайский</v>
      </c>
      <c r="I1978" s="0" t="str">
        <f aca="false">VLOOKUP(D1978,Товар!$A$2:$F$65,6,0)</f>
        <v>Мясокомбинат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s">
        <v>11</v>
      </c>
      <c r="F1979" s="0" t="n">
        <v>43</v>
      </c>
      <c r="G1979" s="0" t="n">
        <v>350</v>
      </c>
      <c r="H1979" s="0" t="str">
        <f aca="false">VLOOKUP(C1979,Магазин!$A$2:$C$17,2,0)</f>
        <v>Первомайский</v>
      </c>
      <c r="I1979" s="0" t="str">
        <f aca="false">VLOOKUP(D1979,Товар!$A$2:$F$65,6,0)</f>
        <v>Мясокомбинат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s">
        <v>10</v>
      </c>
      <c r="F1980" s="0" t="n">
        <v>170</v>
      </c>
      <c r="G1980" s="0" t="n">
        <v>180</v>
      </c>
      <c r="H1980" s="0" t="str">
        <f aca="false">VLOOKUP(C1980,Магазин!$A$2:$C$17,2,0)</f>
        <v>Первомайский</v>
      </c>
      <c r="I1980" s="0" t="str">
        <f aca="false">VLOOKUP(D1980,Товар!$A$2:$F$65,6,0)</f>
        <v>Мясокомбинат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s">
        <v>11</v>
      </c>
      <c r="F1981" s="0" t="n">
        <v>61</v>
      </c>
      <c r="G1981" s="0" t="n">
        <v>180</v>
      </c>
      <c r="H1981" s="0" t="str">
        <f aca="false">VLOOKUP(C1981,Магазин!$A$2:$C$17,2,0)</f>
        <v>Первомайский</v>
      </c>
      <c r="I1981" s="0" t="str">
        <f aca="false">VLOOKUP(D1981,Товар!$A$2:$F$65,6,0)</f>
        <v>Мясокомбинат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s">
        <v>10</v>
      </c>
      <c r="F1982" s="0" t="n">
        <v>180</v>
      </c>
      <c r="G1982" s="0" t="n">
        <v>190</v>
      </c>
      <c r="H1982" s="0" t="str">
        <f aca="false">VLOOKUP(C1982,Магазин!$A$2:$C$17,2,0)</f>
        <v>Первомайский</v>
      </c>
      <c r="I1982" s="0" t="str">
        <f aca="false">VLOOKUP(D1982,Товар!$A$2:$F$65,6,0)</f>
        <v>Мясокомбинат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s">
        <v>11</v>
      </c>
      <c r="F1983" s="0" t="n">
        <v>67</v>
      </c>
      <c r="G1983" s="0" t="n">
        <v>190</v>
      </c>
      <c r="H1983" s="0" t="str">
        <f aca="false">VLOOKUP(C1983,Магазин!$A$2:$C$17,2,0)</f>
        <v>Первомайский</v>
      </c>
      <c r="I1983" s="0" t="str">
        <f aca="false">VLOOKUP(D1983,Товар!$A$2:$F$65,6,0)</f>
        <v>Мясокомбинат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s">
        <v>10</v>
      </c>
      <c r="F1984" s="0" t="n">
        <v>180</v>
      </c>
      <c r="G1984" s="0" t="n">
        <v>230</v>
      </c>
      <c r="H1984" s="0" t="str">
        <f aca="false">VLOOKUP(C1984,Магазин!$A$2:$C$17,2,0)</f>
        <v>Первомайский</v>
      </c>
      <c r="I1984" s="0" t="str">
        <f aca="false">VLOOKUP(D1984,Товар!$A$2:$F$65,6,0)</f>
        <v>Мясокомбинат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s">
        <v>11</v>
      </c>
      <c r="F1985" s="0" t="n">
        <v>34</v>
      </c>
      <c r="G1985" s="0" t="n">
        <v>230</v>
      </c>
      <c r="H1985" s="0" t="str">
        <f aca="false">VLOOKUP(C1985,Магазин!$A$2:$C$17,2,0)</f>
        <v>Первомайский</v>
      </c>
      <c r="I1985" s="0" t="str">
        <f aca="false">VLOOKUP(D1985,Товар!$A$2:$F$65,6,0)</f>
        <v>Мясокомбинат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s">
        <v>10</v>
      </c>
      <c r="F1986" s="0" t="n">
        <v>170</v>
      </c>
      <c r="G1986" s="0" t="n">
        <v>160</v>
      </c>
      <c r="H1986" s="0" t="str">
        <f aca="false">VLOOKUP(C1986,Магазин!$A$2:$C$17,2,0)</f>
        <v>Первомайский</v>
      </c>
      <c r="I1986" s="0" t="str">
        <f aca="false">VLOOKUP(D1986,Товар!$A$2:$F$65,6,0)</f>
        <v>Мясокомбинат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s">
        <v>11</v>
      </c>
      <c r="F1987" s="0" t="n">
        <v>72</v>
      </c>
      <c r="G1987" s="0" t="n">
        <v>160</v>
      </c>
      <c r="H1987" s="0" t="str">
        <f aca="false">VLOOKUP(C1987,Магазин!$A$2:$C$17,2,0)</f>
        <v>Первомайский</v>
      </c>
      <c r="I1987" s="0" t="str">
        <f aca="false">VLOOKUP(D1987,Товар!$A$2:$F$65,6,0)</f>
        <v>Мясокомбинат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s">
        <v>10</v>
      </c>
      <c r="F1988" s="0" t="n">
        <v>180</v>
      </c>
      <c r="G1988" s="0" t="n">
        <v>180</v>
      </c>
      <c r="H1988" s="0" t="str">
        <f aca="false">VLOOKUP(C1988,Магазин!$A$2:$C$17,2,0)</f>
        <v>Первомайский</v>
      </c>
      <c r="I1988" s="0" t="str">
        <f aca="false">VLOOKUP(D1988,Товар!$A$2:$F$65,6,0)</f>
        <v>Мясокомбинат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s">
        <v>11</v>
      </c>
      <c r="F1989" s="0" t="n">
        <v>48</v>
      </c>
      <c r="G1989" s="0" t="n">
        <v>180</v>
      </c>
      <c r="H1989" s="0" t="str">
        <f aca="false">VLOOKUP(C1989,Магазин!$A$2:$C$17,2,0)</f>
        <v>Первомайский</v>
      </c>
      <c r="I1989" s="0" t="str">
        <f aca="false">VLOOKUP(D1989,Товар!$A$2:$F$65,6,0)</f>
        <v>Мясокомбинат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s">
        <v>10</v>
      </c>
      <c r="F1990" s="0" t="n">
        <v>180</v>
      </c>
      <c r="G1990" s="0" t="n">
        <v>400</v>
      </c>
      <c r="H1990" s="0" t="str">
        <f aca="false">VLOOKUP(C1990,Магазин!$A$2:$C$17,2,0)</f>
        <v>Первомайский</v>
      </c>
      <c r="I1990" s="0" t="str">
        <f aca="false">VLOOKUP(D1990,Товар!$A$2:$F$65,6,0)</f>
        <v>Мясокомбинат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s">
        <v>11</v>
      </c>
      <c r="F1991" s="0" t="n">
        <v>24</v>
      </c>
      <c r="G1991" s="0" t="n">
        <v>400</v>
      </c>
      <c r="H1991" s="0" t="str">
        <f aca="false">VLOOKUP(C1991,Магазин!$A$2:$C$17,2,0)</f>
        <v>Первомайский</v>
      </c>
      <c r="I1991" s="0" t="str">
        <f aca="false">VLOOKUP(D1991,Товар!$A$2:$F$65,6,0)</f>
        <v>Мясокомбинат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s">
        <v>10</v>
      </c>
      <c r="F1992" s="0" t="n">
        <v>180</v>
      </c>
      <c r="G1992" s="0" t="n">
        <v>470</v>
      </c>
      <c r="H1992" s="0" t="str">
        <f aca="false">VLOOKUP(C1992,Магазин!$A$2:$C$17,2,0)</f>
        <v>Первомайский</v>
      </c>
      <c r="I1992" s="0" t="str">
        <f aca="false">VLOOKUP(D1992,Товар!$A$2:$F$65,6,0)</f>
        <v>Мясокомбинат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s">
        <v>11</v>
      </c>
      <c r="F1993" s="0" t="n">
        <v>31</v>
      </c>
      <c r="G1993" s="0" t="n">
        <v>470</v>
      </c>
      <c r="H1993" s="0" t="str">
        <f aca="false">VLOOKUP(C1993,Магазин!$A$2:$C$17,2,0)</f>
        <v>Первомайский</v>
      </c>
      <c r="I1993" s="0" t="str">
        <f aca="false">VLOOKUP(D1993,Товар!$A$2:$F$65,6,0)</f>
        <v>Мясокомбинат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s">
        <v>10</v>
      </c>
      <c r="F1994" s="0" t="n">
        <v>180</v>
      </c>
      <c r="G1994" s="0" t="n">
        <v>500</v>
      </c>
      <c r="H1994" s="0" t="str">
        <f aca="false">VLOOKUP(C1994,Магазин!$A$2:$C$17,2,0)</f>
        <v>Первомайский</v>
      </c>
      <c r="I1994" s="0" t="str">
        <f aca="false">VLOOKUP(D1994,Товар!$A$2:$F$65,6,0)</f>
        <v>Мясокомбинат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s">
        <v>11</v>
      </c>
      <c r="F1995" s="0" t="n">
        <v>32</v>
      </c>
      <c r="G1995" s="0" t="n">
        <v>500</v>
      </c>
      <c r="H1995" s="0" t="str">
        <f aca="false">VLOOKUP(C1995,Магазин!$A$2:$C$17,2,0)</f>
        <v>Первомайский</v>
      </c>
      <c r="I1995" s="0" t="str">
        <f aca="false">VLOOKUP(D1995,Товар!$A$2:$F$65,6,0)</f>
        <v>Мясокомбинат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s">
        <v>10</v>
      </c>
      <c r="F1996" s="0" t="n">
        <v>170</v>
      </c>
      <c r="G1996" s="0" t="n">
        <v>400</v>
      </c>
      <c r="H1996" s="0" t="str">
        <f aca="false">VLOOKUP(C1996,Магазин!$A$2:$C$17,2,0)</f>
        <v>Первомайский</v>
      </c>
      <c r="I1996" s="0" t="str">
        <f aca="false">VLOOKUP(D1996,Товар!$A$2:$F$65,6,0)</f>
        <v>Мясокомбинат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s">
        <v>11</v>
      </c>
      <c r="F1997" s="0" t="n">
        <v>43</v>
      </c>
      <c r="G1997" s="0" t="n">
        <v>400</v>
      </c>
      <c r="H1997" s="0" t="str">
        <f aca="false">VLOOKUP(C1997,Магазин!$A$2:$C$17,2,0)</f>
        <v>Первомайский</v>
      </c>
      <c r="I1997" s="0" t="str">
        <f aca="false">VLOOKUP(D1997,Товар!$A$2:$F$65,6,0)</f>
        <v>Мясокомбинат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s">
        <v>10</v>
      </c>
      <c r="F1998" s="0" t="n">
        <v>180</v>
      </c>
      <c r="G1998" s="0" t="n">
        <v>220</v>
      </c>
      <c r="H1998" s="0" t="str">
        <f aca="false">VLOOKUP(C1998,Магазин!$A$2:$C$17,2,0)</f>
        <v>Первомайский</v>
      </c>
      <c r="I1998" s="0" t="str">
        <f aca="false">VLOOKUP(D1998,Товар!$A$2:$F$65,6,0)</f>
        <v>Мясокомбинат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s">
        <v>11</v>
      </c>
      <c r="F1999" s="0" t="n">
        <v>31</v>
      </c>
      <c r="G1999" s="0" t="n">
        <v>220</v>
      </c>
      <c r="H1999" s="0" t="str">
        <f aca="false">VLOOKUP(C1999,Магазин!$A$2:$C$17,2,0)</f>
        <v>Первомайский</v>
      </c>
      <c r="I1999" s="0" t="str">
        <f aca="false">VLOOKUP(D1999,Товар!$A$2:$F$65,6,0)</f>
        <v>Мясокомбинат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s">
        <v>10</v>
      </c>
      <c r="F2000" s="0" t="n">
        <v>180</v>
      </c>
      <c r="G2000" s="0" t="n">
        <v>170</v>
      </c>
      <c r="H2000" s="0" t="str">
        <f aca="false">VLOOKUP(C2000,Магазин!$A$2:$C$17,2,0)</f>
        <v>Первомайский</v>
      </c>
      <c r="I2000" s="0" t="str">
        <f aca="false">VLOOKUP(D2000,Товар!$A$2:$F$65,6,0)</f>
        <v>Мясокомбинат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s">
        <v>11</v>
      </c>
      <c r="F2001" s="0" t="n">
        <v>22</v>
      </c>
      <c r="G2001" s="0" t="n">
        <v>170</v>
      </c>
      <c r="H2001" s="0" t="str">
        <f aca="false">VLOOKUP(C2001,Магазин!$A$2:$C$17,2,0)</f>
        <v>Первомайский</v>
      </c>
      <c r="I2001" s="0" t="str">
        <f aca="false">VLOOKUP(D2001,Товар!$A$2:$F$65,6,0)</f>
        <v>Мясокомбинат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s">
        <v>10</v>
      </c>
      <c r="F2002" s="0" t="n">
        <v>170</v>
      </c>
      <c r="G2002" s="0" t="n">
        <v>150</v>
      </c>
      <c r="H2002" s="0" t="str">
        <f aca="false">VLOOKUP(C2002,Магазин!$A$2:$C$17,2,0)</f>
        <v>Первомайский</v>
      </c>
      <c r="I2002" s="0" t="str">
        <f aca="false">VLOOKUP(D2002,Товар!$A$2:$F$65,6,0)</f>
        <v>Мясокомбинат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s">
        <v>11</v>
      </c>
      <c r="F2003" s="0" t="n">
        <v>37</v>
      </c>
      <c r="G2003" s="0" t="n">
        <v>150</v>
      </c>
      <c r="H2003" s="0" t="str">
        <f aca="false">VLOOKUP(C2003,Магазин!$A$2:$C$17,2,0)</f>
        <v>Первомайский</v>
      </c>
      <c r="I2003" s="0" t="str">
        <f aca="false">VLOOKUP(D2003,Товар!$A$2:$F$65,6,0)</f>
        <v>Мясокомбинат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s">
        <v>10</v>
      </c>
      <c r="F2004" s="0" t="n">
        <v>180</v>
      </c>
      <c r="G2004" s="0" t="n">
        <v>350</v>
      </c>
      <c r="H2004" s="0" t="str">
        <f aca="false">VLOOKUP(C2004,Магазин!$A$2:$C$17,2,0)</f>
        <v>Первомайский</v>
      </c>
      <c r="I2004" s="0" t="str">
        <f aca="false">VLOOKUP(D2004,Товар!$A$2:$F$65,6,0)</f>
        <v>Мясокомбинат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s">
        <v>11</v>
      </c>
      <c r="F2005" s="0" t="n">
        <v>26</v>
      </c>
      <c r="G2005" s="0" t="n">
        <v>350</v>
      </c>
      <c r="H2005" s="0" t="str">
        <f aca="false">VLOOKUP(C2005,Магазин!$A$2:$C$17,2,0)</f>
        <v>Первомайский</v>
      </c>
      <c r="I2005" s="0" t="str">
        <f aca="false">VLOOKUP(D2005,Товар!$A$2:$F$65,6,0)</f>
        <v>Мясокомбинат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s">
        <v>10</v>
      </c>
      <c r="F2006" s="0" t="n">
        <v>180</v>
      </c>
      <c r="G2006" s="0" t="n">
        <v>75</v>
      </c>
      <c r="H2006" s="0" t="str">
        <f aca="false">VLOOKUP(C2006,Магазин!$A$2:$C$17,2,0)</f>
        <v>Заречный</v>
      </c>
      <c r="I2006" s="0" t="str">
        <f aca="false">VLOOKUP(D2006,Товар!$A$2:$F$65,6,0)</f>
        <v>Экопродукты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s">
        <v>11</v>
      </c>
      <c r="F2007" s="0" t="n">
        <v>28</v>
      </c>
      <c r="G2007" s="0" t="n">
        <v>75</v>
      </c>
      <c r="H2007" s="0" t="str">
        <f aca="false">VLOOKUP(C2007,Магазин!$A$2:$C$17,2,0)</f>
        <v>Заречный</v>
      </c>
      <c r="I2007" s="0" t="str">
        <f aca="false">VLOOKUP(D2007,Товар!$A$2:$F$65,6,0)</f>
        <v>Экопродукты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s">
        <v>10</v>
      </c>
      <c r="F2008" s="0" t="n">
        <v>180</v>
      </c>
      <c r="G2008" s="0" t="n">
        <v>190</v>
      </c>
      <c r="H2008" s="0" t="str">
        <f aca="false">VLOOKUP(C2008,Магазин!$A$2:$C$17,2,0)</f>
        <v>Заречный</v>
      </c>
      <c r="I2008" s="0" t="str">
        <f aca="false">VLOOKUP(D2008,Товар!$A$2:$F$65,6,0)</f>
        <v>Экопродукты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s">
        <v>11</v>
      </c>
      <c r="F2009" s="0" t="n">
        <v>15</v>
      </c>
      <c r="G2009" s="0" t="n">
        <v>190</v>
      </c>
      <c r="H2009" s="0" t="str">
        <f aca="false">VLOOKUP(C2009,Магазин!$A$2:$C$17,2,0)</f>
        <v>Заречный</v>
      </c>
      <c r="I2009" s="0" t="str">
        <f aca="false">VLOOKUP(D2009,Товар!$A$2:$F$65,6,0)</f>
        <v>Экопродукты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s">
        <v>10</v>
      </c>
      <c r="F2010" s="0" t="n">
        <v>180</v>
      </c>
      <c r="G2010" s="0" t="n">
        <v>85</v>
      </c>
      <c r="H2010" s="0" t="str">
        <f aca="false">VLOOKUP(C2010,Магазин!$A$2:$C$17,2,0)</f>
        <v>Заречный</v>
      </c>
      <c r="I2010" s="0" t="str">
        <f aca="false">VLOOKUP(D2010,Товар!$A$2:$F$65,6,0)</f>
        <v>Экопродукты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s">
        <v>11</v>
      </c>
      <c r="F2011" s="0" t="n">
        <v>31</v>
      </c>
      <c r="G2011" s="0" t="n">
        <v>85</v>
      </c>
      <c r="H2011" s="0" t="str">
        <f aca="false">VLOOKUP(C2011,Магазин!$A$2:$C$17,2,0)</f>
        <v>Заречный</v>
      </c>
      <c r="I2011" s="0" t="str">
        <f aca="false">VLOOKUP(D2011,Товар!$A$2:$F$65,6,0)</f>
        <v>Экопродукты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s">
        <v>10</v>
      </c>
      <c r="F2012" s="0" t="n">
        <v>170</v>
      </c>
      <c r="G2012" s="0" t="n">
        <v>240</v>
      </c>
      <c r="H2012" s="0" t="str">
        <f aca="false">VLOOKUP(C2012,Магазин!$A$2:$C$17,2,0)</f>
        <v>Заречный</v>
      </c>
      <c r="I2012" s="0" t="str">
        <f aca="false">VLOOKUP(D2012,Товар!$A$2:$F$65,6,0)</f>
        <v>Экопродукты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s">
        <v>11</v>
      </c>
      <c r="F2013" s="0" t="n">
        <v>2</v>
      </c>
      <c r="G2013" s="0" t="n">
        <v>240</v>
      </c>
      <c r="H2013" s="0" t="str">
        <f aca="false">VLOOKUP(C2013,Магазин!$A$2:$C$17,2,0)</f>
        <v>Заречный</v>
      </c>
      <c r="I2013" s="0" t="str">
        <f aca="false">VLOOKUP(D2013,Товар!$A$2:$F$65,6,0)</f>
        <v>Экопродукты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s">
        <v>10</v>
      </c>
      <c r="F2014" s="0" t="n">
        <v>180</v>
      </c>
      <c r="G2014" s="0" t="n">
        <v>350</v>
      </c>
      <c r="H2014" s="0" t="str">
        <f aca="false">VLOOKUP(C2014,Магазин!$A$2:$C$17,2,0)</f>
        <v>Заречный</v>
      </c>
      <c r="I2014" s="0" t="str">
        <f aca="false">VLOOKUP(D2014,Товар!$A$2:$F$65,6,0)</f>
        <v>Экопродукты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s">
        <v>11</v>
      </c>
      <c r="F2015" s="0" t="n">
        <v>1</v>
      </c>
      <c r="G2015" s="0" t="n">
        <v>350</v>
      </c>
      <c r="H2015" s="0" t="str">
        <f aca="false">VLOOKUP(C2015,Магазин!$A$2:$C$17,2,0)</f>
        <v>Заречный</v>
      </c>
      <c r="I2015" s="0" t="str">
        <f aca="false">VLOOKUP(D2015,Товар!$A$2:$F$65,6,0)</f>
        <v>Экопродукты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s">
        <v>10</v>
      </c>
      <c r="F2016" s="0" t="n">
        <v>180</v>
      </c>
      <c r="G2016" s="0" t="n">
        <v>120</v>
      </c>
      <c r="H2016" s="0" t="str">
        <f aca="false">VLOOKUP(C2016,Магазин!$A$2:$C$17,2,0)</f>
        <v>Заречный</v>
      </c>
      <c r="I2016" s="0" t="str">
        <f aca="false">VLOOKUP(D2016,Товар!$A$2:$F$65,6,0)</f>
        <v>Экопродукты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s">
        <v>11</v>
      </c>
      <c r="F2017" s="0" t="n">
        <v>7</v>
      </c>
      <c r="G2017" s="0" t="n">
        <v>120</v>
      </c>
      <c r="H2017" s="0" t="str">
        <f aca="false">VLOOKUP(C2017,Магазин!$A$2:$C$17,2,0)</f>
        <v>Заречный</v>
      </c>
      <c r="I2017" s="0" t="str">
        <f aca="false">VLOOKUP(D2017,Товар!$A$2:$F$65,6,0)</f>
        <v>Экопродукты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s">
        <v>10</v>
      </c>
      <c r="F2018" s="0" t="n">
        <v>170</v>
      </c>
      <c r="G2018" s="0" t="n">
        <v>200</v>
      </c>
      <c r="H2018" s="0" t="str">
        <f aca="false">VLOOKUP(C2018,Магазин!$A$2:$C$17,2,0)</f>
        <v>Заречный</v>
      </c>
      <c r="I2018" s="0" t="str">
        <f aca="false">VLOOKUP(D2018,Товар!$A$2:$F$65,6,0)</f>
        <v>Мясокомбинат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s">
        <v>11</v>
      </c>
      <c r="F2019" s="0" t="n">
        <v>37</v>
      </c>
      <c r="G2019" s="0" t="n">
        <v>200</v>
      </c>
      <c r="H2019" s="0" t="str">
        <f aca="false">VLOOKUP(C2019,Магазин!$A$2:$C$17,2,0)</f>
        <v>Заречный</v>
      </c>
      <c r="I2019" s="0" t="str">
        <f aca="false">VLOOKUP(D2019,Товар!$A$2:$F$65,6,0)</f>
        <v>Мясокомбинат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s">
        <v>10</v>
      </c>
      <c r="F2020" s="0" t="n">
        <v>180</v>
      </c>
      <c r="G2020" s="0" t="n">
        <v>195</v>
      </c>
      <c r="H2020" s="0" t="str">
        <f aca="false">VLOOKUP(C2020,Магазин!$A$2:$C$17,2,0)</f>
        <v>Заречный</v>
      </c>
      <c r="I2020" s="0" t="str">
        <f aca="false">VLOOKUP(D2020,Товар!$A$2:$F$65,6,0)</f>
        <v>Мясокомбинат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s">
        <v>11</v>
      </c>
      <c r="F2021" s="0" t="n">
        <v>35</v>
      </c>
      <c r="G2021" s="0" t="n">
        <v>195</v>
      </c>
      <c r="H2021" s="0" t="str">
        <f aca="false">VLOOKUP(C2021,Магазин!$A$2:$C$17,2,0)</f>
        <v>Заречный</v>
      </c>
      <c r="I2021" s="0" t="str">
        <f aca="false">VLOOKUP(D2021,Товар!$A$2:$F$65,6,0)</f>
        <v>Мясокомбинат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s">
        <v>10</v>
      </c>
      <c r="F2022" s="0" t="n">
        <v>180</v>
      </c>
      <c r="G2022" s="0" t="n">
        <v>350</v>
      </c>
      <c r="H2022" s="0" t="str">
        <f aca="false">VLOOKUP(C2022,Магазин!$A$2:$C$17,2,0)</f>
        <v>Заречный</v>
      </c>
      <c r="I2022" s="0" t="str">
        <f aca="false">VLOOKUP(D2022,Товар!$A$2:$F$65,6,0)</f>
        <v>Мясокомбинат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s">
        <v>11</v>
      </c>
      <c r="F2023" s="0" t="n">
        <v>28</v>
      </c>
      <c r="G2023" s="0" t="n">
        <v>350</v>
      </c>
      <c r="H2023" s="0" t="str">
        <f aca="false">VLOOKUP(C2023,Магазин!$A$2:$C$17,2,0)</f>
        <v>Заречный</v>
      </c>
      <c r="I2023" s="0" t="str">
        <f aca="false">VLOOKUP(D2023,Товар!$A$2:$F$65,6,0)</f>
        <v>Мясокомбинат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s">
        <v>10</v>
      </c>
      <c r="F2024" s="0" t="n">
        <v>180</v>
      </c>
      <c r="G2024" s="0" t="n">
        <v>180</v>
      </c>
      <c r="H2024" s="0" t="str">
        <f aca="false">VLOOKUP(C2024,Магазин!$A$2:$C$17,2,0)</f>
        <v>Заречный</v>
      </c>
      <c r="I2024" s="0" t="str">
        <f aca="false">VLOOKUP(D2024,Товар!$A$2:$F$65,6,0)</f>
        <v>Мясокомбинат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s">
        <v>11</v>
      </c>
      <c r="F2025" s="0" t="n">
        <v>58</v>
      </c>
      <c r="G2025" s="0" t="n">
        <v>180</v>
      </c>
      <c r="H2025" s="0" t="str">
        <f aca="false">VLOOKUP(C2025,Магазин!$A$2:$C$17,2,0)</f>
        <v>Заречный</v>
      </c>
      <c r="I2025" s="0" t="str">
        <f aca="false">VLOOKUP(D2025,Товар!$A$2:$F$65,6,0)</f>
        <v>Мясокомбинат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s">
        <v>10</v>
      </c>
      <c r="F2026" s="0" t="n">
        <v>180</v>
      </c>
      <c r="G2026" s="0" t="n">
        <v>190</v>
      </c>
      <c r="H2026" s="0" t="str">
        <f aca="false">VLOOKUP(C2026,Магазин!$A$2:$C$17,2,0)</f>
        <v>Заречный</v>
      </c>
      <c r="I2026" s="0" t="str">
        <f aca="false">VLOOKUP(D2026,Товар!$A$2:$F$65,6,0)</f>
        <v>Мясокомбинат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s">
        <v>11</v>
      </c>
      <c r="F2027" s="0" t="n">
        <v>59</v>
      </c>
      <c r="G2027" s="0" t="n">
        <v>190</v>
      </c>
      <c r="H2027" s="0" t="str">
        <f aca="false">VLOOKUP(C2027,Магазин!$A$2:$C$17,2,0)</f>
        <v>Заречный</v>
      </c>
      <c r="I2027" s="0" t="str">
        <f aca="false">VLOOKUP(D2027,Товар!$A$2:$F$65,6,0)</f>
        <v>Мясокомбинат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s">
        <v>10</v>
      </c>
      <c r="F2028" s="0" t="n">
        <v>170</v>
      </c>
      <c r="G2028" s="0" t="n">
        <v>230</v>
      </c>
      <c r="H2028" s="0" t="str">
        <f aca="false">VLOOKUP(C2028,Магазин!$A$2:$C$17,2,0)</f>
        <v>Заречный</v>
      </c>
      <c r="I2028" s="0" t="str">
        <f aca="false">VLOOKUP(D2028,Товар!$A$2:$F$65,6,0)</f>
        <v>Мясокомбинат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s">
        <v>11</v>
      </c>
      <c r="F2029" s="0" t="n">
        <v>22</v>
      </c>
      <c r="G2029" s="0" t="n">
        <v>230</v>
      </c>
      <c r="H2029" s="0" t="str">
        <f aca="false">VLOOKUP(C2029,Магазин!$A$2:$C$17,2,0)</f>
        <v>Заречный</v>
      </c>
      <c r="I2029" s="0" t="str">
        <f aca="false">VLOOKUP(D2029,Товар!$A$2:$F$65,6,0)</f>
        <v>Мясокомбинат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s">
        <v>10</v>
      </c>
      <c r="F2030" s="0" t="n">
        <v>180</v>
      </c>
      <c r="G2030" s="0" t="n">
        <v>160</v>
      </c>
      <c r="H2030" s="0" t="str">
        <f aca="false">VLOOKUP(C2030,Магазин!$A$2:$C$17,2,0)</f>
        <v>Заречный</v>
      </c>
      <c r="I2030" s="0" t="str">
        <f aca="false">VLOOKUP(D2030,Товар!$A$2:$F$65,6,0)</f>
        <v>Мясокомбинат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s">
        <v>11</v>
      </c>
      <c r="F2031" s="0" t="n">
        <v>65</v>
      </c>
      <c r="G2031" s="0" t="n">
        <v>160</v>
      </c>
      <c r="H2031" s="0" t="str">
        <f aca="false">VLOOKUP(C2031,Магазин!$A$2:$C$17,2,0)</f>
        <v>Заречный</v>
      </c>
      <c r="I2031" s="0" t="str">
        <f aca="false">VLOOKUP(D2031,Товар!$A$2:$F$65,6,0)</f>
        <v>Мясокомбинат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s">
        <v>10</v>
      </c>
      <c r="F2032" s="0" t="n">
        <v>180</v>
      </c>
      <c r="G2032" s="0" t="n">
        <v>180</v>
      </c>
      <c r="H2032" s="0" t="str">
        <f aca="false">VLOOKUP(C2032,Магазин!$A$2:$C$17,2,0)</f>
        <v>Заречный</v>
      </c>
      <c r="I2032" s="0" t="str">
        <f aca="false">VLOOKUP(D2032,Товар!$A$2:$F$65,6,0)</f>
        <v>Мясокомбинат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s">
        <v>11</v>
      </c>
      <c r="F2033" s="0" t="n">
        <v>37</v>
      </c>
      <c r="G2033" s="0" t="n">
        <v>180</v>
      </c>
      <c r="H2033" s="0" t="str">
        <f aca="false">VLOOKUP(C2033,Магазин!$A$2:$C$17,2,0)</f>
        <v>Заречный</v>
      </c>
      <c r="I2033" s="0" t="str">
        <f aca="false">VLOOKUP(D2033,Товар!$A$2:$F$65,6,0)</f>
        <v>Мясокомбинат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s">
        <v>10</v>
      </c>
      <c r="F2034" s="0" t="n">
        <v>170</v>
      </c>
      <c r="G2034" s="0" t="n">
        <v>400</v>
      </c>
      <c r="H2034" s="0" t="str">
        <f aca="false">VLOOKUP(C2034,Магазин!$A$2:$C$17,2,0)</f>
        <v>Заречный</v>
      </c>
      <c r="I2034" s="0" t="str">
        <f aca="false">VLOOKUP(D2034,Товар!$A$2:$F$65,6,0)</f>
        <v>Мясокомбинат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s">
        <v>11</v>
      </c>
      <c r="F2035" s="0" t="n">
        <v>28</v>
      </c>
      <c r="G2035" s="0" t="n">
        <v>400</v>
      </c>
      <c r="H2035" s="0" t="str">
        <f aca="false">VLOOKUP(C2035,Магазин!$A$2:$C$17,2,0)</f>
        <v>Заречный</v>
      </c>
      <c r="I2035" s="0" t="str">
        <f aca="false">VLOOKUP(D2035,Товар!$A$2:$F$65,6,0)</f>
        <v>Мясокомбинат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s">
        <v>10</v>
      </c>
      <c r="F2036" s="0" t="n">
        <v>180</v>
      </c>
      <c r="G2036" s="0" t="n">
        <v>470</v>
      </c>
      <c r="H2036" s="0" t="str">
        <f aca="false">VLOOKUP(C2036,Магазин!$A$2:$C$17,2,0)</f>
        <v>Заречный</v>
      </c>
      <c r="I2036" s="0" t="str">
        <f aca="false">VLOOKUP(D2036,Товар!$A$2:$F$65,6,0)</f>
        <v>Мясокомбинат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s">
        <v>11</v>
      </c>
      <c r="F2037" s="0" t="n">
        <v>13</v>
      </c>
      <c r="G2037" s="0" t="n">
        <v>470</v>
      </c>
      <c r="H2037" s="0" t="str">
        <f aca="false">VLOOKUP(C2037,Магазин!$A$2:$C$17,2,0)</f>
        <v>Заречный</v>
      </c>
      <c r="I2037" s="0" t="str">
        <f aca="false">VLOOKUP(D2037,Товар!$A$2:$F$65,6,0)</f>
        <v>Мясокомбинат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s">
        <v>10</v>
      </c>
      <c r="F2038" s="0" t="n">
        <v>180</v>
      </c>
      <c r="G2038" s="0" t="n">
        <v>500</v>
      </c>
      <c r="H2038" s="0" t="str">
        <f aca="false">VLOOKUP(C2038,Магазин!$A$2:$C$17,2,0)</f>
        <v>Заречный</v>
      </c>
      <c r="I2038" s="0" t="str">
        <f aca="false">VLOOKUP(D2038,Товар!$A$2:$F$65,6,0)</f>
        <v>Мясокомбинат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s">
        <v>11</v>
      </c>
      <c r="F2039" s="0" t="n">
        <v>18</v>
      </c>
      <c r="G2039" s="0" t="n">
        <v>500</v>
      </c>
      <c r="H2039" s="0" t="str">
        <f aca="false">VLOOKUP(C2039,Магазин!$A$2:$C$17,2,0)</f>
        <v>Заречный</v>
      </c>
      <c r="I2039" s="0" t="str">
        <f aca="false">VLOOKUP(D2039,Товар!$A$2:$F$65,6,0)</f>
        <v>Мясокомбинат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s">
        <v>10</v>
      </c>
      <c r="F2040" s="0" t="n">
        <v>180</v>
      </c>
      <c r="G2040" s="0" t="n">
        <v>400</v>
      </c>
      <c r="H2040" s="0" t="str">
        <f aca="false">VLOOKUP(C2040,Магазин!$A$2:$C$17,2,0)</f>
        <v>Заречный</v>
      </c>
      <c r="I2040" s="0" t="str">
        <f aca="false">VLOOKUP(D2040,Товар!$A$2:$F$65,6,0)</f>
        <v>Мясокомбинат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s">
        <v>11</v>
      </c>
      <c r="F2041" s="0" t="n">
        <v>16</v>
      </c>
      <c r="G2041" s="0" t="n">
        <v>400</v>
      </c>
      <c r="H2041" s="0" t="str">
        <f aca="false">VLOOKUP(C2041,Магазин!$A$2:$C$17,2,0)</f>
        <v>Заречный</v>
      </c>
      <c r="I2041" s="0" t="str">
        <f aca="false">VLOOKUP(D2041,Товар!$A$2:$F$65,6,0)</f>
        <v>Мясокомбинат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s">
        <v>10</v>
      </c>
      <c r="F2042" s="0" t="n">
        <v>180</v>
      </c>
      <c r="G2042" s="0" t="n">
        <v>220</v>
      </c>
      <c r="H2042" s="0" t="str">
        <f aca="false">VLOOKUP(C2042,Магазин!$A$2:$C$17,2,0)</f>
        <v>Заречный</v>
      </c>
      <c r="I2042" s="0" t="str">
        <f aca="false">VLOOKUP(D2042,Товар!$A$2:$F$65,6,0)</f>
        <v>Мясокомбинат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s">
        <v>11</v>
      </c>
      <c r="F2043" s="0" t="n">
        <v>25</v>
      </c>
      <c r="G2043" s="0" t="n">
        <v>220</v>
      </c>
      <c r="H2043" s="0" t="str">
        <f aca="false">VLOOKUP(C2043,Магазин!$A$2:$C$17,2,0)</f>
        <v>Заречный</v>
      </c>
      <c r="I2043" s="0" t="str">
        <f aca="false">VLOOKUP(D2043,Товар!$A$2:$F$65,6,0)</f>
        <v>Мясокомбинат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s">
        <v>10</v>
      </c>
      <c r="F2044" s="0" t="n">
        <v>170</v>
      </c>
      <c r="G2044" s="0" t="n">
        <v>170</v>
      </c>
      <c r="H2044" s="0" t="str">
        <f aca="false">VLOOKUP(C2044,Магазин!$A$2:$C$17,2,0)</f>
        <v>Заречный</v>
      </c>
      <c r="I2044" s="0" t="str">
        <f aca="false">VLOOKUP(D2044,Товар!$A$2:$F$65,6,0)</f>
        <v>Мясокомбинат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s">
        <v>11</v>
      </c>
      <c r="F2045" s="0" t="n">
        <v>15</v>
      </c>
      <c r="G2045" s="0" t="n">
        <v>170</v>
      </c>
      <c r="H2045" s="0" t="str">
        <f aca="false">VLOOKUP(C2045,Магазин!$A$2:$C$17,2,0)</f>
        <v>Заречный</v>
      </c>
      <c r="I2045" s="0" t="str">
        <f aca="false">VLOOKUP(D2045,Товар!$A$2:$F$65,6,0)</f>
        <v>Мясокомбинат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s">
        <v>10</v>
      </c>
      <c r="F2046" s="0" t="n">
        <v>180</v>
      </c>
      <c r="G2046" s="0" t="n">
        <v>150</v>
      </c>
      <c r="H2046" s="0" t="str">
        <f aca="false">VLOOKUP(C2046,Магазин!$A$2:$C$17,2,0)</f>
        <v>Заречный</v>
      </c>
      <c r="I2046" s="0" t="str">
        <f aca="false">VLOOKUP(D2046,Товар!$A$2:$F$65,6,0)</f>
        <v>Мясокомбинат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s">
        <v>11</v>
      </c>
      <c r="F2047" s="0" t="n">
        <v>27</v>
      </c>
      <c r="G2047" s="0" t="n">
        <v>150</v>
      </c>
      <c r="H2047" s="0" t="str">
        <f aca="false">VLOOKUP(C2047,Магазин!$A$2:$C$17,2,0)</f>
        <v>Заречный</v>
      </c>
      <c r="I2047" s="0" t="str">
        <f aca="false">VLOOKUP(D2047,Товар!$A$2:$F$65,6,0)</f>
        <v>Мясокомбинат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s">
        <v>10</v>
      </c>
      <c r="F2048" s="0" t="n">
        <v>180</v>
      </c>
      <c r="G2048" s="0" t="n">
        <v>350</v>
      </c>
      <c r="H2048" s="0" t="str">
        <f aca="false">VLOOKUP(C2048,Магазин!$A$2:$C$17,2,0)</f>
        <v>Заречный</v>
      </c>
      <c r="I2048" s="0" t="str">
        <f aca="false">VLOOKUP(D2048,Товар!$A$2:$F$65,6,0)</f>
        <v>Мясокомбинат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s">
        <v>11</v>
      </c>
      <c r="F2049" s="0" t="n">
        <v>14</v>
      </c>
      <c r="G2049" s="0" t="n">
        <v>350</v>
      </c>
      <c r="H2049" s="0" t="str">
        <f aca="false">VLOOKUP(C2049,Магазин!$A$2:$C$17,2,0)</f>
        <v>Заречный</v>
      </c>
      <c r="I2049" s="0" t="str">
        <f aca="false">VLOOKUP(D2049,Товар!$A$2:$F$65,6,0)</f>
        <v>Мясокомбинат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s">
        <v>10</v>
      </c>
      <c r="F2050" s="0" t="n">
        <v>170</v>
      </c>
      <c r="G2050" s="0" t="n">
        <v>75</v>
      </c>
      <c r="H2050" s="0" t="str">
        <f aca="false">VLOOKUP(C2050,Магазин!$A$2:$C$17,2,0)</f>
        <v>Октябрьский</v>
      </c>
      <c r="I2050" s="0" t="str">
        <f aca="false">VLOOKUP(D2050,Товар!$A$2:$F$65,6,0)</f>
        <v>Молокозавод №2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s">
        <v>11</v>
      </c>
      <c r="F2051" s="0" t="n">
        <v>36</v>
      </c>
      <c r="G2051" s="0" t="n">
        <v>75</v>
      </c>
      <c r="H2051" s="0" t="str">
        <f aca="false">VLOOKUP(C2051,Магазин!$A$2:$C$17,2,0)</f>
        <v>Октябрьский</v>
      </c>
      <c r="I2051" s="0" t="str">
        <f aca="false">VLOOKUP(D2051,Товар!$A$2:$F$65,6,0)</f>
        <v>Молокозавод №2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s">
        <v>10</v>
      </c>
      <c r="F2052" s="0" t="n">
        <v>180</v>
      </c>
      <c r="G2052" s="0" t="n">
        <v>70</v>
      </c>
      <c r="H2052" s="0" t="str">
        <f aca="false">VLOOKUP(C2052,Магазин!$A$2:$C$17,2,0)</f>
        <v>Октябрьский</v>
      </c>
      <c r="I2052" s="0" t="str">
        <f aca="false">VLOOKUP(D2052,Товар!$A$2:$F$65,6,0)</f>
        <v>Молокозавод №2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s">
        <v>11</v>
      </c>
      <c r="F2053" s="0" t="n">
        <v>36</v>
      </c>
      <c r="G2053" s="0" t="n">
        <v>70</v>
      </c>
      <c r="H2053" s="0" t="str">
        <f aca="false">VLOOKUP(C2053,Магазин!$A$2:$C$17,2,0)</f>
        <v>Октябрьский</v>
      </c>
      <c r="I2053" s="0" t="str">
        <f aca="false">VLOOKUP(D2053,Товар!$A$2:$F$65,6,0)</f>
        <v>Молокозавод №2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s">
        <v>10</v>
      </c>
      <c r="F2054" s="0" t="n">
        <v>180</v>
      </c>
      <c r="G2054" s="0" t="n">
        <v>50</v>
      </c>
      <c r="H2054" s="0" t="str">
        <f aca="false">VLOOKUP(C2054,Магазин!$A$2:$C$17,2,0)</f>
        <v>Октябрьский</v>
      </c>
      <c r="I2054" s="0" t="str">
        <f aca="false">VLOOKUP(D2054,Товар!$A$2:$F$65,6,0)</f>
        <v>Молокозавод №2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s">
        <v>11</v>
      </c>
      <c r="F2055" s="0" t="n">
        <v>36</v>
      </c>
      <c r="G2055" s="0" t="n">
        <v>50</v>
      </c>
      <c r="H2055" s="0" t="str">
        <f aca="false">VLOOKUP(C2055,Магазин!$A$2:$C$17,2,0)</f>
        <v>Октябрьский</v>
      </c>
      <c r="I2055" s="0" t="str">
        <f aca="false">VLOOKUP(D2055,Товар!$A$2:$F$65,6,0)</f>
        <v>Молокозавод №2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s">
        <v>10</v>
      </c>
      <c r="F2056" s="0" t="n">
        <v>180</v>
      </c>
      <c r="G2056" s="0" t="n">
        <v>55</v>
      </c>
      <c r="H2056" s="0" t="str">
        <f aca="false">VLOOKUP(C2056,Магазин!$A$2:$C$17,2,0)</f>
        <v>Октябрьский</v>
      </c>
      <c r="I2056" s="0" t="str">
        <f aca="false">VLOOKUP(D2056,Товар!$A$2:$F$65,6,0)</f>
        <v>Молокозавод №2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s">
        <v>11</v>
      </c>
      <c r="F2057" s="0" t="n">
        <v>30</v>
      </c>
      <c r="G2057" s="0" t="n">
        <v>55</v>
      </c>
      <c r="H2057" s="0" t="str">
        <f aca="false">VLOOKUP(C2057,Магазин!$A$2:$C$17,2,0)</f>
        <v>Октябрьский</v>
      </c>
      <c r="I2057" s="0" t="str">
        <f aca="false">VLOOKUP(D2057,Товар!$A$2:$F$65,6,0)</f>
        <v>Молокозавод №2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s">
        <v>10</v>
      </c>
      <c r="F2058" s="0" t="n">
        <v>180</v>
      </c>
      <c r="G2058" s="0" t="n">
        <v>70</v>
      </c>
      <c r="H2058" s="0" t="str">
        <f aca="false">VLOOKUP(C2058,Магазин!$A$2:$C$17,2,0)</f>
        <v>Октябрьский</v>
      </c>
      <c r="I2058" s="0" t="str">
        <f aca="false">VLOOKUP(D2058,Товар!$A$2:$F$65,6,0)</f>
        <v>Молокозавод №2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s">
        <v>11</v>
      </c>
      <c r="F2059" s="0" t="n">
        <v>30</v>
      </c>
      <c r="G2059" s="0" t="n">
        <v>70</v>
      </c>
      <c r="H2059" s="0" t="str">
        <f aca="false">VLOOKUP(C2059,Магазин!$A$2:$C$17,2,0)</f>
        <v>Октябрьский</v>
      </c>
      <c r="I2059" s="0" t="str">
        <f aca="false">VLOOKUP(D2059,Товар!$A$2:$F$65,6,0)</f>
        <v>Молокозавод №2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s">
        <v>10</v>
      </c>
      <c r="F2060" s="0" t="n">
        <v>170</v>
      </c>
      <c r="G2060" s="0" t="n">
        <v>60</v>
      </c>
      <c r="H2060" s="0" t="str">
        <f aca="false">VLOOKUP(C2060,Магазин!$A$2:$C$17,2,0)</f>
        <v>Октябрьский</v>
      </c>
      <c r="I2060" s="0" t="str">
        <f aca="false">VLOOKUP(D2060,Товар!$A$2:$F$65,6,0)</f>
        <v>Молокозавод №2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s">
        <v>11</v>
      </c>
      <c r="F2061" s="0" t="n">
        <v>24</v>
      </c>
      <c r="G2061" s="0" t="n">
        <v>60</v>
      </c>
      <c r="H2061" s="0" t="str">
        <f aca="false">VLOOKUP(C2061,Магазин!$A$2:$C$17,2,0)</f>
        <v>Октябрьский</v>
      </c>
      <c r="I2061" s="0" t="str">
        <f aca="false">VLOOKUP(D2061,Товар!$A$2:$F$65,6,0)</f>
        <v>Молокозавод №2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s">
        <v>10</v>
      </c>
      <c r="F2062" s="0" t="n">
        <v>180</v>
      </c>
      <c r="G2062" s="0" t="n">
        <v>70</v>
      </c>
      <c r="H2062" s="0" t="str">
        <f aca="false">VLOOKUP(C2062,Магазин!$A$2:$C$17,2,0)</f>
        <v>Октябрьский</v>
      </c>
      <c r="I2062" s="0" t="str">
        <f aca="false">VLOOKUP(D2062,Товар!$A$2:$F$65,6,0)</f>
        <v>Птицеферма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s">
        <v>11</v>
      </c>
      <c r="F2063" s="0" t="n">
        <v>80</v>
      </c>
      <c r="G2063" s="0" t="n">
        <v>70</v>
      </c>
      <c r="H2063" s="0" t="str">
        <f aca="false">VLOOKUP(C2063,Магазин!$A$2:$C$17,2,0)</f>
        <v>Октябрьский</v>
      </c>
      <c r="I2063" s="0" t="str">
        <f aca="false">VLOOKUP(D2063,Товар!$A$2:$F$65,6,0)</f>
        <v>Птицеферма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s">
        <v>10</v>
      </c>
      <c r="F2064" s="0" t="n">
        <v>180</v>
      </c>
      <c r="G2064" s="0" t="n">
        <v>75</v>
      </c>
      <c r="H2064" s="0" t="str">
        <f aca="false">VLOOKUP(C2064,Магазин!$A$2:$C$17,2,0)</f>
        <v>Октябрьский</v>
      </c>
      <c r="I2064" s="0" t="str">
        <f aca="false">VLOOKUP(D2064,Товар!$A$2:$F$65,6,0)</f>
        <v>Молокозавод №2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s">
        <v>11</v>
      </c>
      <c r="F2065" s="0" t="n">
        <v>36</v>
      </c>
      <c r="G2065" s="0" t="n">
        <v>75</v>
      </c>
      <c r="H2065" s="0" t="str">
        <f aca="false">VLOOKUP(C2065,Магазин!$A$2:$C$17,2,0)</f>
        <v>Октябрьский</v>
      </c>
      <c r="I2065" s="0" t="str">
        <f aca="false">VLOOKUP(D2065,Товар!$A$2:$F$65,6,0)</f>
        <v>Молокозавод №2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s">
        <v>10</v>
      </c>
      <c r="F2066" s="0" t="n">
        <v>170</v>
      </c>
      <c r="G2066" s="0" t="n">
        <v>70</v>
      </c>
      <c r="H2066" s="0" t="str">
        <f aca="false">VLOOKUP(C2066,Магазин!$A$2:$C$17,2,0)</f>
        <v>Октябрьский</v>
      </c>
      <c r="I2066" s="0" t="str">
        <f aca="false">VLOOKUP(D2066,Товар!$A$2:$F$65,6,0)</f>
        <v>Молокозавод №2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s">
        <v>11</v>
      </c>
      <c r="F2067" s="0" t="n">
        <v>36</v>
      </c>
      <c r="G2067" s="0" t="n">
        <v>70</v>
      </c>
      <c r="H2067" s="0" t="str">
        <f aca="false">VLOOKUP(C2067,Магазин!$A$2:$C$17,2,0)</f>
        <v>Октябрьский</v>
      </c>
      <c r="I2067" s="0" t="str">
        <f aca="false">VLOOKUP(D2067,Товар!$A$2:$F$65,6,0)</f>
        <v>Молокозавод №2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s">
        <v>10</v>
      </c>
      <c r="F2068" s="0" t="n">
        <v>180</v>
      </c>
      <c r="G2068" s="0" t="n">
        <v>50</v>
      </c>
      <c r="H2068" s="0" t="str">
        <f aca="false">VLOOKUP(C2068,Магазин!$A$2:$C$17,2,0)</f>
        <v>Октябрьский</v>
      </c>
      <c r="I2068" s="0" t="str">
        <f aca="false">VLOOKUP(D2068,Товар!$A$2:$F$65,6,0)</f>
        <v>Молокозавод №2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s">
        <v>11</v>
      </c>
      <c r="F2069" s="0" t="n">
        <v>36</v>
      </c>
      <c r="G2069" s="0" t="n">
        <v>50</v>
      </c>
      <c r="H2069" s="0" t="str">
        <f aca="false">VLOOKUP(C2069,Магазин!$A$2:$C$17,2,0)</f>
        <v>Октябрьский</v>
      </c>
      <c r="I2069" s="0" t="str">
        <f aca="false">VLOOKUP(D2069,Товар!$A$2:$F$65,6,0)</f>
        <v>Молокозавод №2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s">
        <v>10</v>
      </c>
      <c r="F2070" s="0" t="n">
        <v>180</v>
      </c>
      <c r="G2070" s="0" t="n">
        <v>55</v>
      </c>
      <c r="H2070" s="0" t="str">
        <f aca="false">VLOOKUP(C2070,Магазин!$A$2:$C$17,2,0)</f>
        <v>Октябрьский</v>
      </c>
      <c r="I2070" s="0" t="str">
        <f aca="false">VLOOKUP(D2070,Товар!$A$2:$F$65,6,0)</f>
        <v>Молокозавод №2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s">
        <v>11</v>
      </c>
      <c r="F2071" s="0" t="n">
        <v>30</v>
      </c>
      <c r="G2071" s="0" t="n">
        <v>55</v>
      </c>
      <c r="H2071" s="0" t="str">
        <f aca="false">VLOOKUP(C2071,Магазин!$A$2:$C$17,2,0)</f>
        <v>Октябрьский</v>
      </c>
      <c r="I2071" s="0" t="str">
        <f aca="false">VLOOKUP(D2071,Товар!$A$2:$F$65,6,0)</f>
        <v>Молокозавод №2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s">
        <v>10</v>
      </c>
      <c r="F2072" s="0" t="n">
        <v>180</v>
      </c>
      <c r="G2072" s="0" t="n">
        <v>70</v>
      </c>
      <c r="H2072" s="0" t="str">
        <f aca="false">VLOOKUP(C2072,Магазин!$A$2:$C$17,2,0)</f>
        <v>Октябрьский</v>
      </c>
      <c r="I2072" s="0" t="str">
        <f aca="false">VLOOKUP(D2072,Товар!$A$2:$F$65,6,0)</f>
        <v>Молокозавод №2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s">
        <v>11</v>
      </c>
      <c r="F2073" s="0" t="n">
        <v>30</v>
      </c>
      <c r="G2073" s="0" t="n">
        <v>70</v>
      </c>
      <c r="H2073" s="0" t="str">
        <f aca="false">VLOOKUP(C2073,Магазин!$A$2:$C$17,2,0)</f>
        <v>Октябрьский</v>
      </c>
      <c r="I2073" s="0" t="str">
        <f aca="false">VLOOKUP(D2073,Товар!$A$2:$F$65,6,0)</f>
        <v>Молокозавод №2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s">
        <v>10</v>
      </c>
      <c r="F2074" s="0" t="n">
        <v>180</v>
      </c>
      <c r="G2074" s="0" t="n">
        <v>60</v>
      </c>
      <c r="H2074" s="0" t="str">
        <f aca="false">VLOOKUP(C2074,Магазин!$A$2:$C$17,2,0)</f>
        <v>Октябрьский</v>
      </c>
      <c r="I2074" s="0" t="str">
        <f aca="false">VLOOKUP(D2074,Товар!$A$2:$F$65,6,0)</f>
        <v>Молокозавод №2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s">
        <v>11</v>
      </c>
      <c r="F2075" s="0" t="n">
        <v>24</v>
      </c>
      <c r="G2075" s="0" t="n">
        <v>60</v>
      </c>
      <c r="H2075" s="0" t="str">
        <f aca="false">VLOOKUP(C2075,Магазин!$A$2:$C$17,2,0)</f>
        <v>Октябрьский</v>
      </c>
      <c r="I2075" s="0" t="str">
        <f aca="false">VLOOKUP(D2075,Товар!$A$2:$F$65,6,0)</f>
        <v>Молокозавод №2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s">
        <v>10</v>
      </c>
      <c r="F2076" s="0" t="n">
        <v>170</v>
      </c>
      <c r="G2076" s="0" t="n">
        <v>70</v>
      </c>
      <c r="H2076" s="0" t="str">
        <f aca="false">VLOOKUP(C2076,Магазин!$A$2:$C$17,2,0)</f>
        <v>Октябрьский</v>
      </c>
      <c r="I2076" s="0" t="str">
        <f aca="false">VLOOKUP(D2076,Товар!$A$2:$F$65,6,0)</f>
        <v>Птицеферма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s">
        <v>11</v>
      </c>
      <c r="F2077" s="0" t="n">
        <v>70</v>
      </c>
      <c r="G2077" s="0" t="n">
        <v>70</v>
      </c>
      <c r="H2077" s="0" t="str">
        <f aca="false">VLOOKUP(C2077,Магазин!$A$2:$C$17,2,0)</f>
        <v>Октябрьский</v>
      </c>
      <c r="I2077" s="0" t="str">
        <f aca="false">VLOOKUP(D2077,Товар!$A$2:$F$65,6,0)</f>
        <v>Птицеферма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s">
        <v>10</v>
      </c>
      <c r="F2078" s="0" t="n">
        <v>180</v>
      </c>
      <c r="G2078" s="0" t="n">
        <v>75</v>
      </c>
      <c r="H2078" s="0" t="str">
        <f aca="false">VLOOKUP(C2078,Магазин!$A$2:$C$17,2,0)</f>
        <v>Заречный</v>
      </c>
      <c r="I2078" s="0" t="str">
        <f aca="false">VLOOKUP(D2078,Товар!$A$2:$F$65,6,0)</f>
        <v>Молокозавод №2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s">
        <v>11</v>
      </c>
      <c r="F2079" s="0" t="n">
        <v>24</v>
      </c>
      <c r="G2079" s="0" t="n">
        <v>75</v>
      </c>
      <c r="H2079" s="0" t="str">
        <f aca="false">VLOOKUP(C2079,Магазин!$A$2:$C$17,2,0)</f>
        <v>Заречный</v>
      </c>
      <c r="I2079" s="0" t="str">
        <f aca="false">VLOOKUP(D2079,Товар!$A$2:$F$65,6,0)</f>
        <v>Молокозавод №2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s">
        <v>10</v>
      </c>
      <c r="F2080" s="0" t="n">
        <v>180</v>
      </c>
      <c r="G2080" s="0" t="n">
        <v>70</v>
      </c>
      <c r="H2080" s="0" t="str">
        <f aca="false">VLOOKUP(C2080,Магазин!$A$2:$C$17,2,0)</f>
        <v>Заречный</v>
      </c>
      <c r="I2080" s="0" t="str">
        <f aca="false">VLOOKUP(D2080,Товар!$A$2:$F$65,6,0)</f>
        <v>Молокозавод №2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s">
        <v>11</v>
      </c>
      <c r="F2081" s="0" t="n">
        <v>12</v>
      </c>
      <c r="G2081" s="0" t="n">
        <v>70</v>
      </c>
      <c r="H2081" s="0" t="str">
        <f aca="false">VLOOKUP(C2081,Магазин!$A$2:$C$17,2,0)</f>
        <v>Заречный</v>
      </c>
      <c r="I2081" s="0" t="str">
        <f aca="false">VLOOKUP(D2081,Товар!$A$2:$F$65,6,0)</f>
        <v>Молокозавод №2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s">
        <v>10</v>
      </c>
      <c r="F2082" s="0" t="n">
        <v>170</v>
      </c>
      <c r="G2082" s="0" t="n">
        <v>50</v>
      </c>
      <c r="H2082" s="0" t="str">
        <f aca="false">VLOOKUP(C2082,Магазин!$A$2:$C$17,2,0)</f>
        <v>Заречный</v>
      </c>
      <c r="I2082" s="0" t="str">
        <f aca="false">VLOOKUP(D2082,Товар!$A$2:$F$65,6,0)</f>
        <v>Молокозавод №2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s">
        <v>11</v>
      </c>
      <c r="F2083" s="0" t="n">
        <v>15</v>
      </c>
      <c r="G2083" s="0" t="n">
        <v>50</v>
      </c>
      <c r="H2083" s="0" t="str">
        <f aca="false">VLOOKUP(C2083,Магазин!$A$2:$C$17,2,0)</f>
        <v>Заречный</v>
      </c>
      <c r="I2083" s="0" t="str">
        <f aca="false">VLOOKUP(D2083,Товар!$A$2:$F$65,6,0)</f>
        <v>Молокозавод №2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s">
        <v>10</v>
      </c>
      <c r="F2084" s="0" t="n">
        <v>180</v>
      </c>
      <c r="G2084" s="0" t="n">
        <v>55</v>
      </c>
      <c r="H2084" s="0" t="str">
        <f aca="false">VLOOKUP(C2084,Магазин!$A$2:$C$17,2,0)</f>
        <v>Заречный</v>
      </c>
      <c r="I2084" s="0" t="str">
        <f aca="false">VLOOKUP(D2084,Товар!$A$2:$F$65,6,0)</f>
        <v>Молокозавод №2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s">
        <v>11</v>
      </c>
      <c r="F2085" s="0" t="n">
        <v>18</v>
      </c>
      <c r="G2085" s="0" t="n">
        <v>55</v>
      </c>
      <c r="H2085" s="0" t="str">
        <f aca="false">VLOOKUP(C2085,Магазин!$A$2:$C$17,2,0)</f>
        <v>Заречный</v>
      </c>
      <c r="I2085" s="0" t="str">
        <f aca="false">VLOOKUP(D2085,Товар!$A$2:$F$65,6,0)</f>
        <v>Молокозавод №2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s">
        <v>10</v>
      </c>
      <c r="F2086" s="0" t="n">
        <v>180</v>
      </c>
      <c r="G2086" s="0" t="n">
        <v>70</v>
      </c>
      <c r="H2086" s="0" t="str">
        <f aca="false">VLOOKUP(C2086,Магазин!$A$2:$C$17,2,0)</f>
        <v>Заречный</v>
      </c>
      <c r="I2086" s="0" t="str">
        <f aca="false">VLOOKUP(D2086,Товар!$A$2:$F$65,6,0)</f>
        <v>Молокозавод №2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s">
        <v>11</v>
      </c>
      <c r="F2087" s="0" t="n">
        <v>18</v>
      </c>
      <c r="G2087" s="0" t="n">
        <v>70</v>
      </c>
      <c r="H2087" s="0" t="str">
        <f aca="false">VLOOKUP(C2087,Магазин!$A$2:$C$17,2,0)</f>
        <v>Заречный</v>
      </c>
      <c r="I2087" s="0" t="str">
        <f aca="false">VLOOKUP(D2087,Товар!$A$2:$F$65,6,0)</f>
        <v>Молокозавод №2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s">
        <v>10</v>
      </c>
      <c r="F2088" s="0" t="n">
        <v>180</v>
      </c>
      <c r="G2088" s="0" t="n">
        <v>60</v>
      </c>
      <c r="H2088" s="0" t="str">
        <f aca="false">VLOOKUP(C2088,Магазин!$A$2:$C$17,2,0)</f>
        <v>Заречный</v>
      </c>
      <c r="I2088" s="0" t="str">
        <f aca="false">VLOOKUP(D2088,Товар!$A$2:$F$65,6,0)</f>
        <v>Молокозавод №2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s">
        <v>11</v>
      </c>
      <c r="F2089" s="0" t="n">
        <v>16</v>
      </c>
      <c r="G2089" s="0" t="n">
        <v>60</v>
      </c>
      <c r="H2089" s="0" t="str">
        <f aca="false">VLOOKUP(C2089,Магазин!$A$2:$C$17,2,0)</f>
        <v>Заречный</v>
      </c>
      <c r="I2089" s="0" t="str">
        <f aca="false">VLOOKUP(D2089,Товар!$A$2:$F$65,6,0)</f>
        <v>Молокозавод №2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s">
        <v>10</v>
      </c>
      <c r="F2090" s="0" t="n">
        <v>180</v>
      </c>
      <c r="G2090" s="0" t="n">
        <v>70</v>
      </c>
      <c r="H2090" s="0" t="str">
        <f aca="false">VLOOKUP(C2090,Магазин!$A$2:$C$17,2,0)</f>
        <v>Заречный</v>
      </c>
      <c r="I2090" s="0" t="str">
        <f aca="false">VLOOKUP(D2090,Товар!$A$2:$F$65,6,0)</f>
        <v>Птицеферма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s">
        <v>11</v>
      </c>
      <c r="F2091" s="0" t="n">
        <v>36</v>
      </c>
      <c r="G2091" s="0" t="n">
        <v>70</v>
      </c>
      <c r="H2091" s="0" t="str">
        <f aca="false">VLOOKUP(C2091,Магазин!$A$2:$C$17,2,0)</f>
        <v>Заречный</v>
      </c>
      <c r="I2091" s="0" t="str">
        <f aca="false">VLOOKUP(D2091,Товар!$A$2:$F$65,6,0)</f>
        <v>Птицеферма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s">
        <v>10</v>
      </c>
      <c r="F2092" s="0" t="n">
        <v>170</v>
      </c>
      <c r="G2092" s="0" t="n">
        <v>75</v>
      </c>
      <c r="H2092" s="0" t="str">
        <f aca="false">VLOOKUP(C2092,Магазин!$A$2:$C$17,2,0)</f>
        <v>Первомайский</v>
      </c>
      <c r="I2092" s="0" t="str">
        <f aca="false">VLOOKUP(D2092,Товар!$A$2:$F$65,6,0)</f>
        <v>Молокозавод №2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s">
        <v>11</v>
      </c>
      <c r="F2093" s="0" t="n">
        <v>36</v>
      </c>
      <c r="G2093" s="0" t="n">
        <v>75</v>
      </c>
      <c r="H2093" s="0" t="str">
        <f aca="false">VLOOKUP(C2093,Магазин!$A$2:$C$17,2,0)</f>
        <v>Первомайский</v>
      </c>
      <c r="I2093" s="0" t="str">
        <f aca="false">VLOOKUP(D2093,Товар!$A$2:$F$65,6,0)</f>
        <v>Молокозавод №2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s">
        <v>10</v>
      </c>
      <c r="F2094" s="0" t="n">
        <v>180</v>
      </c>
      <c r="G2094" s="0" t="n">
        <v>70</v>
      </c>
      <c r="H2094" s="0" t="str">
        <f aca="false">VLOOKUP(C2094,Магазин!$A$2:$C$17,2,0)</f>
        <v>Первомайский</v>
      </c>
      <c r="I2094" s="0" t="str">
        <f aca="false">VLOOKUP(D2094,Товар!$A$2:$F$65,6,0)</f>
        <v>Молокозавод №2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s">
        <v>11</v>
      </c>
      <c r="F2095" s="0" t="n">
        <v>24</v>
      </c>
      <c r="G2095" s="0" t="n">
        <v>70</v>
      </c>
      <c r="H2095" s="0" t="str">
        <f aca="false">VLOOKUP(C2095,Магазин!$A$2:$C$17,2,0)</f>
        <v>Первомайский</v>
      </c>
      <c r="I2095" s="0" t="str">
        <f aca="false">VLOOKUP(D2095,Товар!$A$2:$F$65,6,0)</f>
        <v>Молокозавод №2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s">
        <v>10</v>
      </c>
      <c r="F2096" s="0" t="n">
        <v>180</v>
      </c>
      <c r="G2096" s="0" t="n">
        <v>50</v>
      </c>
      <c r="H2096" s="0" t="str">
        <f aca="false">VLOOKUP(C2096,Магазин!$A$2:$C$17,2,0)</f>
        <v>Первомайский</v>
      </c>
      <c r="I2096" s="0" t="str">
        <f aca="false">VLOOKUP(D2096,Товар!$A$2:$F$65,6,0)</f>
        <v>Молокозавод №2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s">
        <v>11</v>
      </c>
      <c r="F2097" s="0" t="n">
        <v>18</v>
      </c>
      <c r="G2097" s="0" t="n">
        <v>50</v>
      </c>
      <c r="H2097" s="0" t="str">
        <f aca="false">VLOOKUP(C2097,Магазин!$A$2:$C$17,2,0)</f>
        <v>Первомайский</v>
      </c>
      <c r="I2097" s="0" t="str">
        <f aca="false">VLOOKUP(D2097,Товар!$A$2:$F$65,6,0)</f>
        <v>Молокозавод №2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s">
        <v>10</v>
      </c>
      <c r="F2098" s="0" t="n">
        <v>170</v>
      </c>
      <c r="G2098" s="0" t="n">
        <v>55</v>
      </c>
      <c r="H2098" s="0" t="str">
        <f aca="false">VLOOKUP(C2098,Магазин!$A$2:$C$17,2,0)</f>
        <v>Первомайский</v>
      </c>
      <c r="I2098" s="0" t="str">
        <f aca="false">VLOOKUP(D2098,Товар!$A$2:$F$65,6,0)</f>
        <v>Молокозавод №2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s">
        <v>11</v>
      </c>
      <c r="F2099" s="0" t="n">
        <v>30</v>
      </c>
      <c r="G2099" s="0" t="n">
        <v>55</v>
      </c>
      <c r="H2099" s="0" t="str">
        <f aca="false">VLOOKUP(C2099,Магазин!$A$2:$C$17,2,0)</f>
        <v>Первомайский</v>
      </c>
      <c r="I2099" s="0" t="str">
        <f aca="false">VLOOKUP(D2099,Товар!$A$2:$F$65,6,0)</f>
        <v>Молокозавод №2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s">
        <v>10</v>
      </c>
      <c r="F2100" s="0" t="n">
        <v>180</v>
      </c>
      <c r="G2100" s="0" t="n">
        <v>70</v>
      </c>
      <c r="H2100" s="0" t="str">
        <f aca="false">VLOOKUP(C2100,Магазин!$A$2:$C$17,2,0)</f>
        <v>Первомайский</v>
      </c>
      <c r="I2100" s="0" t="str">
        <f aca="false">VLOOKUP(D2100,Товар!$A$2:$F$65,6,0)</f>
        <v>Молокозавод №2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s">
        <v>11</v>
      </c>
      <c r="F2101" s="0" t="n">
        <v>18</v>
      </c>
      <c r="G2101" s="0" t="n">
        <v>70</v>
      </c>
      <c r="H2101" s="0" t="str">
        <f aca="false">VLOOKUP(C2101,Магазин!$A$2:$C$17,2,0)</f>
        <v>Первомайский</v>
      </c>
      <c r="I2101" s="0" t="str">
        <f aca="false">VLOOKUP(D2101,Товар!$A$2:$F$65,6,0)</f>
        <v>Молокозавод №2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s">
        <v>10</v>
      </c>
      <c r="F2102" s="0" t="n">
        <v>180</v>
      </c>
      <c r="G2102" s="0" t="n">
        <v>60</v>
      </c>
      <c r="H2102" s="0" t="str">
        <f aca="false">VLOOKUP(C2102,Магазин!$A$2:$C$17,2,0)</f>
        <v>Первомайский</v>
      </c>
      <c r="I2102" s="0" t="str">
        <f aca="false">VLOOKUP(D2102,Товар!$A$2:$F$65,6,0)</f>
        <v>Молокозавод №2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s">
        <v>11</v>
      </c>
      <c r="F2103" s="0" t="n">
        <v>20</v>
      </c>
      <c r="G2103" s="0" t="n">
        <v>60</v>
      </c>
      <c r="H2103" s="0" t="str">
        <f aca="false">VLOOKUP(C2103,Магазин!$A$2:$C$17,2,0)</f>
        <v>Первомайский</v>
      </c>
      <c r="I2103" s="0" t="str">
        <f aca="false">VLOOKUP(D2103,Товар!$A$2:$F$65,6,0)</f>
        <v>Молокозавод №2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s">
        <v>10</v>
      </c>
      <c r="F2104" s="0" t="n">
        <v>180</v>
      </c>
      <c r="G2104" s="0" t="n">
        <v>70</v>
      </c>
      <c r="H2104" s="0" t="str">
        <f aca="false">VLOOKUP(C2104,Магазин!$A$2:$C$17,2,0)</f>
        <v>Первомайский</v>
      </c>
      <c r="I2104" s="0" t="str">
        <f aca="false">VLOOKUP(D2104,Товар!$A$2:$F$65,6,0)</f>
        <v>Птицеферма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s">
        <v>11</v>
      </c>
      <c r="F2105" s="0" t="n">
        <v>36</v>
      </c>
      <c r="G2105" s="0" t="n">
        <v>70</v>
      </c>
      <c r="H2105" s="0" t="str">
        <f aca="false">VLOOKUP(C2105,Магазин!$A$2:$C$17,2,0)</f>
        <v>Первомайский</v>
      </c>
      <c r="I2105" s="0" t="str">
        <f aca="false">VLOOKUP(D2105,Товар!$A$2:$F$65,6,0)</f>
        <v>Птицеферма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s">
        <v>10</v>
      </c>
      <c r="F2106" s="0" t="n">
        <v>180</v>
      </c>
      <c r="G2106" s="0" t="n">
        <v>75</v>
      </c>
      <c r="H2106" s="0" t="str">
        <f aca="false">VLOOKUP(C2106,Магазин!$A$2:$C$17,2,0)</f>
        <v>Первомайский</v>
      </c>
      <c r="I2106" s="0" t="str">
        <f aca="false">VLOOKUP(D2106,Товар!$A$2:$F$65,6,0)</f>
        <v>Молокозавод №2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s">
        <v>11</v>
      </c>
      <c r="F2107" s="0" t="n">
        <v>36</v>
      </c>
      <c r="G2107" s="0" t="n">
        <v>75</v>
      </c>
      <c r="H2107" s="0" t="str">
        <f aca="false">VLOOKUP(C2107,Магазин!$A$2:$C$17,2,0)</f>
        <v>Первомайский</v>
      </c>
      <c r="I2107" s="0" t="str">
        <f aca="false">VLOOKUP(D2107,Товар!$A$2:$F$65,6,0)</f>
        <v>Молокозавод №2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s">
        <v>10</v>
      </c>
      <c r="F2108" s="0" t="n">
        <v>170</v>
      </c>
      <c r="G2108" s="0" t="n">
        <v>70</v>
      </c>
      <c r="H2108" s="0" t="str">
        <f aca="false">VLOOKUP(C2108,Магазин!$A$2:$C$17,2,0)</f>
        <v>Первомайский</v>
      </c>
      <c r="I2108" s="0" t="str">
        <f aca="false">VLOOKUP(D2108,Товар!$A$2:$F$65,6,0)</f>
        <v>Молокозавод №2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s">
        <v>11</v>
      </c>
      <c r="F2109" s="0" t="n">
        <v>24</v>
      </c>
      <c r="G2109" s="0" t="n">
        <v>70</v>
      </c>
      <c r="H2109" s="0" t="str">
        <f aca="false">VLOOKUP(C2109,Магазин!$A$2:$C$17,2,0)</f>
        <v>Первомайский</v>
      </c>
      <c r="I2109" s="0" t="str">
        <f aca="false">VLOOKUP(D2109,Товар!$A$2:$F$65,6,0)</f>
        <v>Молокозавод №2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s">
        <v>10</v>
      </c>
      <c r="F2110" s="0" t="n">
        <v>180</v>
      </c>
      <c r="G2110" s="0" t="n">
        <v>50</v>
      </c>
      <c r="H2110" s="0" t="str">
        <f aca="false">VLOOKUP(C2110,Магазин!$A$2:$C$17,2,0)</f>
        <v>Первомайский</v>
      </c>
      <c r="I2110" s="0" t="str">
        <f aca="false">VLOOKUP(D2110,Товар!$A$2:$F$65,6,0)</f>
        <v>Молокозавод №2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s">
        <v>11</v>
      </c>
      <c r="F2111" s="0" t="n">
        <v>18</v>
      </c>
      <c r="G2111" s="0" t="n">
        <v>50</v>
      </c>
      <c r="H2111" s="0" t="str">
        <f aca="false">VLOOKUP(C2111,Магазин!$A$2:$C$17,2,0)</f>
        <v>Первомайский</v>
      </c>
      <c r="I2111" s="0" t="str">
        <f aca="false">VLOOKUP(D2111,Товар!$A$2:$F$65,6,0)</f>
        <v>Молокозавод №2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s">
        <v>10</v>
      </c>
      <c r="F2112" s="0" t="n">
        <v>180</v>
      </c>
      <c r="G2112" s="0" t="n">
        <v>55</v>
      </c>
      <c r="H2112" s="0" t="str">
        <f aca="false">VLOOKUP(C2112,Магазин!$A$2:$C$17,2,0)</f>
        <v>Первомайский</v>
      </c>
      <c r="I2112" s="0" t="str">
        <f aca="false">VLOOKUP(D2112,Товар!$A$2:$F$65,6,0)</f>
        <v>Молокозавод №2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s">
        <v>11</v>
      </c>
      <c r="F2113" s="0" t="n">
        <v>30</v>
      </c>
      <c r="G2113" s="0" t="n">
        <v>55</v>
      </c>
      <c r="H2113" s="0" t="str">
        <f aca="false">VLOOKUP(C2113,Магазин!$A$2:$C$17,2,0)</f>
        <v>Первомайский</v>
      </c>
      <c r="I2113" s="0" t="str">
        <f aca="false">VLOOKUP(D2113,Товар!$A$2:$F$65,6,0)</f>
        <v>Молокозавод №2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s">
        <v>10</v>
      </c>
      <c r="F2114" s="0" t="n">
        <v>170</v>
      </c>
      <c r="G2114" s="0" t="n">
        <v>70</v>
      </c>
      <c r="H2114" s="0" t="str">
        <f aca="false">VLOOKUP(C2114,Магазин!$A$2:$C$17,2,0)</f>
        <v>Первомайский</v>
      </c>
      <c r="I2114" s="0" t="str">
        <f aca="false">VLOOKUP(D2114,Товар!$A$2:$F$65,6,0)</f>
        <v>Молокозавод №2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s">
        <v>11</v>
      </c>
      <c r="F2115" s="0" t="n">
        <v>18</v>
      </c>
      <c r="G2115" s="0" t="n">
        <v>70</v>
      </c>
      <c r="H2115" s="0" t="str">
        <f aca="false">VLOOKUP(C2115,Магазин!$A$2:$C$17,2,0)</f>
        <v>Первомайский</v>
      </c>
      <c r="I2115" s="0" t="str">
        <f aca="false">VLOOKUP(D2115,Товар!$A$2:$F$65,6,0)</f>
        <v>Молокозавод №2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s">
        <v>10</v>
      </c>
      <c r="F2116" s="0" t="n">
        <v>180</v>
      </c>
      <c r="G2116" s="0" t="n">
        <v>60</v>
      </c>
      <c r="H2116" s="0" t="str">
        <f aca="false">VLOOKUP(C2116,Магазин!$A$2:$C$17,2,0)</f>
        <v>Первомайский</v>
      </c>
      <c r="I2116" s="0" t="str">
        <f aca="false">VLOOKUP(D2116,Товар!$A$2:$F$65,6,0)</f>
        <v>Молокозавод №2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s">
        <v>11</v>
      </c>
      <c r="F2117" s="0" t="n">
        <v>20</v>
      </c>
      <c r="G2117" s="0" t="n">
        <v>60</v>
      </c>
      <c r="H2117" s="0" t="str">
        <f aca="false">VLOOKUP(C2117,Магазин!$A$2:$C$17,2,0)</f>
        <v>Первомайский</v>
      </c>
      <c r="I2117" s="0" t="str">
        <f aca="false">VLOOKUP(D2117,Товар!$A$2:$F$65,6,0)</f>
        <v>Молокозавод №2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s">
        <v>10</v>
      </c>
      <c r="F2118" s="0" t="n">
        <v>180</v>
      </c>
      <c r="G2118" s="0" t="n">
        <v>70</v>
      </c>
      <c r="H2118" s="0" t="str">
        <f aca="false">VLOOKUP(C2118,Магазин!$A$2:$C$17,2,0)</f>
        <v>Первомайский</v>
      </c>
      <c r="I2118" s="0" t="str">
        <f aca="false">VLOOKUP(D2118,Товар!$A$2:$F$65,6,0)</f>
        <v>Птицеферма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s">
        <v>11</v>
      </c>
      <c r="F2119" s="0" t="n">
        <v>72</v>
      </c>
      <c r="G2119" s="0" t="n">
        <v>70</v>
      </c>
      <c r="H2119" s="0" t="str">
        <f aca="false">VLOOKUP(C2119,Магазин!$A$2:$C$17,2,0)</f>
        <v>Первомайский</v>
      </c>
      <c r="I2119" s="0" t="str">
        <f aca="false">VLOOKUP(D2119,Товар!$A$2:$F$65,6,0)</f>
        <v>Птицеферма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s">
        <v>10</v>
      </c>
      <c r="F2120" s="0" t="n">
        <v>180</v>
      </c>
      <c r="G2120" s="0" t="n">
        <v>75</v>
      </c>
      <c r="H2120" s="0" t="str">
        <f aca="false">VLOOKUP(C2120,Магазин!$A$2:$C$17,2,0)</f>
        <v>Заречный</v>
      </c>
      <c r="I2120" s="0" t="str">
        <f aca="false">VLOOKUP(D2120,Товар!$A$2:$F$65,6,0)</f>
        <v>Молокозавод №2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s">
        <v>11</v>
      </c>
      <c r="F2121" s="0" t="n">
        <v>24</v>
      </c>
      <c r="G2121" s="0" t="n">
        <v>75</v>
      </c>
      <c r="H2121" s="0" t="str">
        <f aca="false">VLOOKUP(C2121,Магазин!$A$2:$C$17,2,0)</f>
        <v>Заречный</v>
      </c>
      <c r="I2121" s="0" t="str">
        <f aca="false">VLOOKUP(D2121,Товар!$A$2:$F$65,6,0)</f>
        <v>Молокозавод №2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s">
        <v>10</v>
      </c>
      <c r="F2122" s="0" t="n">
        <v>180</v>
      </c>
      <c r="G2122" s="0" t="n">
        <v>70</v>
      </c>
      <c r="H2122" s="0" t="str">
        <f aca="false">VLOOKUP(C2122,Магазин!$A$2:$C$17,2,0)</f>
        <v>Заречный</v>
      </c>
      <c r="I2122" s="0" t="str">
        <f aca="false">VLOOKUP(D2122,Товар!$A$2:$F$65,6,0)</f>
        <v>Молокозавод №2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s">
        <v>11</v>
      </c>
      <c r="F2123" s="0" t="n">
        <v>12</v>
      </c>
      <c r="G2123" s="0" t="n">
        <v>70</v>
      </c>
      <c r="H2123" s="0" t="str">
        <f aca="false">VLOOKUP(C2123,Магазин!$A$2:$C$17,2,0)</f>
        <v>Заречный</v>
      </c>
      <c r="I2123" s="0" t="str">
        <f aca="false">VLOOKUP(D2123,Товар!$A$2:$F$65,6,0)</f>
        <v>Молокозавод №2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s">
        <v>10</v>
      </c>
      <c r="F2124" s="0" t="n">
        <v>170</v>
      </c>
      <c r="G2124" s="0" t="n">
        <v>50</v>
      </c>
      <c r="H2124" s="0" t="str">
        <f aca="false">VLOOKUP(C2124,Магазин!$A$2:$C$17,2,0)</f>
        <v>Заречный</v>
      </c>
      <c r="I2124" s="0" t="str">
        <f aca="false">VLOOKUP(D2124,Товар!$A$2:$F$65,6,0)</f>
        <v>Молокозавод №2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s">
        <v>11</v>
      </c>
      <c r="F2125" s="0" t="n">
        <v>15</v>
      </c>
      <c r="G2125" s="0" t="n">
        <v>50</v>
      </c>
      <c r="H2125" s="0" t="str">
        <f aca="false">VLOOKUP(C2125,Магазин!$A$2:$C$17,2,0)</f>
        <v>Заречный</v>
      </c>
      <c r="I2125" s="0" t="str">
        <f aca="false">VLOOKUP(D2125,Товар!$A$2:$F$65,6,0)</f>
        <v>Молокозавод №2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s">
        <v>10</v>
      </c>
      <c r="F2126" s="0" t="n">
        <v>180</v>
      </c>
      <c r="G2126" s="0" t="n">
        <v>55</v>
      </c>
      <c r="H2126" s="0" t="str">
        <f aca="false">VLOOKUP(C2126,Магазин!$A$2:$C$17,2,0)</f>
        <v>Заречный</v>
      </c>
      <c r="I2126" s="0" t="str">
        <f aca="false">VLOOKUP(D2126,Товар!$A$2:$F$65,6,0)</f>
        <v>Молокозавод №2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s">
        <v>11</v>
      </c>
      <c r="F2127" s="0" t="n">
        <v>18</v>
      </c>
      <c r="G2127" s="0" t="n">
        <v>55</v>
      </c>
      <c r="H2127" s="0" t="str">
        <f aca="false">VLOOKUP(C2127,Магазин!$A$2:$C$17,2,0)</f>
        <v>Заречный</v>
      </c>
      <c r="I2127" s="0" t="str">
        <f aca="false">VLOOKUP(D2127,Товар!$A$2:$F$65,6,0)</f>
        <v>Молокозавод №2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s">
        <v>10</v>
      </c>
      <c r="F2128" s="0" t="n">
        <v>180</v>
      </c>
      <c r="G2128" s="0" t="n">
        <v>70</v>
      </c>
      <c r="H2128" s="0" t="str">
        <f aca="false">VLOOKUP(C2128,Магазин!$A$2:$C$17,2,0)</f>
        <v>Заречный</v>
      </c>
      <c r="I2128" s="0" t="str">
        <f aca="false">VLOOKUP(D2128,Товар!$A$2:$F$65,6,0)</f>
        <v>Молокозавод №2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s">
        <v>11</v>
      </c>
      <c r="F2129" s="0" t="n">
        <v>18</v>
      </c>
      <c r="G2129" s="0" t="n">
        <v>70</v>
      </c>
      <c r="H2129" s="0" t="str">
        <f aca="false">VLOOKUP(C2129,Магазин!$A$2:$C$17,2,0)</f>
        <v>Заречный</v>
      </c>
      <c r="I2129" s="0" t="str">
        <f aca="false">VLOOKUP(D2129,Товар!$A$2:$F$65,6,0)</f>
        <v>Молокозавод №2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s">
        <v>10</v>
      </c>
      <c r="F2130" s="0" t="n">
        <v>170</v>
      </c>
      <c r="G2130" s="0" t="n">
        <v>60</v>
      </c>
      <c r="H2130" s="0" t="str">
        <f aca="false">VLOOKUP(C2130,Магазин!$A$2:$C$17,2,0)</f>
        <v>Заречный</v>
      </c>
      <c r="I2130" s="0" t="str">
        <f aca="false">VLOOKUP(D2130,Товар!$A$2:$F$65,6,0)</f>
        <v>Молокозавод №2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s">
        <v>11</v>
      </c>
      <c r="F2131" s="0" t="n">
        <v>16</v>
      </c>
      <c r="G2131" s="0" t="n">
        <v>60</v>
      </c>
      <c r="H2131" s="0" t="str">
        <f aca="false">VLOOKUP(C2131,Магазин!$A$2:$C$17,2,0)</f>
        <v>Заречный</v>
      </c>
      <c r="I2131" s="0" t="str">
        <f aca="false">VLOOKUP(D2131,Товар!$A$2:$F$65,6,0)</f>
        <v>Молокозавод №2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s">
        <v>10</v>
      </c>
      <c r="F2132" s="0" t="n">
        <v>180</v>
      </c>
      <c r="G2132" s="0" t="n">
        <v>70</v>
      </c>
      <c r="H2132" s="0" t="str">
        <f aca="false">VLOOKUP(C2132,Магазин!$A$2:$C$17,2,0)</f>
        <v>Заречный</v>
      </c>
      <c r="I2132" s="0" t="str">
        <f aca="false">VLOOKUP(D2132,Товар!$A$2:$F$65,6,0)</f>
        <v>Птицеферма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s">
        <v>11</v>
      </c>
      <c r="F2133" s="0" t="n">
        <v>0</v>
      </c>
      <c r="G2133" s="0" t="n">
        <v>70</v>
      </c>
      <c r="H2133" s="0" t="str">
        <f aca="false">VLOOKUP(C2133,Магазин!$A$2:$C$17,2,0)</f>
        <v>Заречный</v>
      </c>
      <c r="I2133" s="0" t="str">
        <f aca="false">VLOOKUP(D2133,Товар!$A$2:$F$65,6,0)</f>
        <v>Птицеферма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s">
        <v>10</v>
      </c>
      <c r="F2134" s="0" t="n">
        <v>180</v>
      </c>
      <c r="G2134" s="0" t="n">
        <v>75</v>
      </c>
      <c r="H2134" s="0" t="str">
        <f aca="false">VLOOKUP(C2134,Магазин!$A$2:$C$17,2,0)</f>
        <v>Октябрьский</v>
      </c>
      <c r="I2134" s="0" t="str">
        <f aca="false">VLOOKUP(D2134,Товар!$A$2:$F$65,6,0)</f>
        <v>Молокозавод №2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s">
        <v>11</v>
      </c>
      <c r="F2135" s="0" t="n">
        <v>36</v>
      </c>
      <c r="G2135" s="0" t="n">
        <v>75</v>
      </c>
      <c r="H2135" s="0" t="str">
        <f aca="false">VLOOKUP(C2135,Магазин!$A$2:$C$17,2,0)</f>
        <v>Октябрьский</v>
      </c>
      <c r="I2135" s="0" t="str">
        <f aca="false">VLOOKUP(D2135,Товар!$A$2:$F$65,6,0)</f>
        <v>Молокозавод №2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s">
        <v>10</v>
      </c>
      <c r="F2136" s="0" t="n">
        <v>180</v>
      </c>
      <c r="G2136" s="0" t="n">
        <v>70</v>
      </c>
      <c r="H2136" s="0" t="str">
        <f aca="false">VLOOKUP(C2136,Магазин!$A$2:$C$17,2,0)</f>
        <v>Октябрьский</v>
      </c>
      <c r="I2136" s="0" t="str">
        <f aca="false">VLOOKUP(D2136,Товар!$A$2:$F$65,6,0)</f>
        <v>Молокозавод №2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s">
        <v>11</v>
      </c>
      <c r="F2137" s="0" t="n">
        <v>36</v>
      </c>
      <c r="G2137" s="0" t="n">
        <v>70</v>
      </c>
      <c r="H2137" s="0" t="str">
        <f aca="false">VLOOKUP(C2137,Магазин!$A$2:$C$17,2,0)</f>
        <v>Октябрьский</v>
      </c>
      <c r="I2137" s="0" t="str">
        <f aca="false">VLOOKUP(D2137,Товар!$A$2:$F$65,6,0)</f>
        <v>Молокозавод №2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s">
        <v>10</v>
      </c>
      <c r="F2138" s="0" t="n">
        <v>180</v>
      </c>
      <c r="G2138" s="0" t="n">
        <v>50</v>
      </c>
      <c r="H2138" s="0" t="str">
        <f aca="false">VLOOKUP(C2138,Магазин!$A$2:$C$17,2,0)</f>
        <v>Октябрьский</v>
      </c>
      <c r="I2138" s="0" t="str">
        <f aca="false">VLOOKUP(D2138,Товар!$A$2:$F$65,6,0)</f>
        <v>Молокозавод №2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s">
        <v>11</v>
      </c>
      <c r="F2139" s="0" t="n">
        <v>36</v>
      </c>
      <c r="G2139" s="0" t="n">
        <v>50</v>
      </c>
      <c r="H2139" s="0" t="str">
        <f aca="false">VLOOKUP(C2139,Магазин!$A$2:$C$17,2,0)</f>
        <v>Октябрьский</v>
      </c>
      <c r="I2139" s="0" t="str">
        <f aca="false">VLOOKUP(D2139,Товар!$A$2:$F$65,6,0)</f>
        <v>Молокозавод №2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s">
        <v>10</v>
      </c>
      <c r="F2140" s="0" t="n">
        <v>170</v>
      </c>
      <c r="G2140" s="0" t="n">
        <v>55</v>
      </c>
      <c r="H2140" s="0" t="str">
        <f aca="false">VLOOKUP(C2140,Магазин!$A$2:$C$17,2,0)</f>
        <v>Октябрьский</v>
      </c>
      <c r="I2140" s="0" t="str">
        <f aca="false">VLOOKUP(D2140,Товар!$A$2:$F$65,6,0)</f>
        <v>Молокозавод №2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s">
        <v>11</v>
      </c>
      <c r="F2141" s="0" t="n">
        <v>30</v>
      </c>
      <c r="G2141" s="0" t="n">
        <v>55</v>
      </c>
      <c r="H2141" s="0" t="str">
        <f aca="false">VLOOKUP(C2141,Магазин!$A$2:$C$17,2,0)</f>
        <v>Октябрьский</v>
      </c>
      <c r="I2141" s="0" t="str">
        <f aca="false">VLOOKUP(D2141,Товар!$A$2:$F$65,6,0)</f>
        <v>Молокозавод №2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s">
        <v>10</v>
      </c>
      <c r="F2142" s="0" t="n">
        <v>180</v>
      </c>
      <c r="G2142" s="0" t="n">
        <v>70</v>
      </c>
      <c r="H2142" s="0" t="str">
        <f aca="false">VLOOKUP(C2142,Магазин!$A$2:$C$17,2,0)</f>
        <v>Октябрьский</v>
      </c>
      <c r="I2142" s="0" t="str">
        <f aca="false">VLOOKUP(D2142,Товар!$A$2:$F$65,6,0)</f>
        <v>Молокозавод №2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s">
        <v>11</v>
      </c>
      <c r="F2143" s="0" t="n">
        <v>30</v>
      </c>
      <c r="G2143" s="0" t="n">
        <v>70</v>
      </c>
      <c r="H2143" s="0" t="str">
        <f aca="false">VLOOKUP(C2143,Магазин!$A$2:$C$17,2,0)</f>
        <v>Октябрьский</v>
      </c>
      <c r="I2143" s="0" t="str">
        <f aca="false">VLOOKUP(D2143,Товар!$A$2:$F$65,6,0)</f>
        <v>Молокозавод №2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s">
        <v>10</v>
      </c>
      <c r="F2144" s="0" t="n">
        <v>180</v>
      </c>
      <c r="G2144" s="0" t="n">
        <v>60</v>
      </c>
      <c r="H2144" s="0" t="str">
        <f aca="false">VLOOKUP(C2144,Магазин!$A$2:$C$17,2,0)</f>
        <v>Октябрьский</v>
      </c>
      <c r="I2144" s="0" t="str">
        <f aca="false">VLOOKUP(D2144,Товар!$A$2:$F$65,6,0)</f>
        <v>Молокозавод №2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s">
        <v>11</v>
      </c>
      <c r="F2145" s="0" t="n">
        <v>24</v>
      </c>
      <c r="G2145" s="0" t="n">
        <v>60</v>
      </c>
      <c r="H2145" s="0" t="str">
        <f aca="false">VLOOKUP(C2145,Магазин!$A$2:$C$17,2,0)</f>
        <v>Октябрьский</v>
      </c>
      <c r="I2145" s="0" t="str">
        <f aca="false">VLOOKUP(D2145,Товар!$A$2:$F$65,6,0)</f>
        <v>Молокозавод №2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s">
        <v>10</v>
      </c>
      <c r="F2146" s="0" t="n">
        <v>170</v>
      </c>
      <c r="G2146" s="0" t="n">
        <v>70</v>
      </c>
      <c r="H2146" s="0" t="str">
        <f aca="false">VLOOKUP(C2146,Магазин!$A$2:$C$17,2,0)</f>
        <v>Октябрьский</v>
      </c>
      <c r="I2146" s="0" t="str">
        <f aca="false">VLOOKUP(D2146,Товар!$A$2:$F$65,6,0)</f>
        <v>Птицеферма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s">
        <v>11</v>
      </c>
      <c r="F2147" s="0" t="n">
        <v>90</v>
      </c>
      <c r="G2147" s="0" t="n">
        <v>70</v>
      </c>
      <c r="H2147" s="0" t="str">
        <f aca="false">VLOOKUP(C2147,Магазин!$A$2:$C$17,2,0)</f>
        <v>Октябрьский</v>
      </c>
      <c r="I2147" s="0" t="str">
        <f aca="false">VLOOKUP(D2147,Товар!$A$2:$F$65,6,0)</f>
        <v>Птицеферма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s">
        <v>10</v>
      </c>
      <c r="F2148" s="0" t="n">
        <v>180</v>
      </c>
      <c r="G2148" s="0" t="n">
        <v>75</v>
      </c>
      <c r="H2148" s="0" t="str">
        <f aca="false">VLOOKUP(C2148,Магазин!$A$2:$C$17,2,0)</f>
        <v>Первомайский</v>
      </c>
      <c r="I2148" s="0" t="str">
        <f aca="false">VLOOKUP(D2148,Товар!$A$2:$F$65,6,0)</f>
        <v>Молокозавод №2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s">
        <v>11</v>
      </c>
      <c r="F2149" s="0" t="n">
        <v>36</v>
      </c>
      <c r="G2149" s="0" t="n">
        <v>75</v>
      </c>
      <c r="H2149" s="0" t="str">
        <f aca="false">VLOOKUP(C2149,Магазин!$A$2:$C$17,2,0)</f>
        <v>Первомайский</v>
      </c>
      <c r="I2149" s="0" t="str">
        <f aca="false">VLOOKUP(D2149,Товар!$A$2:$F$65,6,0)</f>
        <v>Молокозавод №2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s">
        <v>10</v>
      </c>
      <c r="F2150" s="0" t="n">
        <v>180</v>
      </c>
      <c r="G2150" s="0" t="n">
        <v>70</v>
      </c>
      <c r="H2150" s="0" t="str">
        <f aca="false">VLOOKUP(C2150,Магазин!$A$2:$C$17,2,0)</f>
        <v>Первомайский</v>
      </c>
      <c r="I2150" s="0" t="str">
        <f aca="false">VLOOKUP(D2150,Товар!$A$2:$F$65,6,0)</f>
        <v>Молокозавод №2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s">
        <v>11</v>
      </c>
      <c r="F2151" s="0" t="n">
        <v>24</v>
      </c>
      <c r="G2151" s="0" t="n">
        <v>70</v>
      </c>
      <c r="H2151" s="0" t="str">
        <f aca="false">VLOOKUP(C2151,Магазин!$A$2:$C$17,2,0)</f>
        <v>Первомайский</v>
      </c>
      <c r="I2151" s="0" t="str">
        <f aca="false">VLOOKUP(D2151,Товар!$A$2:$F$65,6,0)</f>
        <v>Молокозавод №2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s">
        <v>10</v>
      </c>
      <c r="F2152" s="0" t="n">
        <v>180</v>
      </c>
      <c r="G2152" s="0" t="n">
        <v>50</v>
      </c>
      <c r="H2152" s="0" t="str">
        <f aca="false">VLOOKUP(C2152,Магазин!$A$2:$C$17,2,0)</f>
        <v>Первомайский</v>
      </c>
      <c r="I2152" s="0" t="str">
        <f aca="false">VLOOKUP(D2152,Товар!$A$2:$F$65,6,0)</f>
        <v>Молокозавод №2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s">
        <v>11</v>
      </c>
      <c r="F2153" s="0" t="n">
        <v>18</v>
      </c>
      <c r="G2153" s="0" t="n">
        <v>50</v>
      </c>
      <c r="H2153" s="0" t="str">
        <f aca="false">VLOOKUP(C2153,Магазин!$A$2:$C$17,2,0)</f>
        <v>Первомайский</v>
      </c>
      <c r="I2153" s="0" t="str">
        <f aca="false">VLOOKUP(D2153,Товар!$A$2:$F$65,6,0)</f>
        <v>Молокозавод №2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s">
        <v>10</v>
      </c>
      <c r="F2154" s="0" t="n">
        <v>180</v>
      </c>
      <c r="G2154" s="0" t="n">
        <v>55</v>
      </c>
      <c r="H2154" s="0" t="str">
        <f aca="false">VLOOKUP(C2154,Магазин!$A$2:$C$17,2,0)</f>
        <v>Первомайский</v>
      </c>
      <c r="I2154" s="0" t="str">
        <f aca="false">VLOOKUP(D2154,Товар!$A$2:$F$65,6,0)</f>
        <v>Молокозавод №2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s">
        <v>11</v>
      </c>
      <c r="F2155" s="0" t="n">
        <v>30</v>
      </c>
      <c r="G2155" s="0" t="n">
        <v>55</v>
      </c>
      <c r="H2155" s="0" t="str">
        <f aca="false">VLOOKUP(C2155,Магазин!$A$2:$C$17,2,0)</f>
        <v>Первомайский</v>
      </c>
      <c r="I2155" s="0" t="str">
        <f aca="false">VLOOKUP(D2155,Товар!$A$2:$F$65,6,0)</f>
        <v>Молокозавод №2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s">
        <v>10</v>
      </c>
      <c r="F2156" s="0" t="n">
        <v>170</v>
      </c>
      <c r="G2156" s="0" t="n">
        <v>70</v>
      </c>
      <c r="H2156" s="0" t="str">
        <f aca="false">VLOOKUP(C2156,Магазин!$A$2:$C$17,2,0)</f>
        <v>Первомайский</v>
      </c>
      <c r="I2156" s="0" t="str">
        <f aca="false">VLOOKUP(D2156,Товар!$A$2:$F$65,6,0)</f>
        <v>Молокозавод №2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s">
        <v>11</v>
      </c>
      <c r="F2157" s="0" t="n">
        <v>18</v>
      </c>
      <c r="G2157" s="0" t="n">
        <v>70</v>
      </c>
      <c r="H2157" s="0" t="str">
        <f aca="false">VLOOKUP(C2157,Магазин!$A$2:$C$17,2,0)</f>
        <v>Первомайский</v>
      </c>
      <c r="I2157" s="0" t="str">
        <f aca="false">VLOOKUP(D2157,Товар!$A$2:$F$65,6,0)</f>
        <v>Молокозавод №2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s">
        <v>10</v>
      </c>
      <c r="F2158" s="0" t="n">
        <v>180</v>
      </c>
      <c r="G2158" s="0" t="n">
        <v>60</v>
      </c>
      <c r="H2158" s="0" t="str">
        <f aca="false">VLOOKUP(C2158,Магазин!$A$2:$C$17,2,0)</f>
        <v>Первомайский</v>
      </c>
      <c r="I2158" s="0" t="str">
        <f aca="false">VLOOKUP(D2158,Товар!$A$2:$F$65,6,0)</f>
        <v>Молокозавод №2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s">
        <v>11</v>
      </c>
      <c r="F2159" s="0" t="n">
        <v>20</v>
      </c>
      <c r="G2159" s="0" t="n">
        <v>60</v>
      </c>
      <c r="H2159" s="0" t="str">
        <f aca="false">VLOOKUP(C2159,Магазин!$A$2:$C$17,2,0)</f>
        <v>Первомайский</v>
      </c>
      <c r="I2159" s="0" t="str">
        <f aca="false">VLOOKUP(D2159,Товар!$A$2:$F$65,6,0)</f>
        <v>Молокозавод №2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s">
        <v>10</v>
      </c>
      <c r="F2160" s="0" t="n">
        <v>180</v>
      </c>
      <c r="G2160" s="0" t="n">
        <v>70</v>
      </c>
      <c r="H2160" s="0" t="str">
        <f aca="false">VLOOKUP(C2160,Магазин!$A$2:$C$17,2,0)</f>
        <v>Первомайский</v>
      </c>
      <c r="I2160" s="0" t="str">
        <f aca="false">VLOOKUP(D2160,Товар!$A$2:$F$65,6,0)</f>
        <v>Птицеферма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s">
        <v>11</v>
      </c>
      <c r="F2161" s="0" t="n">
        <v>40</v>
      </c>
      <c r="G2161" s="0" t="n">
        <v>70</v>
      </c>
      <c r="H2161" s="0" t="str">
        <f aca="false">VLOOKUP(C2161,Магазин!$A$2:$C$17,2,0)</f>
        <v>Первомайский</v>
      </c>
      <c r="I2161" s="0" t="str">
        <f aca="false">VLOOKUP(D2161,Товар!$A$2:$F$65,6,0)</f>
        <v>Птицеферма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s">
        <v>10</v>
      </c>
      <c r="F2162" s="0" t="n">
        <v>170</v>
      </c>
      <c r="G2162" s="0" t="n">
        <v>75</v>
      </c>
      <c r="H2162" s="0" t="str">
        <f aca="false">VLOOKUP(C2162,Магазин!$A$2:$C$17,2,0)</f>
        <v>Первомайский</v>
      </c>
      <c r="I2162" s="0" t="str">
        <f aca="false">VLOOKUP(D2162,Товар!$A$2:$F$65,6,0)</f>
        <v>Молокозавод №2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s">
        <v>11</v>
      </c>
      <c r="F2163" s="0" t="n">
        <v>36</v>
      </c>
      <c r="G2163" s="0" t="n">
        <v>75</v>
      </c>
      <c r="H2163" s="0" t="str">
        <f aca="false">VLOOKUP(C2163,Магазин!$A$2:$C$17,2,0)</f>
        <v>Первомайский</v>
      </c>
      <c r="I2163" s="0" t="str">
        <f aca="false">VLOOKUP(D2163,Товар!$A$2:$F$65,6,0)</f>
        <v>Молокозавод №2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s">
        <v>10</v>
      </c>
      <c r="F2164" s="0" t="n">
        <v>180</v>
      </c>
      <c r="G2164" s="0" t="n">
        <v>70</v>
      </c>
      <c r="H2164" s="0" t="str">
        <f aca="false">VLOOKUP(C2164,Магазин!$A$2:$C$17,2,0)</f>
        <v>Первомайский</v>
      </c>
      <c r="I2164" s="0" t="str">
        <f aca="false">VLOOKUP(D2164,Товар!$A$2:$F$65,6,0)</f>
        <v>Молокозавод №2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s">
        <v>11</v>
      </c>
      <c r="F2165" s="0" t="n">
        <v>24</v>
      </c>
      <c r="G2165" s="0" t="n">
        <v>70</v>
      </c>
      <c r="H2165" s="0" t="str">
        <f aca="false">VLOOKUP(C2165,Магазин!$A$2:$C$17,2,0)</f>
        <v>Первомайский</v>
      </c>
      <c r="I2165" s="0" t="str">
        <f aca="false">VLOOKUP(D2165,Товар!$A$2:$F$65,6,0)</f>
        <v>Молокозавод №2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s">
        <v>10</v>
      </c>
      <c r="F2166" s="0" t="n">
        <v>180</v>
      </c>
      <c r="G2166" s="0" t="n">
        <v>50</v>
      </c>
      <c r="H2166" s="0" t="str">
        <f aca="false">VLOOKUP(C2166,Магазин!$A$2:$C$17,2,0)</f>
        <v>Первомайский</v>
      </c>
      <c r="I2166" s="0" t="str">
        <f aca="false">VLOOKUP(D2166,Товар!$A$2:$F$65,6,0)</f>
        <v>Молокозавод №2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s">
        <v>11</v>
      </c>
      <c r="F2167" s="0" t="n">
        <v>18</v>
      </c>
      <c r="G2167" s="0" t="n">
        <v>50</v>
      </c>
      <c r="H2167" s="0" t="str">
        <f aca="false">VLOOKUP(C2167,Магазин!$A$2:$C$17,2,0)</f>
        <v>Первомайский</v>
      </c>
      <c r="I2167" s="0" t="str">
        <f aca="false">VLOOKUP(D2167,Товар!$A$2:$F$65,6,0)</f>
        <v>Молокозавод №2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s">
        <v>10</v>
      </c>
      <c r="F2168" s="0" t="n">
        <v>180</v>
      </c>
      <c r="G2168" s="0" t="n">
        <v>55</v>
      </c>
      <c r="H2168" s="0" t="str">
        <f aca="false">VLOOKUP(C2168,Магазин!$A$2:$C$17,2,0)</f>
        <v>Первомайский</v>
      </c>
      <c r="I2168" s="0" t="str">
        <f aca="false">VLOOKUP(D2168,Товар!$A$2:$F$65,6,0)</f>
        <v>Молокозавод №2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s">
        <v>11</v>
      </c>
      <c r="F2169" s="0" t="n">
        <v>30</v>
      </c>
      <c r="G2169" s="0" t="n">
        <v>55</v>
      </c>
      <c r="H2169" s="0" t="str">
        <f aca="false">VLOOKUP(C2169,Магазин!$A$2:$C$17,2,0)</f>
        <v>Первомайский</v>
      </c>
      <c r="I2169" s="0" t="str">
        <f aca="false">VLOOKUP(D2169,Товар!$A$2:$F$65,6,0)</f>
        <v>Молокозавод №2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s">
        <v>10</v>
      </c>
      <c r="F2170" s="0" t="n">
        <v>180</v>
      </c>
      <c r="G2170" s="0" t="n">
        <v>70</v>
      </c>
      <c r="H2170" s="0" t="str">
        <f aca="false">VLOOKUP(C2170,Магазин!$A$2:$C$17,2,0)</f>
        <v>Первомайский</v>
      </c>
      <c r="I2170" s="0" t="str">
        <f aca="false">VLOOKUP(D2170,Товар!$A$2:$F$65,6,0)</f>
        <v>Молокозавод №2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s">
        <v>11</v>
      </c>
      <c r="F2171" s="0" t="n">
        <v>18</v>
      </c>
      <c r="G2171" s="0" t="n">
        <v>70</v>
      </c>
      <c r="H2171" s="0" t="str">
        <f aca="false">VLOOKUP(C2171,Магазин!$A$2:$C$17,2,0)</f>
        <v>Первомайский</v>
      </c>
      <c r="I2171" s="0" t="str">
        <f aca="false">VLOOKUP(D2171,Товар!$A$2:$F$65,6,0)</f>
        <v>Молокозавод №2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s">
        <v>10</v>
      </c>
      <c r="F2172" s="0" t="n">
        <v>170</v>
      </c>
      <c r="G2172" s="0" t="n">
        <v>60</v>
      </c>
      <c r="H2172" s="0" t="str">
        <f aca="false">VLOOKUP(C2172,Магазин!$A$2:$C$17,2,0)</f>
        <v>Первомайский</v>
      </c>
      <c r="I2172" s="0" t="str">
        <f aca="false">VLOOKUP(D2172,Товар!$A$2:$F$65,6,0)</f>
        <v>Молокозавод №2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s">
        <v>11</v>
      </c>
      <c r="F2173" s="0" t="n">
        <v>20</v>
      </c>
      <c r="G2173" s="0" t="n">
        <v>60</v>
      </c>
      <c r="H2173" s="0" t="str">
        <f aca="false">VLOOKUP(C2173,Магазин!$A$2:$C$17,2,0)</f>
        <v>Первомайский</v>
      </c>
      <c r="I2173" s="0" t="str">
        <f aca="false">VLOOKUP(D2173,Товар!$A$2:$F$65,6,0)</f>
        <v>Молокозавод №2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s">
        <v>10</v>
      </c>
      <c r="F2174" s="0" t="n">
        <v>180</v>
      </c>
      <c r="G2174" s="0" t="n">
        <v>70</v>
      </c>
      <c r="H2174" s="0" t="str">
        <f aca="false">VLOOKUP(C2174,Магазин!$A$2:$C$17,2,0)</f>
        <v>Первомайский</v>
      </c>
      <c r="I2174" s="0" t="str">
        <f aca="false">VLOOKUP(D2174,Товар!$A$2:$F$65,6,0)</f>
        <v>Птицеферма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s">
        <v>11</v>
      </c>
      <c r="F2175" s="0" t="n">
        <v>0</v>
      </c>
      <c r="G2175" s="0" t="n">
        <v>70</v>
      </c>
      <c r="H2175" s="0" t="str">
        <f aca="false">VLOOKUP(C2175,Магазин!$A$2:$C$17,2,0)</f>
        <v>Первомайский</v>
      </c>
      <c r="I2175" s="0" t="str">
        <f aca="false">VLOOKUP(D2175,Товар!$A$2:$F$65,6,0)</f>
        <v>Птицеферма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s">
        <v>10</v>
      </c>
      <c r="F2176" s="0" t="n">
        <v>180</v>
      </c>
      <c r="G2176" s="0" t="n">
        <v>75</v>
      </c>
      <c r="H2176" s="0" t="str">
        <f aca="false">VLOOKUP(C2176,Магазин!$A$2:$C$17,2,0)</f>
        <v>Заречный</v>
      </c>
      <c r="I2176" s="0" t="str">
        <f aca="false">VLOOKUP(D2176,Товар!$A$2:$F$65,6,0)</f>
        <v>Молокозавод №2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s">
        <v>11</v>
      </c>
      <c r="F2177" s="0" t="n">
        <v>24</v>
      </c>
      <c r="G2177" s="0" t="n">
        <v>75</v>
      </c>
      <c r="H2177" s="0" t="str">
        <f aca="false">VLOOKUP(C2177,Магазин!$A$2:$C$17,2,0)</f>
        <v>Заречный</v>
      </c>
      <c r="I2177" s="0" t="str">
        <f aca="false">VLOOKUP(D2177,Товар!$A$2:$F$65,6,0)</f>
        <v>Молокозавод №2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s">
        <v>10</v>
      </c>
      <c r="F2178" s="0" t="n">
        <v>170</v>
      </c>
      <c r="G2178" s="0" t="n">
        <v>70</v>
      </c>
      <c r="H2178" s="0" t="str">
        <f aca="false">VLOOKUP(C2178,Магазин!$A$2:$C$17,2,0)</f>
        <v>Заречный</v>
      </c>
      <c r="I2178" s="0" t="str">
        <f aca="false">VLOOKUP(D2178,Товар!$A$2:$F$65,6,0)</f>
        <v>Молокозавод №2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s">
        <v>11</v>
      </c>
      <c r="F2179" s="0" t="n">
        <v>12</v>
      </c>
      <c r="G2179" s="0" t="n">
        <v>70</v>
      </c>
      <c r="H2179" s="0" t="str">
        <f aca="false">VLOOKUP(C2179,Магазин!$A$2:$C$17,2,0)</f>
        <v>Заречный</v>
      </c>
      <c r="I2179" s="0" t="str">
        <f aca="false">VLOOKUP(D2179,Товар!$A$2:$F$65,6,0)</f>
        <v>Молокозавод №2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s">
        <v>10</v>
      </c>
      <c r="F2180" s="0" t="n">
        <v>180</v>
      </c>
      <c r="G2180" s="0" t="n">
        <v>50</v>
      </c>
      <c r="H2180" s="0" t="str">
        <f aca="false">VLOOKUP(C2180,Магазин!$A$2:$C$17,2,0)</f>
        <v>Заречный</v>
      </c>
      <c r="I2180" s="0" t="str">
        <f aca="false">VLOOKUP(D2180,Товар!$A$2:$F$65,6,0)</f>
        <v>Молокозавод №2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s">
        <v>11</v>
      </c>
      <c r="F2181" s="0" t="n">
        <v>15</v>
      </c>
      <c r="G2181" s="0" t="n">
        <v>50</v>
      </c>
      <c r="H2181" s="0" t="str">
        <f aca="false">VLOOKUP(C2181,Магазин!$A$2:$C$17,2,0)</f>
        <v>Заречный</v>
      </c>
      <c r="I2181" s="0" t="str">
        <f aca="false">VLOOKUP(D2181,Товар!$A$2:$F$65,6,0)</f>
        <v>Молокозавод №2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s">
        <v>10</v>
      </c>
      <c r="F2182" s="0" t="n">
        <v>180</v>
      </c>
      <c r="G2182" s="0" t="n">
        <v>55</v>
      </c>
      <c r="H2182" s="0" t="str">
        <f aca="false">VLOOKUP(C2182,Магазин!$A$2:$C$17,2,0)</f>
        <v>Заречный</v>
      </c>
      <c r="I2182" s="0" t="str">
        <f aca="false">VLOOKUP(D2182,Товар!$A$2:$F$65,6,0)</f>
        <v>Молокозавод №2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s">
        <v>11</v>
      </c>
      <c r="F2183" s="0" t="n">
        <v>18</v>
      </c>
      <c r="G2183" s="0" t="n">
        <v>55</v>
      </c>
      <c r="H2183" s="0" t="str">
        <f aca="false">VLOOKUP(C2183,Магазин!$A$2:$C$17,2,0)</f>
        <v>Заречный</v>
      </c>
      <c r="I2183" s="0" t="str">
        <f aca="false">VLOOKUP(D2183,Товар!$A$2:$F$65,6,0)</f>
        <v>Молокозавод №2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s">
        <v>10</v>
      </c>
      <c r="F2184" s="0" t="n">
        <v>180</v>
      </c>
      <c r="G2184" s="0" t="n">
        <v>70</v>
      </c>
      <c r="H2184" s="0" t="str">
        <f aca="false">VLOOKUP(C2184,Магазин!$A$2:$C$17,2,0)</f>
        <v>Заречный</v>
      </c>
      <c r="I2184" s="0" t="str">
        <f aca="false">VLOOKUP(D2184,Товар!$A$2:$F$65,6,0)</f>
        <v>Молокозавод №2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s">
        <v>11</v>
      </c>
      <c r="F2185" s="0" t="n">
        <v>18</v>
      </c>
      <c r="G2185" s="0" t="n">
        <v>70</v>
      </c>
      <c r="H2185" s="0" t="str">
        <f aca="false">VLOOKUP(C2185,Магазин!$A$2:$C$17,2,0)</f>
        <v>Заречный</v>
      </c>
      <c r="I2185" s="0" t="str">
        <f aca="false">VLOOKUP(D2185,Товар!$A$2:$F$65,6,0)</f>
        <v>Молокозавод №2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s">
        <v>10</v>
      </c>
      <c r="F2186" s="0" t="n">
        <v>180</v>
      </c>
      <c r="G2186" s="0" t="n">
        <v>60</v>
      </c>
      <c r="H2186" s="0" t="str">
        <f aca="false">VLOOKUP(C2186,Магазин!$A$2:$C$17,2,0)</f>
        <v>Заречный</v>
      </c>
      <c r="I2186" s="0" t="str">
        <f aca="false">VLOOKUP(D2186,Товар!$A$2:$F$65,6,0)</f>
        <v>Молокозавод №2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s">
        <v>11</v>
      </c>
      <c r="F2187" s="0" t="n">
        <v>16</v>
      </c>
      <c r="G2187" s="0" t="n">
        <v>60</v>
      </c>
      <c r="H2187" s="0" t="str">
        <f aca="false">VLOOKUP(C2187,Магазин!$A$2:$C$17,2,0)</f>
        <v>Заречный</v>
      </c>
      <c r="I2187" s="0" t="str">
        <f aca="false">VLOOKUP(D2187,Товар!$A$2:$F$65,6,0)</f>
        <v>Молокозавод №2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s">
        <v>10</v>
      </c>
      <c r="F2188" s="0" t="n">
        <v>170</v>
      </c>
      <c r="G2188" s="0" t="n">
        <v>70</v>
      </c>
      <c r="H2188" s="0" t="str">
        <f aca="false">VLOOKUP(C2188,Магазин!$A$2:$C$17,2,0)</f>
        <v>Заречный</v>
      </c>
      <c r="I2188" s="0" t="str">
        <f aca="false">VLOOKUP(D2188,Товар!$A$2:$F$65,6,0)</f>
        <v>Птицеферма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s">
        <v>11</v>
      </c>
      <c r="F2189" s="0" t="n">
        <v>24</v>
      </c>
      <c r="G2189" s="0" t="n">
        <v>70</v>
      </c>
      <c r="H2189" s="0" t="str">
        <f aca="false">VLOOKUP(C2189,Магазин!$A$2:$C$17,2,0)</f>
        <v>Заречный</v>
      </c>
      <c r="I2189" s="0" t="str">
        <f aca="false">VLOOKUP(D2189,Товар!$A$2:$F$65,6,0)</f>
        <v>Птицеферма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s">
        <v>10</v>
      </c>
      <c r="F2190" s="0" t="n">
        <v>180</v>
      </c>
      <c r="G2190" s="0" t="n">
        <v>75</v>
      </c>
      <c r="H2190" s="0" t="str">
        <f aca="false">VLOOKUP(C2190,Магазин!$A$2:$C$17,2,0)</f>
        <v>Первомайский</v>
      </c>
      <c r="I2190" s="0" t="str">
        <f aca="false">VLOOKUP(D2190,Товар!$A$2:$F$65,6,0)</f>
        <v>Молокозавод №2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s">
        <v>11</v>
      </c>
      <c r="F2191" s="0" t="n">
        <v>36</v>
      </c>
      <c r="G2191" s="0" t="n">
        <v>75</v>
      </c>
      <c r="H2191" s="0" t="str">
        <f aca="false">VLOOKUP(C2191,Магазин!$A$2:$C$17,2,0)</f>
        <v>Первомайский</v>
      </c>
      <c r="I2191" s="0" t="str">
        <f aca="false">VLOOKUP(D2191,Товар!$A$2:$F$65,6,0)</f>
        <v>Молокозавод №2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s">
        <v>10</v>
      </c>
      <c r="F2192" s="0" t="n">
        <v>180</v>
      </c>
      <c r="G2192" s="0" t="n">
        <v>70</v>
      </c>
      <c r="H2192" s="0" t="str">
        <f aca="false">VLOOKUP(C2192,Магазин!$A$2:$C$17,2,0)</f>
        <v>Первомайский</v>
      </c>
      <c r="I2192" s="0" t="str">
        <f aca="false">VLOOKUP(D2192,Товар!$A$2:$F$65,6,0)</f>
        <v>Молокозавод №2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s">
        <v>11</v>
      </c>
      <c r="F2193" s="0" t="n">
        <v>24</v>
      </c>
      <c r="G2193" s="0" t="n">
        <v>70</v>
      </c>
      <c r="H2193" s="0" t="str">
        <f aca="false">VLOOKUP(C2193,Магазин!$A$2:$C$17,2,0)</f>
        <v>Первомайский</v>
      </c>
      <c r="I2193" s="0" t="str">
        <f aca="false">VLOOKUP(D2193,Товар!$A$2:$F$65,6,0)</f>
        <v>Молокозавод №2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s">
        <v>10</v>
      </c>
      <c r="F2194" s="0" t="n">
        <v>170</v>
      </c>
      <c r="G2194" s="0" t="n">
        <v>50</v>
      </c>
      <c r="H2194" s="0" t="str">
        <f aca="false">VLOOKUP(C2194,Магазин!$A$2:$C$17,2,0)</f>
        <v>Первомайский</v>
      </c>
      <c r="I2194" s="0" t="str">
        <f aca="false">VLOOKUP(D2194,Товар!$A$2:$F$65,6,0)</f>
        <v>Молокозавод №2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s">
        <v>11</v>
      </c>
      <c r="F2195" s="0" t="n">
        <v>18</v>
      </c>
      <c r="G2195" s="0" t="n">
        <v>50</v>
      </c>
      <c r="H2195" s="0" t="str">
        <f aca="false">VLOOKUP(C2195,Магазин!$A$2:$C$17,2,0)</f>
        <v>Первомайский</v>
      </c>
      <c r="I2195" s="0" t="str">
        <f aca="false">VLOOKUP(D2195,Товар!$A$2:$F$65,6,0)</f>
        <v>Молокозавод №2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s">
        <v>10</v>
      </c>
      <c r="F2196" s="0" t="n">
        <v>180</v>
      </c>
      <c r="G2196" s="0" t="n">
        <v>55</v>
      </c>
      <c r="H2196" s="0" t="str">
        <f aca="false">VLOOKUP(C2196,Магазин!$A$2:$C$17,2,0)</f>
        <v>Первомайский</v>
      </c>
      <c r="I2196" s="0" t="str">
        <f aca="false">VLOOKUP(D2196,Товар!$A$2:$F$65,6,0)</f>
        <v>Молокозавод №2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s">
        <v>11</v>
      </c>
      <c r="F2197" s="0" t="n">
        <v>30</v>
      </c>
      <c r="G2197" s="0" t="n">
        <v>55</v>
      </c>
      <c r="H2197" s="0" t="str">
        <f aca="false">VLOOKUP(C2197,Магазин!$A$2:$C$17,2,0)</f>
        <v>Первомайский</v>
      </c>
      <c r="I2197" s="0" t="str">
        <f aca="false">VLOOKUP(D2197,Товар!$A$2:$F$65,6,0)</f>
        <v>Молокозавод №2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s">
        <v>10</v>
      </c>
      <c r="F2198" s="0" t="n">
        <v>180</v>
      </c>
      <c r="G2198" s="0" t="n">
        <v>70</v>
      </c>
      <c r="H2198" s="0" t="str">
        <f aca="false">VLOOKUP(C2198,Магазин!$A$2:$C$17,2,0)</f>
        <v>Первомайский</v>
      </c>
      <c r="I2198" s="0" t="str">
        <f aca="false">VLOOKUP(D2198,Товар!$A$2:$F$65,6,0)</f>
        <v>Молокозавод №2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s">
        <v>11</v>
      </c>
      <c r="F2199" s="0" t="n">
        <v>18</v>
      </c>
      <c r="G2199" s="0" t="n">
        <v>70</v>
      </c>
      <c r="H2199" s="0" t="str">
        <f aca="false">VLOOKUP(C2199,Магазин!$A$2:$C$17,2,0)</f>
        <v>Первомайский</v>
      </c>
      <c r="I2199" s="0" t="str">
        <f aca="false">VLOOKUP(D2199,Товар!$A$2:$F$65,6,0)</f>
        <v>Молокозавод №2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s">
        <v>10</v>
      </c>
      <c r="F2200" s="0" t="n">
        <v>180</v>
      </c>
      <c r="G2200" s="0" t="n">
        <v>60</v>
      </c>
      <c r="H2200" s="0" t="str">
        <f aca="false">VLOOKUP(C2200,Магазин!$A$2:$C$17,2,0)</f>
        <v>Первомайский</v>
      </c>
      <c r="I2200" s="0" t="str">
        <f aca="false">VLOOKUP(D2200,Товар!$A$2:$F$65,6,0)</f>
        <v>Молокозавод №2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s">
        <v>11</v>
      </c>
      <c r="F2201" s="0" t="n">
        <v>20</v>
      </c>
      <c r="G2201" s="0" t="n">
        <v>60</v>
      </c>
      <c r="H2201" s="0" t="str">
        <f aca="false">VLOOKUP(C2201,Магазин!$A$2:$C$17,2,0)</f>
        <v>Первомайский</v>
      </c>
      <c r="I2201" s="0" t="str">
        <f aca="false">VLOOKUP(D2201,Товар!$A$2:$F$65,6,0)</f>
        <v>Молокозавод №2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s">
        <v>10</v>
      </c>
      <c r="F2202" s="0" t="n">
        <v>180</v>
      </c>
      <c r="G2202" s="0" t="n">
        <v>70</v>
      </c>
      <c r="H2202" s="0" t="str">
        <f aca="false">VLOOKUP(C2202,Магазин!$A$2:$C$17,2,0)</f>
        <v>Первомайский</v>
      </c>
      <c r="I2202" s="0" t="str">
        <f aca="false">VLOOKUP(D2202,Товар!$A$2:$F$65,6,0)</f>
        <v>Птицеферма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s">
        <v>11</v>
      </c>
      <c r="F2203" s="0" t="n">
        <v>20</v>
      </c>
      <c r="G2203" s="0" t="n">
        <v>70</v>
      </c>
      <c r="H2203" s="0" t="str">
        <f aca="false">VLOOKUP(C2203,Магазин!$A$2:$C$17,2,0)</f>
        <v>Первомайский</v>
      </c>
      <c r="I2203" s="0" t="str">
        <f aca="false">VLOOKUP(D2203,Товар!$A$2:$F$65,6,0)</f>
        <v>Птицеферма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s">
        <v>10</v>
      </c>
      <c r="F2204" s="0" t="n">
        <v>170</v>
      </c>
      <c r="G2204" s="0" t="n">
        <v>75</v>
      </c>
      <c r="H2204" s="0" t="str">
        <f aca="false">VLOOKUP(C2204,Магазин!$A$2:$C$17,2,0)</f>
        <v>Октябрьский</v>
      </c>
      <c r="I2204" s="0" t="str">
        <f aca="false">VLOOKUP(D2204,Товар!$A$2:$F$65,6,0)</f>
        <v>Молокозавод №2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s">
        <v>11</v>
      </c>
      <c r="F2205" s="0" t="n">
        <v>36</v>
      </c>
      <c r="G2205" s="0" t="n">
        <v>75</v>
      </c>
      <c r="H2205" s="0" t="str">
        <f aca="false">VLOOKUP(C2205,Магазин!$A$2:$C$17,2,0)</f>
        <v>Октябрьский</v>
      </c>
      <c r="I2205" s="0" t="str">
        <f aca="false">VLOOKUP(D2205,Товар!$A$2:$F$65,6,0)</f>
        <v>Молокозавод №2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s">
        <v>10</v>
      </c>
      <c r="F2206" s="0" t="n">
        <v>180</v>
      </c>
      <c r="G2206" s="0" t="n">
        <v>70</v>
      </c>
      <c r="H2206" s="0" t="str">
        <f aca="false">VLOOKUP(C2206,Магазин!$A$2:$C$17,2,0)</f>
        <v>Октябрьский</v>
      </c>
      <c r="I2206" s="0" t="str">
        <f aca="false">VLOOKUP(D2206,Товар!$A$2:$F$65,6,0)</f>
        <v>Молокозавод №2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s">
        <v>11</v>
      </c>
      <c r="F2207" s="0" t="n">
        <v>36</v>
      </c>
      <c r="G2207" s="0" t="n">
        <v>70</v>
      </c>
      <c r="H2207" s="0" t="str">
        <f aca="false">VLOOKUP(C2207,Магазин!$A$2:$C$17,2,0)</f>
        <v>Октябрьский</v>
      </c>
      <c r="I2207" s="0" t="str">
        <f aca="false">VLOOKUP(D2207,Товар!$A$2:$F$65,6,0)</f>
        <v>Молокозавод №2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s">
        <v>10</v>
      </c>
      <c r="F2208" s="0" t="n">
        <v>180</v>
      </c>
      <c r="G2208" s="0" t="n">
        <v>50</v>
      </c>
      <c r="H2208" s="0" t="str">
        <f aca="false">VLOOKUP(C2208,Магазин!$A$2:$C$17,2,0)</f>
        <v>Октябрьский</v>
      </c>
      <c r="I2208" s="0" t="str">
        <f aca="false">VLOOKUP(D2208,Товар!$A$2:$F$65,6,0)</f>
        <v>Молокозавод №2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s">
        <v>11</v>
      </c>
      <c r="F2209" s="0" t="n">
        <v>36</v>
      </c>
      <c r="G2209" s="0" t="n">
        <v>50</v>
      </c>
      <c r="H2209" s="0" t="str">
        <f aca="false">VLOOKUP(C2209,Магазин!$A$2:$C$17,2,0)</f>
        <v>Октябрьский</v>
      </c>
      <c r="I2209" s="0" t="str">
        <f aca="false">VLOOKUP(D2209,Товар!$A$2:$F$65,6,0)</f>
        <v>Молокозавод №2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s">
        <v>10</v>
      </c>
      <c r="F2210" s="0" t="n">
        <v>170</v>
      </c>
      <c r="G2210" s="0" t="n">
        <v>55</v>
      </c>
      <c r="H2210" s="0" t="str">
        <f aca="false">VLOOKUP(C2210,Магазин!$A$2:$C$17,2,0)</f>
        <v>Октябрьский</v>
      </c>
      <c r="I2210" s="0" t="str">
        <f aca="false">VLOOKUP(D2210,Товар!$A$2:$F$65,6,0)</f>
        <v>Молокозавод №2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s">
        <v>11</v>
      </c>
      <c r="F2211" s="0" t="n">
        <v>30</v>
      </c>
      <c r="G2211" s="0" t="n">
        <v>55</v>
      </c>
      <c r="H2211" s="0" t="str">
        <f aca="false">VLOOKUP(C2211,Магазин!$A$2:$C$17,2,0)</f>
        <v>Октябрьский</v>
      </c>
      <c r="I2211" s="0" t="str">
        <f aca="false">VLOOKUP(D2211,Товар!$A$2:$F$65,6,0)</f>
        <v>Молокозавод №2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s">
        <v>10</v>
      </c>
      <c r="F2212" s="0" t="n">
        <v>180</v>
      </c>
      <c r="G2212" s="0" t="n">
        <v>70</v>
      </c>
      <c r="H2212" s="0" t="str">
        <f aca="false">VLOOKUP(C2212,Магазин!$A$2:$C$17,2,0)</f>
        <v>Октябрьский</v>
      </c>
      <c r="I2212" s="0" t="str">
        <f aca="false">VLOOKUP(D2212,Товар!$A$2:$F$65,6,0)</f>
        <v>Молокозавод №2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s">
        <v>11</v>
      </c>
      <c r="F2213" s="0" t="n">
        <v>30</v>
      </c>
      <c r="G2213" s="0" t="n">
        <v>70</v>
      </c>
      <c r="H2213" s="0" t="str">
        <f aca="false">VLOOKUP(C2213,Магазин!$A$2:$C$17,2,0)</f>
        <v>Октябрьский</v>
      </c>
      <c r="I2213" s="0" t="str">
        <f aca="false">VLOOKUP(D2213,Товар!$A$2:$F$65,6,0)</f>
        <v>Молокозавод №2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s">
        <v>10</v>
      </c>
      <c r="F2214" s="0" t="n">
        <v>180</v>
      </c>
      <c r="G2214" s="0" t="n">
        <v>60</v>
      </c>
      <c r="H2214" s="0" t="str">
        <f aca="false">VLOOKUP(C2214,Магазин!$A$2:$C$17,2,0)</f>
        <v>Октябрьский</v>
      </c>
      <c r="I2214" s="0" t="str">
        <f aca="false">VLOOKUP(D2214,Товар!$A$2:$F$65,6,0)</f>
        <v>Молокозавод №2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s">
        <v>11</v>
      </c>
      <c r="F2215" s="0" t="n">
        <v>24</v>
      </c>
      <c r="G2215" s="0" t="n">
        <v>60</v>
      </c>
      <c r="H2215" s="0" t="str">
        <f aca="false">VLOOKUP(C2215,Магазин!$A$2:$C$17,2,0)</f>
        <v>Октябрьский</v>
      </c>
      <c r="I2215" s="0" t="str">
        <f aca="false">VLOOKUP(D2215,Товар!$A$2:$F$65,6,0)</f>
        <v>Молокозавод №2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s">
        <v>10</v>
      </c>
      <c r="F2216" s="0" t="n">
        <v>180</v>
      </c>
      <c r="G2216" s="0" t="n">
        <v>70</v>
      </c>
      <c r="H2216" s="0" t="str">
        <f aca="false">VLOOKUP(C2216,Магазин!$A$2:$C$17,2,0)</f>
        <v>Октябрьский</v>
      </c>
      <c r="I2216" s="0" t="str">
        <f aca="false">VLOOKUP(D2216,Товар!$A$2:$F$65,6,0)</f>
        <v>Птицеферма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s">
        <v>11</v>
      </c>
      <c r="F2217" s="0" t="n">
        <v>20</v>
      </c>
      <c r="G2217" s="0" t="n">
        <v>70</v>
      </c>
      <c r="H2217" s="0" t="str">
        <f aca="false">VLOOKUP(C2217,Магазин!$A$2:$C$17,2,0)</f>
        <v>Октябрьский</v>
      </c>
      <c r="I2217" s="0" t="str">
        <f aca="false">VLOOKUP(D2217,Товар!$A$2:$F$65,6,0)</f>
        <v>Птицеферма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s">
        <v>10</v>
      </c>
      <c r="F2218" s="0" t="n">
        <v>180</v>
      </c>
      <c r="G2218" s="0" t="n">
        <v>75</v>
      </c>
      <c r="H2218" s="0" t="str">
        <f aca="false">VLOOKUP(C2218,Магазин!$A$2:$C$17,2,0)</f>
        <v>Октябрьский</v>
      </c>
      <c r="I2218" s="0" t="str">
        <f aca="false">VLOOKUP(D2218,Товар!$A$2:$F$65,6,0)</f>
        <v>Молокозавод №2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s">
        <v>11</v>
      </c>
      <c r="F2219" s="0" t="n">
        <v>36</v>
      </c>
      <c r="G2219" s="0" t="n">
        <v>75</v>
      </c>
      <c r="H2219" s="0" t="str">
        <f aca="false">VLOOKUP(C2219,Магазин!$A$2:$C$17,2,0)</f>
        <v>Октябрьский</v>
      </c>
      <c r="I2219" s="0" t="str">
        <f aca="false">VLOOKUP(D2219,Товар!$A$2:$F$65,6,0)</f>
        <v>Молокозавод №2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s">
        <v>10</v>
      </c>
      <c r="F2220" s="0" t="n">
        <v>170</v>
      </c>
      <c r="G2220" s="0" t="n">
        <v>70</v>
      </c>
      <c r="H2220" s="0" t="str">
        <f aca="false">VLOOKUP(C2220,Магазин!$A$2:$C$17,2,0)</f>
        <v>Октябрьский</v>
      </c>
      <c r="I2220" s="0" t="str">
        <f aca="false">VLOOKUP(D2220,Товар!$A$2:$F$65,6,0)</f>
        <v>Молокозавод №2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s">
        <v>11</v>
      </c>
      <c r="F2221" s="0" t="n">
        <v>36</v>
      </c>
      <c r="G2221" s="0" t="n">
        <v>70</v>
      </c>
      <c r="H2221" s="0" t="str">
        <f aca="false">VLOOKUP(C2221,Магазин!$A$2:$C$17,2,0)</f>
        <v>Октябрьский</v>
      </c>
      <c r="I2221" s="0" t="str">
        <f aca="false">VLOOKUP(D2221,Товар!$A$2:$F$65,6,0)</f>
        <v>Молокозавод №2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s">
        <v>10</v>
      </c>
      <c r="F2222" s="0" t="n">
        <v>180</v>
      </c>
      <c r="G2222" s="0" t="n">
        <v>50</v>
      </c>
      <c r="H2222" s="0" t="str">
        <f aca="false">VLOOKUP(C2222,Магазин!$A$2:$C$17,2,0)</f>
        <v>Октябрьский</v>
      </c>
      <c r="I2222" s="0" t="str">
        <f aca="false">VLOOKUP(D2222,Товар!$A$2:$F$65,6,0)</f>
        <v>Молокозавод №2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s">
        <v>11</v>
      </c>
      <c r="F2223" s="0" t="n">
        <v>36</v>
      </c>
      <c r="G2223" s="0" t="n">
        <v>50</v>
      </c>
      <c r="H2223" s="0" t="str">
        <f aca="false">VLOOKUP(C2223,Магазин!$A$2:$C$17,2,0)</f>
        <v>Октябрьский</v>
      </c>
      <c r="I2223" s="0" t="str">
        <f aca="false">VLOOKUP(D2223,Товар!$A$2:$F$65,6,0)</f>
        <v>Молокозавод №2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s">
        <v>10</v>
      </c>
      <c r="F2224" s="0" t="n">
        <v>180</v>
      </c>
      <c r="G2224" s="0" t="n">
        <v>55</v>
      </c>
      <c r="H2224" s="0" t="str">
        <f aca="false">VLOOKUP(C2224,Магазин!$A$2:$C$17,2,0)</f>
        <v>Октябрьский</v>
      </c>
      <c r="I2224" s="0" t="str">
        <f aca="false">VLOOKUP(D2224,Товар!$A$2:$F$65,6,0)</f>
        <v>Молокозавод №2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s">
        <v>11</v>
      </c>
      <c r="F2225" s="0" t="n">
        <v>30</v>
      </c>
      <c r="G2225" s="0" t="n">
        <v>55</v>
      </c>
      <c r="H2225" s="0" t="str">
        <f aca="false">VLOOKUP(C2225,Магазин!$A$2:$C$17,2,0)</f>
        <v>Октябрьский</v>
      </c>
      <c r="I2225" s="0" t="str">
        <f aca="false">VLOOKUP(D2225,Товар!$A$2:$F$65,6,0)</f>
        <v>Молокозавод №2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s">
        <v>10</v>
      </c>
      <c r="F2226" s="0" t="n">
        <v>170</v>
      </c>
      <c r="G2226" s="0" t="n">
        <v>70</v>
      </c>
      <c r="H2226" s="0" t="str">
        <f aca="false">VLOOKUP(C2226,Магазин!$A$2:$C$17,2,0)</f>
        <v>Октябрьский</v>
      </c>
      <c r="I2226" s="0" t="str">
        <f aca="false">VLOOKUP(D2226,Товар!$A$2:$F$65,6,0)</f>
        <v>Молокозавод №2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s">
        <v>11</v>
      </c>
      <c r="F2227" s="0" t="n">
        <v>30</v>
      </c>
      <c r="G2227" s="0" t="n">
        <v>70</v>
      </c>
      <c r="H2227" s="0" t="str">
        <f aca="false">VLOOKUP(C2227,Магазин!$A$2:$C$17,2,0)</f>
        <v>Октябрьский</v>
      </c>
      <c r="I2227" s="0" t="str">
        <f aca="false">VLOOKUP(D2227,Товар!$A$2:$F$65,6,0)</f>
        <v>Молокозавод №2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s">
        <v>10</v>
      </c>
      <c r="F2228" s="0" t="n">
        <v>180</v>
      </c>
      <c r="G2228" s="0" t="n">
        <v>60</v>
      </c>
      <c r="H2228" s="0" t="str">
        <f aca="false">VLOOKUP(C2228,Магазин!$A$2:$C$17,2,0)</f>
        <v>Октябрьский</v>
      </c>
      <c r="I2228" s="0" t="str">
        <f aca="false">VLOOKUP(D2228,Товар!$A$2:$F$65,6,0)</f>
        <v>Молокозавод №2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s">
        <v>11</v>
      </c>
      <c r="F2229" s="0" t="n">
        <v>24</v>
      </c>
      <c r="G2229" s="0" t="n">
        <v>60</v>
      </c>
      <c r="H2229" s="0" t="str">
        <f aca="false">VLOOKUP(C2229,Магазин!$A$2:$C$17,2,0)</f>
        <v>Октябрьский</v>
      </c>
      <c r="I2229" s="0" t="str">
        <f aca="false">VLOOKUP(D2229,Товар!$A$2:$F$65,6,0)</f>
        <v>Молокозавод №2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s">
        <v>10</v>
      </c>
      <c r="F2230" s="0" t="n">
        <v>180</v>
      </c>
      <c r="G2230" s="0" t="n">
        <v>70</v>
      </c>
      <c r="H2230" s="0" t="str">
        <f aca="false">VLOOKUP(C2230,Магазин!$A$2:$C$17,2,0)</f>
        <v>Октябрьский</v>
      </c>
      <c r="I2230" s="0" t="str">
        <f aca="false">VLOOKUP(D2230,Товар!$A$2:$F$65,6,0)</f>
        <v>Птицеферма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s">
        <v>11</v>
      </c>
      <c r="F2231" s="0" t="n">
        <v>0</v>
      </c>
      <c r="G2231" s="0" t="n">
        <v>70</v>
      </c>
      <c r="H2231" s="0" t="str">
        <f aca="false">VLOOKUP(C2231,Магазин!$A$2:$C$17,2,0)</f>
        <v>Октябрьский</v>
      </c>
      <c r="I2231" s="0" t="str">
        <f aca="false">VLOOKUP(D2231,Товар!$A$2:$F$65,6,0)</f>
        <v>Птицеферма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s">
        <v>10</v>
      </c>
      <c r="F2232" s="0" t="n">
        <v>180</v>
      </c>
      <c r="G2232" s="0" t="n">
        <v>75</v>
      </c>
      <c r="H2232" s="0" t="str">
        <f aca="false">VLOOKUP(C2232,Магазин!$A$2:$C$17,2,0)</f>
        <v>Первомайский</v>
      </c>
      <c r="I2232" s="0" t="str">
        <f aca="false">VLOOKUP(D2232,Товар!$A$2:$F$65,6,0)</f>
        <v>Молокозавод №2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s">
        <v>11</v>
      </c>
      <c r="F2233" s="0" t="n">
        <v>36</v>
      </c>
      <c r="G2233" s="0" t="n">
        <v>75</v>
      </c>
      <c r="H2233" s="0" t="str">
        <f aca="false">VLOOKUP(C2233,Магазин!$A$2:$C$17,2,0)</f>
        <v>Первомайский</v>
      </c>
      <c r="I2233" s="0" t="str">
        <f aca="false">VLOOKUP(D2233,Товар!$A$2:$F$65,6,0)</f>
        <v>Молокозавод №2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s">
        <v>10</v>
      </c>
      <c r="F2234" s="0" t="n">
        <v>180</v>
      </c>
      <c r="G2234" s="0" t="n">
        <v>70</v>
      </c>
      <c r="H2234" s="0" t="str">
        <f aca="false">VLOOKUP(C2234,Магазин!$A$2:$C$17,2,0)</f>
        <v>Первомайский</v>
      </c>
      <c r="I2234" s="0" t="str">
        <f aca="false">VLOOKUP(D2234,Товар!$A$2:$F$65,6,0)</f>
        <v>Молокозавод №2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s">
        <v>11</v>
      </c>
      <c r="F2235" s="0" t="n">
        <v>24</v>
      </c>
      <c r="G2235" s="0" t="n">
        <v>70</v>
      </c>
      <c r="H2235" s="0" t="str">
        <f aca="false">VLOOKUP(C2235,Магазин!$A$2:$C$17,2,0)</f>
        <v>Первомайский</v>
      </c>
      <c r="I2235" s="0" t="str">
        <f aca="false">VLOOKUP(D2235,Товар!$A$2:$F$65,6,0)</f>
        <v>Молокозавод №2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s">
        <v>10</v>
      </c>
      <c r="F2236" s="0" t="n">
        <v>170</v>
      </c>
      <c r="G2236" s="0" t="n">
        <v>50</v>
      </c>
      <c r="H2236" s="0" t="str">
        <f aca="false">VLOOKUP(C2236,Магазин!$A$2:$C$17,2,0)</f>
        <v>Первомайский</v>
      </c>
      <c r="I2236" s="0" t="str">
        <f aca="false">VLOOKUP(D2236,Товар!$A$2:$F$65,6,0)</f>
        <v>Молокозавод №2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s">
        <v>11</v>
      </c>
      <c r="F2237" s="0" t="n">
        <v>18</v>
      </c>
      <c r="G2237" s="0" t="n">
        <v>50</v>
      </c>
      <c r="H2237" s="0" t="str">
        <f aca="false">VLOOKUP(C2237,Магазин!$A$2:$C$17,2,0)</f>
        <v>Первомайский</v>
      </c>
      <c r="I2237" s="0" t="str">
        <f aca="false">VLOOKUP(D2237,Товар!$A$2:$F$65,6,0)</f>
        <v>Молокозавод №2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s">
        <v>10</v>
      </c>
      <c r="F2238" s="0" t="n">
        <v>180</v>
      </c>
      <c r="G2238" s="0" t="n">
        <v>55</v>
      </c>
      <c r="H2238" s="0" t="str">
        <f aca="false">VLOOKUP(C2238,Магазин!$A$2:$C$17,2,0)</f>
        <v>Первомайский</v>
      </c>
      <c r="I2238" s="0" t="str">
        <f aca="false">VLOOKUP(D2238,Товар!$A$2:$F$65,6,0)</f>
        <v>Молокозавод №2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s">
        <v>11</v>
      </c>
      <c r="F2239" s="0" t="n">
        <v>30</v>
      </c>
      <c r="G2239" s="0" t="n">
        <v>55</v>
      </c>
      <c r="H2239" s="0" t="str">
        <f aca="false">VLOOKUP(C2239,Магазин!$A$2:$C$17,2,0)</f>
        <v>Первомайский</v>
      </c>
      <c r="I2239" s="0" t="str">
        <f aca="false">VLOOKUP(D2239,Товар!$A$2:$F$65,6,0)</f>
        <v>Молокозавод №2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s">
        <v>10</v>
      </c>
      <c r="F2240" s="0" t="n">
        <v>180</v>
      </c>
      <c r="G2240" s="0" t="n">
        <v>70</v>
      </c>
      <c r="H2240" s="0" t="str">
        <f aca="false">VLOOKUP(C2240,Магазин!$A$2:$C$17,2,0)</f>
        <v>Первомайский</v>
      </c>
      <c r="I2240" s="0" t="str">
        <f aca="false">VLOOKUP(D2240,Товар!$A$2:$F$65,6,0)</f>
        <v>Молокозавод №2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s">
        <v>11</v>
      </c>
      <c r="F2241" s="0" t="n">
        <v>18</v>
      </c>
      <c r="G2241" s="0" t="n">
        <v>70</v>
      </c>
      <c r="H2241" s="0" t="str">
        <f aca="false">VLOOKUP(C2241,Магазин!$A$2:$C$17,2,0)</f>
        <v>Первомайский</v>
      </c>
      <c r="I2241" s="0" t="str">
        <f aca="false">VLOOKUP(D2241,Товар!$A$2:$F$65,6,0)</f>
        <v>Молокозавод №2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s">
        <v>10</v>
      </c>
      <c r="F2242" s="0" t="n">
        <v>170</v>
      </c>
      <c r="G2242" s="0" t="n">
        <v>60</v>
      </c>
      <c r="H2242" s="0" t="str">
        <f aca="false">VLOOKUP(C2242,Магазин!$A$2:$C$17,2,0)</f>
        <v>Первомайский</v>
      </c>
      <c r="I2242" s="0" t="str">
        <f aca="false">VLOOKUP(D2242,Товар!$A$2:$F$65,6,0)</f>
        <v>Молокозавод №2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s">
        <v>11</v>
      </c>
      <c r="F2243" s="0" t="n">
        <v>20</v>
      </c>
      <c r="G2243" s="0" t="n">
        <v>60</v>
      </c>
      <c r="H2243" s="0" t="str">
        <f aca="false">VLOOKUP(C2243,Магазин!$A$2:$C$17,2,0)</f>
        <v>Первомайский</v>
      </c>
      <c r="I2243" s="0" t="str">
        <f aca="false">VLOOKUP(D2243,Товар!$A$2:$F$65,6,0)</f>
        <v>Молокозавод №2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s">
        <v>10</v>
      </c>
      <c r="F2244" s="0" t="n">
        <v>180</v>
      </c>
      <c r="G2244" s="0" t="n">
        <v>70</v>
      </c>
      <c r="H2244" s="0" t="str">
        <f aca="false">VLOOKUP(C2244,Магазин!$A$2:$C$17,2,0)</f>
        <v>Первомайский</v>
      </c>
      <c r="I2244" s="0" t="str">
        <f aca="false">VLOOKUP(D2244,Товар!$A$2:$F$65,6,0)</f>
        <v>Птицеферма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s">
        <v>11</v>
      </c>
      <c r="F2245" s="0" t="n">
        <v>60</v>
      </c>
      <c r="G2245" s="0" t="n">
        <v>70</v>
      </c>
      <c r="H2245" s="0" t="str">
        <f aca="false">VLOOKUP(C2245,Магазин!$A$2:$C$17,2,0)</f>
        <v>Первомайский</v>
      </c>
      <c r="I2245" s="0" t="str">
        <f aca="false">VLOOKUP(D2245,Товар!$A$2:$F$65,6,0)</f>
        <v>Птицеферма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s">
        <v>10</v>
      </c>
      <c r="F2246" s="0" t="n">
        <v>180</v>
      </c>
      <c r="G2246" s="0" t="n">
        <v>75</v>
      </c>
      <c r="H2246" s="0" t="str">
        <f aca="false">VLOOKUP(C2246,Магазин!$A$2:$C$17,2,0)</f>
        <v>Первомайский</v>
      </c>
      <c r="I2246" s="0" t="str">
        <f aca="false">VLOOKUP(D2246,Товар!$A$2:$F$65,6,0)</f>
        <v>Молокозавод №2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s">
        <v>11</v>
      </c>
      <c r="F2247" s="0" t="n">
        <v>36</v>
      </c>
      <c r="G2247" s="0" t="n">
        <v>75</v>
      </c>
      <c r="H2247" s="0" t="str">
        <f aca="false">VLOOKUP(C2247,Магазин!$A$2:$C$17,2,0)</f>
        <v>Первомайский</v>
      </c>
      <c r="I2247" s="0" t="str">
        <f aca="false">VLOOKUP(D2247,Товар!$A$2:$F$65,6,0)</f>
        <v>Молокозавод №2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s">
        <v>10</v>
      </c>
      <c r="F2248" s="0" t="n">
        <v>180</v>
      </c>
      <c r="G2248" s="0" t="n">
        <v>70</v>
      </c>
      <c r="H2248" s="0" t="str">
        <f aca="false">VLOOKUP(C2248,Магазин!$A$2:$C$17,2,0)</f>
        <v>Первомайский</v>
      </c>
      <c r="I2248" s="0" t="str">
        <f aca="false">VLOOKUP(D2248,Товар!$A$2:$F$65,6,0)</f>
        <v>Молокозавод №2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s">
        <v>11</v>
      </c>
      <c r="F2249" s="0" t="n">
        <v>24</v>
      </c>
      <c r="G2249" s="0" t="n">
        <v>70</v>
      </c>
      <c r="H2249" s="0" t="str">
        <f aca="false">VLOOKUP(C2249,Магазин!$A$2:$C$17,2,0)</f>
        <v>Первомайский</v>
      </c>
      <c r="I2249" s="0" t="str">
        <f aca="false">VLOOKUP(D2249,Товар!$A$2:$F$65,6,0)</f>
        <v>Молокозавод №2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s">
        <v>10</v>
      </c>
      <c r="F2250" s="0" t="n">
        <v>180</v>
      </c>
      <c r="G2250" s="0" t="n">
        <v>50</v>
      </c>
      <c r="H2250" s="0" t="str">
        <f aca="false">VLOOKUP(C2250,Магазин!$A$2:$C$17,2,0)</f>
        <v>Первомайский</v>
      </c>
      <c r="I2250" s="0" t="str">
        <f aca="false">VLOOKUP(D2250,Товар!$A$2:$F$65,6,0)</f>
        <v>Молокозавод №2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s">
        <v>11</v>
      </c>
      <c r="F2251" s="0" t="n">
        <v>18</v>
      </c>
      <c r="G2251" s="0" t="n">
        <v>50</v>
      </c>
      <c r="H2251" s="0" t="str">
        <f aca="false">VLOOKUP(C2251,Магазин!$A$2:$C$17,2,0)</f>
        <v>Первомайский</v>
      </c>
      <c r="I2251" s="0" t="str">
        <f aca="false">VLOOKUP(D2251,Товар!$A$2:$F$65,6,0)</f>
        <v>Молокозавод №2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s">
        <v>10</v>
      </c>
      <c r="F2252" s="0" t="n">
        <v>170</v>
      </c>
      <c r="G2252" s="0" t="n">
        <v>55</v>
      </c>
      <c r="H2252" s="0" t="str">
        <f aca="false">VLOOKUP(C2252,Магазин!$A$2:$C$17,2,0)</f>
        <v>Первомайский</v>
      </c>
      <c r="I2252" s="0" t="str">
        <f aca="false">VLOOKUP(D2252,Товар!$A$2:$F$65,6,0)</f>
        <v>Молокозавод №2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s">
        <v>11</v>
      </c>
      <c r="F2253" s="0" t="n">
        <v>30</v>
      </c>
      <c r="G2253" s="0" t="n">
        <v>55</v>
      </c>
      <c r="H2253" s="0" t="str">
        <f aca="false">VLOOKUP(C2253,Магазин!$A$2:$C$17,2,0)</f>
        <v>Первомайский</v>
      </c>
      <c r="I2253" s="0" t="str">
        <f aca="false">VLOOKUP(D2253,Товар!$A$2:$F$65,6,0)</f>
        <v>Молокозавод №2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s">
        <v>10</v>
      </c>
      <c r="F2254" s="0" t="n">
        <v>180</v>
      </c>
      <c r="G2254" s="0" t="n">
        <v>70</v>
      </c>
      <c r="H2254" s="0" t="str">
        <f aca="false">VLOOKUP(C2254,Магазин!$A$2:$C$17,2,0)</f>
        <v>Первомайский</v>
      </c>
      <c r="I2254" s="0" t="str">
        <f aca="false">VLOOKUP(D2254,Товар!$A$2:$F$65,6,0)</f>
        <v>Молокозавод №2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s">
        <v>11</v>
      </c>
      <c r="F2255" s="0" t="n">
        <v>18</v>
      </c>
      <c r="G2255" s="0" t="n">
        <v>70</v>
      </c>
      <c r="H2255" s="0" t="str">
        <f aca="false">VLOOKUP(C2255,Магазин!$A$2:$C$17,2,0)</f>
        <v>Первомайский</v>
      </c>
      <c r="I2255" s="0" t="str">
        <f aca="false">VLOOKUP(D2255,Товар!$A$2:$F$65,6,0)</f>
        <v>Молокозавод №2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s">
        <v>10</v>
      </c>
      <c r="F2256" s="0" t="n">
        <v>180</v>
      </c>
      <c r="G2256" s="0" t="n">
        <v>60</v>
      </c>
      <c r="H2256" s="0" t="str">
        <f aca="false">VLOOKUP(C2256,Магазин!$A$2:$C$17,2,0)</f>
        <v>Первомайский</v>
      </c>
      <c r="I2256" s="0" t="str">
        <f aca="false">VLOOKUP(D2256,Товар!$A$2:$F$65,6,0)</f>
        <v>Молокозавод №2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s">
        <v>11</v>
      </c>
      <c r="F2257" s="0" t="n">
        <v>20</v>
      </c>
      <c r="G2257" s="0" t="n">
        <v>60</v>
      </c>
      <c r="H2257" s="0" t="str">
        <f aca="false">VLOOKUP(C2257,Магазин!$A$2:$C$17,2,0)</f>
        <v>Первомайский</v>
      </c>
      <c r="I2257" s="0" t="str">
        <f aca="false">VLOOKUP(D2257,Товар!$A$2:$F$65,6,0)</f>
        <v>Молокозавод №2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s">
        <v>10</v>
      </c>
      <c r="F2258" s="0" t="n">
        <v>170</v>
      </c>
      <c r="G2258" s="0" t="n">
        <v>70</v>
      </c>
      <c r="H2258" s="0" t="str">
        <f aca="false">VLOOKUP(C2258,Магазин!$A$2:$C$17,2,0)</f>
        <v>Первомайский</v>
      </c>
      <c r="I2258" s="0" t="str">
        <f aca="false">VLOOKUP(D2258,Товар!$A$2:$F$65,6,0)</f>
        <v>Птицеферма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s">
        <v>11</v>
      </c>
      <c r="F2259" s="0" t="n">
        <v>10</v>
      </c>
      <c r="G2259" s="0" t="n">
        <v>70</v>
      </c>
      <c r="H2259" s="0" t="str">
        <f aca="false">VLOOKUP(C2259,Магазин!$A$2:$C$17,2,0)</f>
        <v>Первомайский</v>
      </c>
      <c r="I2259" s="0" t="str">
        <f aca="false">VLOOKUP(D2259,Товар!$A$2:$F$65,6,0)</f>
        <v>Птицеферма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s">
        <v>10</v>
      </c>
      <c r="F2260" s="0" t="n">
        <v>180</v>
      </c>
      <c r="G2260" s="0" t="n">
        <v>75</v>
      </c>
      <c r="H2260" s="0" t="str">
        <f aca="false">VLOOKUP(C2260,Магазин!$A$2:$C$17,2,0)</f>
        <v>Заречный</v>
      </c>
      <c r="I2260" s="0" t="str">
        <f aca="false">VLOOKUP(D2260,Товар!$A$2:$F$65,6,0)</f>
        <v>Молокозавод №2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s">
        <v>11</v>
      </c>
      <c r="F2261" s="0" t="n">
        <v>24</v>
      </c>
      <c r="G2261" s="0" t="n">
        <v>75</v>
      </c>
      <c r="H2261" s="0" t="str">
        <f aca="false">VLOOKUP(C2261,Магазин!$A$2:$C$17,2,0)</f>
        <v>Заречный</v>
      </c>
      <c r="I2261" s="0" t="str">
        <f aca="false">VLOOKUP(D2261,Товар!$A$2:$F$65,6,0)</f>
        <v>Молокозавод №2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s">
        <v>10</v>
      </c>
      <c r="F2262" s="0" t="n">
        <v>180</v>
      </c>
      <c r="G2262" s="0" t="n">
        <v>70</v>
      </c>
      <c r="H2262" s="0" t="str">
        <f aca="false">VLOOKUP(C2262,Магазин!$A$2:$C$17,2,0)</f>
        <v>Заречный</v>
      </c>
      <c r="I2262" s="0" t="str">
        <f aca="false">VLOOKUP(D2262,Товар!$A$2:$F$65,6,0)</f>
        <v>Молокозавод №2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s">
        <v>11</v>
      </c>
      <c r="F2263" s="0" t="n">
        <v>12</v>
      </c>
      <c r="G2263" s="0" t="n">
        <v>70</v>
      </c>
      <c r="H2263" s="0" t="str">
        <f aca="false">VLOOKUP(C2263,Магазин!$A$2:$C$17,2,0)</f>
        <v>Заречный</v>
      </c>
      <c r="I2263" s="0" t="str">
        <f aca="false">VLOOKUP(D2263,Товар!$A$2:$F$65,6,0)</f>
        <v>Молокозавод №2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s">
        <v>10</v>
      </c>
      <c r="F2264" s="0" t="n">
        <v>180</v>
      </c>
      <c r="G2264" s="0" t="n">
        <v>50</v>
      </c>
      <c r="H2264" s="0" t="str">
        <f aca="false">VLOOKUP(C2264,Магазин!$A$2:$C$17,2,0)</f>
        <v>Заречный</v>
      </c>
      <c r="I2264" s="0" t="str">
        <f aca="false">VLOOKUP(D2264,Товар!$A$2:$F$65,6,0)</f>
        <v>Молокозавод №2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s">
        <v>11</v>
      </c>
      <c r="F2265" s="0" t="n">
        <v>15</v>
      </c>
      <c r="G2265" s="0" t="n">
        <v>50</v>
      </c>
      <c r="H2265" s="0" t="str">
        <f aca="false">VLOOKUP(C2265,Магазин!$A$2:$C$17,2,0)</f>
        <v>Заречный</v>
      </c>
      <c r="I2265" s="0" t="str">
        <f aca="false">VLOOKUP(D2265,Товар!$A$2:$F$65,6,0)</f>
        <v>Молокозавод №2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s">
        <v>10</v>
      </c>
      <c r="F2266" s="0" t="n">
        <v>180</v>
      </c>
      <c r="G2266" s="0" t="n">
        <v>55</v>
      </c>
      <c r="H2266" s="0" t="str">
        <f aca="false">VLOOKUP(C2266,Магазин!$A$2:$C$17,2,0)</f>
        <v>Заречный</v>
      </c>
      <c r="I2266" s="0" t="str">
        <f aca="false">VLOOKUP(D2266,Товар!$A$2:$F$65,6,0)</f>
        <v>Молокозавод №2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s">
        <v>11</v>
      </c>
      <c r="F2267" s="0" t="n">
        <v>18</v>
      </c>
      <c r="G2267" s="0" t="n">
        <v>55</v>
      </c>
      <c r="H2267" s="0" t="str">
        <f aca="false">VLOOKUP(C2267,Магазин!$A$2:$C$17,2,0)</f>
        <v>Заречный</v>
      </c>
      <c r="I2267" s="0" t="str">
        <f aca="false">VLOOKUP(D2267,Товар!$A$2:$F$65,6,0)</f>
        <v>Молокозавод №2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s">
        <v>10</v>
      </c>
      <c r="F2268" s="0" t="n">
        <v>170</v>
      </c>
      <c r="G2268" s="0" t="n">
        <v>70</v>
      </c>
      <c r="H2268" s="0" t="str">
        <f aca="false">VLOOKUP(C2268,Магазин!$A$2:$C$17,2,0)</f>
        <v>Заречный</v>
      </c>
      <c r="I2268" s="0" t="str">
        <f aca="false">VLOOKUP(D2268,Товар!$A$2:$F$65,6,0)</f>
        <v>Молокозавод №2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s">
        <v>11</v>
      </c>
      <c r="F2269" s="0" t="n">
        <v>18</v>
      </c>
      <c r="G2269" s="0" t="n">
        <v>70</v>
      </c>
      <c r="H2269" s="0" t="str">
        <f aca="false">VLOOKUP(C2269,Магазин!$A$2:$C$17,2,0)</f>
        <v>Заречный</v>
      </c>
      <c r="I2269" s="0" t="str">
        <f aca="false">VLOOKUP(D2269,Товар!$A$2:$F$65,6,0)</f>
        <v>Молокозавод №2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s">
        <v>10</v>
      </c>
      <c r="F2270" s="0" t="n">
        <v>180</v>
      </c>
      <c r="G2270" s="0" t="n">
        <v>60</v>
      </c>
      <c r="H2270" s="0" t="str">
        <f aca="false">VLOOKUP(C2270,Магазин!$A$2:$C$17,2,0)</f>
        <v>Заречный</v>
      </c>
      <c r="I2270" s="0" t="str">
        <f aca="false">VLOOKUP(D2270,Товар!$A$2:$F$65,6,0)</f>
        <v>Молокозавод №2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s">
        <v>11</v>
      </c>
      <c r="F2271" s="0" t="n">
        <v>16</v>
      </c>
      <c r="G2271" s="0" t="n">
        <v>60</v>
      </c>
      <c r="H2271" s="0" t="str">
        <f aca="false">VLOOKUP(C2271,Магазин!$A$2:$C$17,2,0)</f>
        <v>Заречный</v>
      </c>
      <c r="I2271" s="0" t="str">
        <f aca="false">VLOOKUP(D2271,Товар!$A$2:$F$65,6,0)</f>
        <v>Молокозавод №2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s">
        <v>10</v>
      </c>
      <c r="F2272" s="0" t="n">
        <v>180</v>
      </c>
      <c r="G2272" s="0" t="n">
        <v>70</v>
      </c>
      <c r="H2272" s="0" t="str">
        <f aca="false">VLOOKUP(C2272,Магазин!$A$2:$C$17,2,0)</f>
        <v>Заречный</v>
      </c>
      <c r="I2272" s="0" t="str">
        <f aca="false">VLOOKUP(D2272,Товар!$A$2:$F$65,6,0)</f>
        <v>Птицеферма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s">
        <v>11</v>
      </c>
      <c r="F2273" s="0" t="n">
        <v>12</v>
      </c>
      <c r="G2273" s="0" t="n">
        <v>70</v>
      </c>
      <c r="H2273" s="0" t="str">
        <f aca="false">VLOOKUP(C2273,Магазин!$A$2:$C$17,2,0)</f>
        <v>Заречный</v>
      </c>
      <c r="I2273" s="0" t="str">
        <f aca="false">VLOOKUP(D2273,Товар!$A$2:$F$65,6,0)</f>
        <v>Птицеферма</v>
      </c>
    </row>
    <row r="2274" customFormat="false" ht="13.8" hidden="false" customHeight="false" outlineLevel="0" collapsed="false"/>
  </sheetData>
  <autoFilter ref="A1:I2273">
    <filterColumn colId="7">
      <customFilters and="true">
        <customFilter operator="equal" val="Первомайский"/>
      </customFilters>
    </filterColumn>
    <filterColumn colId="8">
      <customFilters and="true">
        <customFilter operator="equal" val="Макаронная фабрика"/>
      </customFilters>
    </filterColumn>
    <filterColumn colId="4">
      <customFilters and="true">
        <customFilter operator="equal" val="Поступление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6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9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4.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5" hidden="false" customHeight="false" outlineLevel="0" collapsed="false">
      <c r="A1" s="5" t="s">
        <v>2</v>
      </c>
      <c r="B1" s="5" t="s">
        <v>7</v>
      </c>
      <c r="C1" s="5" t="s">
        <v>111</v>
      </c>
    </row>
    <row r="2" customFormat="false" ht="14.5" hidden="false" customHeight="false" outlineLevel="0" collapsed="false">
      <c r="A2" s="6" t="s">
        <v>9</v>
      </c>
      <c r="B2" s="0" t="s">
        <v>112</v>
      </c>
      <c r="C2" s="0" t="s">
        <v>113</v>
      </c>
    </row>
    <row r="3" customFormat="false" ht="14.5" hidden="false" customHeight="false" outlineLevel="0" collapsed="false">
      <c r="A3" s="6" t="s">
        <v>19</v>
      </c>
      <c r="B3" s="0" t="s">
        <v>114</v>
      </c>
      <c r="C3" s="0" t="s">
        <v>115</v>
      </c>
    </row>
    <row r="4" customFormat="false" ht="14.5" hidden="false" customHeight="false" outlineLevel="0" collapsed="false">
      <c r="A4" s="6" t="s">
        <v>20</v>
      </c>
      <c r="B4" s="0" t="s">
        <v>116</v>
      </c>
      <c r="C4" s="0" t="s">
        <v>117</v>
      </c>
    </row>
    <row r="5" customFormat="false" ht="14.5" hidden="false" customHeight="false" outlineLevel="0" collapsed="false">
      <c r="A5" s="6" t="s">
        <v>21</v>
      </c>
      <c r="B5" s="0" t="s">
        <v>114</v>
      </c>
      <c r="C5" s="0" t="s">
        <v>118</v>
      </c>
    </row>
    <row r="6" customFormat="false" ht="14.5" hidden="false" customHeight="false" outlineLevel="0" collapsed="false">
      <c r="A6" s="6" t="s">
        <v>22</v>
      </c>
      <c r="B6" s="0" t="s">
        <v>112</v>
      </c>
      <c r="C6" s="0" t="s">
        <v>119</v>
      </c>
    </row>
    <row r="7" customFormat="false" ht="14.5" hidden="false" customHeight="false" outlineLevel="0" collapsed="false">
      <c r="A7" s="6" t="s">
        <v>23</v>
      </c>
      <c r="B7" s="0" t="s">
        <v>112</v>
      </c>
      <c r="C7" s="0" t="s">
        <v>120</v>
      </c>
    </row>
    <row r="8" customFormat="false" ht="14.5" hidden="false" customHeight="false" outlineLevel="0" collapsed="false">
      <c r="A8" s="6" t="s">
        <v>24</v>
      </c>
      <c r="B8" s="0" t="s">
        <v>114</v>
      </c>
      <c r="C8" s="0" t="s">
        <v>121</v>
      </c>
    </row>
    <row r="9" customFormat="false" ht="14.5" hidden="false" customHeight="false" outlineLevel="0" collapsed="false">
      <c r="A9" s="6" t="s">
        <v>25</v>
      </c>
      <c r="B9" s="0" t="s">
        <v>114</v>
      </c>
      <c r="C9" s="0" t="s">
        <v>122</v>
      </c>
    </row>
    <row r="10" customFormat="false" ht="14.5" hidden="false" customHeight="false" outlineLevel="0" collapsed="false">
      <c r="A10" s="6" t="s">
        <v>26</v>
      </c>
      <c r="B10" s="0" t="s">
        <v>116</v>
      </c>
      <c r="C10" s="0" t="s">
        <v>123</v>
      </c>
    </row>
    <row r="11" customFormat="false" ht="14.5" hidden="false" customHeight="false" outlineLevel="0" collapsed="false">
      <c r="A11" s="6" t="s">
        <v>12</v>
      </c>
      <c r="B11" s="0" t="s">
        <v>112</v>
      </c>
      <c r="C11" s="0" t="s">
        <v>124</v>
      </c>
    </row>
    <row r="12" customFormat="false" ht="14.5" hidden="false" customHeight="false" outlineLevel="0" collapsed="false">
      <c r="A12" s="6" t="s">
        <v>13</v>
      </c>
      <c r="B12" s="0" t="s">
        <v>116</v>
      </c>
      <c r="C12" s="0" t="s">
        <v>125</v>
      </c>
    </row>
    <row r="13" customFormat="false" ht="14.5" hidden="false" customHeight="false" outlineLevel="0" collapsed="false">
      <c r="A13" s="6" t="s">
        <v>14</v>
      </c>
      <c r="B13" s="0" t="s">
        <v>114</v>
      </c>
      <c r="C13" s="0" t="s">
        <v>126</v>
      </c>
    </row>
    <row r="14" customFormat="false" ht="14.5" hidden="false" customHeight="false" outlineLevel="0" collapsed="false">
      <c r="A14" s="6" t="s">
        <v>15</v>
      </c>
      <c r="B14" s="0" t="s">
        <v>114</v>
      </c>
      <c r="C14" s="0" t="s">
        <v>127</v>
      </c>
    </row>
    <row r="15" customFormat="false" ht="14.5" hidden="false" customHeight="false" outlineLevel="0" collapsed="false">
      <c r="A15" s="6" t="s">
        <v>16</v>
      </c>
      <c r="B15" s="0" t="s">
        <v>116</v>
      </c>
      <c r="C15" s="0" t="s">
        <v>128</v>
      </c>
    </row>
    <row r="16" customFormat="false" ht="14.5" hidden="false" customHeight="false" outlineLevel="0" collapsed="false">
      <c r="A16" s="6" t="s">
        <v>17</v>
      </c>
      <c r="B16" s="0" t="s">
        <v>112</v>
      </c>
      <c r="C16" s="0" t="s">
        <v>129</v>
      </c>
    </row>
    <row r="17" customFormat="false" ht="14.5" hidden="false" customHeight="false" outlineLevel="0" collapsed="false">
      <c r="A17" s="6" t="s">
        <v>18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2022-12-12T11:42:23Z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