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<sst xmlns="http://schemas.openxmlformats.org/spreadsheetml/2006/main" count="7" uniqueCount="7">
  <si>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ID процесса B</t>
  </si>
  <si>
    <t xml:space="preserve">Время выполнения процесса B (мс)</t>
  </si>
  <si>
    <t xml:space="preserve">A1</t>
  </si>
  <si>
    <t xml:space="preserve">A2</t>
  </si>
  <si>
    <t xml:space="preserve">A3</t>
  </si>
  <si>
    <t xml:space="preserve">колво</t>
  </si>
  <si>
    <t xml:space="preserve">тотал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</si>
</sst>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38"/>
    <col collapsed="false" customWidth="true" hidden="false" outlineLevel="0" max="2" min="2" style="0" width="32.55"/>
    <col collapsed="false" customWidth="true" hidden="false" outlineLevel="0" max="3" min="3" style="0" width="14.63"/>
    <col collapsed="false" customWidth="true" hidden="false" outlineLevel="0" max="7" min="7" style="0" width="12.5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1</v>
      </c>
      <c r="B2" s="0" t="n">
        <v>4</v>
      </c>
      <c r="C2" s="1" t="n">
        <v>0</v>
      </c>
      <c r="F2" s="0" t="n">
        <f aca="false">COUNT(C2:E2)</f>
        <v>1</v>
      </c>
      <c r="G2" s="0" t="n">
        <f aca="false">B2</f>
        <v>4</v>
      </c>
    </row>
    <row r="3" customFormat="false" ht="13.8" hidden="false" customHeight="false" outlineLevel="0" collapsed="false">
      <c r="A3" s="0" t="n">
        <v>2</v>
      </c>
      <c r="B3" s="0" t="n">
        <v>2</v>
      </c>
      <c r="C3" s="1" t="n">
        <v>0</v>
      </c>
      <c r="F3" s="0" t="n">
        <f aca="false">COUNT(C3:E3)</f>
        <v>1</v>
      </c>
      <c r="G3" s="0" t="n">
        <f aca="false">B3</f>
        <v>2</v>
      </c>
    </row>
    <row r="4" customFormat="false" ht="13.8" hidden="false" customHeight="false" outlineLevel="0" collapsed="false">
      <c r="A4" s="0" t="n">
        <v>4</v>
      </c>
      <c r="B4" s="0" t="n">
        <v>5</v>
      </c>
      <c r="C4" s="1" t="n">
        <v>0</v>
      </c>
      <c r="F4" s="0" t="n">
        <f aca="false">COUNT(C4:E4)</f>
        <v>1</v>
      </c>
      <c r="G4" s="0" t="n">
        <f aca="false">B4</f>
        <v>5</v>
      </c>
    </row>
    <row r="5" customFormat="false" ht="13.8" hidden="false" customHeight="false" outlineLevel="0" collapsed="false">
      <c r="A5" s="0" t="n">
        <v>6</v>
      </c>
      <c r="B5" s="0" t="n">
        <v>9</v>
      </c>
      <c r="C5" s="1" t="n">
        <v>3</v>
      </c>
      <c r="F5" s="0" t="n">
        <f aca="false">COUNT(C5:E5)</f>
        <v>1</v>
      </c>
      <c r="G5" s="0" t="n">
        <f aca="false">B5+VLOOKUP(C5,$A$2:$G$17,7,0)</f>
        <v>21</v>
      </c>
    </row>
    <row r="6" customFormat="false" ht="13.8" hidden="false" customHeight="false" outlineLevel="0" collapsed="false">
      <c r="A6" s="0" t="n">
        <v>7</v>
      </c>
      <c r="B6" s="0" t="n">
        <v>10</v>
      </c>
      <c r="C6" s="1" t="n">
        <v>5</v>
      </c>
      <c r="F6" s="0" t="n">
        <f aca="false">COUNT(C6:E6)</f>
        <v>1</v>
      </c>
      <c r="G6" s="0" t="n">
        <f aca="false">B6+VLOOKUP(C6,$A$2:$G$17,7,0)</f>
        <v>29</v>
      </c>
    </row>
    <row r="7" customFormat="false" ht="13.8" hidden="false" customHeight="false" outlineLevel="0" collapsed="false">
      <c r="A7" s="0" t="n">
        <v>8</v>
      </c>
      <c r="B7" s="0" t="n">
        <v>5</v>
      </c>
      <c r="C7" s="1" t="n">
        <v>5</v>
      </c>
      <c r="F7" s="0" t="n">
        <f aca="false">COUNT(C7:E7)</f>
        <v>1</v>
      </c>
      <c r="G7" s="0" t="n">
        <f aca="false">B7+VLOOKUP(C7,$A$2:$G$17,7,0)</f>
        <v>24</v>
      </c>
    </row>
    <row r="8" customFormat="false" ht="13.8" hidden="false" customHeight="false" outlineLevel="0" collapsed="false">
      <c r="A8" s="0" t="n">
        <v>10</v>
      </c>
      <c r="B8" s="0" t="n">
        <v>8</v>
      </c>
      <c r="C8" s="1" t="n">
        <v>7</v>
      </c>
      <c r="F8" s="0" t="n">
        <f aca="false">COUNT(C8:E8)</f>
        <v>1</v>
      </c>
      <c r="G8" s="0" t="n">
        <f aca="false">B8+VLOOKUP(C8,$A$2:$G$17,7,0)</f>
        <v>37</v>
      </c>
    </row>
    <row r="9" customFormat="false" ht="13.8" hidden="false" customHeight="false" outlineLevel="0" collapsed="false">
      <c r="A9" s="0" t="n">
        <v>9</v>
      </c>
      <c r="B9" s="0" t="n">
        <v>10</v>
      </c>
      <c r="C9" s="1" t="n">
        <v>8</v>
      </c>
      <c r="F9" s="0" t="n">
        <f aca="false">COUNT(C9:E9)</f>
        <v>1</v>
      </c>
      <c r="G9" s="0" t="n">
        <f aca="false">B9+VLOOKUP(C9,$A$2:$G$17,7,0)</f>
        <v>34</v>
      </c>
    </row>
    <row r="10" customFormat="false" ht="13.8" hidden="false" customHeight="false" outlineLevel="0" collapsed="false">
      <c r="A10" s="0" t="n">
        <v>12</v>
      </c>
      <c r="B10" s="0" t="n">
        <v>6</v>
      </c>
      <c r="C10" s="1" t="n">
        <v>11</v>
      </c>
      <c r="F10" s="0" t="n">
        <f aca="false">COUNT(C10:E10)</f>
        <v>1</v>
      </c>
      <c r="G10" s="0" t="n">
        <f aca="false">B10+VLOOKUP(C10,$A$2:$G$17,7,0)</f>
        <v>42</v>
      </c>
    </row>
    <row r="11" customFormat="false" ht="13.8" hidden="false" customHeight="false" outlineLevel="0" collapsed="false">
      <c r="A11" s="0" t="n">
        <v>13</v>
      </c>
      <c r="B11" s="0" t="n">
        <v>9</v>
      </c>
      <c r="C11" s="1" t="n">
        <v>11</v>
      </c>
      <c r="F11" s="0" t="n">
        <f aca="false">COUNT(C11:E11)</f>
        <v>1</v>
      </c>
      <c r="G11" s="0" t="n">
        <f aca="false">B11+VLOOKUP(C11,$A$2:$G$17,7,0)</f>
        <v>45</v>
      </c>
      <c r="I11" s="2" t="n">
        <f aca="false">MAX(G2:G17)</f>
        <v>51</v>
      </c>
    </row>
    <row r="12" customFormat="false" ht="13.8" hidden="false" customHeight="false" outlineLevel="0" collapsed="false">
      <c r="A12" s="0" t="n">
        <v>14</v>
      </c>
      <c r="B12" s="0" t="n">
        <v>4</v>
      </c>
      <c r="C12" s="1" t="n">
        <v>11</v>
      </c>
      <c r="F12" s="0" t="n">
        <f aca="false">COUNT(C12:E12)</f>
        <v>1</v>
      </c>
      <c r="G12" s="0" t="n">
        <f aca="false">B12+VLOOKUP(C12,$A$2:$G$17,7,0)</f>
        <v>40</v>
      </c>
    </row>
    <row r="13" customFormat="false" ht="13.8" hidden="false" customHeight="false" outlineLevel="0" collapsed="false">
      <c r="A13" s="0" t="n">
        <v>3</v>
      </c>
      <c r="B13" s="0" t="n">
        <v>8</v>
      </c>
      <c r="C13" s="1" t="n">
        <v>1</v>
      </c>
      <c r="D13" s="0" t="n">
        <v>2</v>
      </c>
      <c r="F13" s="0" t="n">
        <f aca="false">COUNT(C13:E13)</f>
        <v>2</v>
      </c>
      <c r="G13" s="0" t="n">
        <f aca="false">B13+MAX(VLOOKUP(C13,$A$2:$G$17,7,0),VLOOKUP(D13,$A$2:$G$17,7,0))</f>
        <v>12</v>
      </c>
    </row>
    <row r="14" customFormat="false" ht="13.8" hidden="false" customHeight="false" outlineLevel="0" collapsed="false">
      <c r="A14" s="0" t="n">
        <v>5</v>
      </c>
      <c r="B14" s="0" t="n">
        <v>7</v>
      </c>
      <c r="C14" s="1" t="n">
        <v>3</v>
      </c>
      <c r="D14" s="0" t="n">
        <v>4</v>
      </c>
      <c r="F14" s="0" t="n">
        <f aca="false">COUNT(C14:E14)</f>
        <v>2</v>
      </c>
      <c r="G14" s="0" t="n">
        <f aca="false">B14+MAX(VLOOKUP(C14,$A$2:$G$17,7,0),VLOOKUP(D14,$A$2:$G$17,7,0))</f>
        <v>19</v>
      </c>
    </row>
    <row r="15" customFormat="false" ht="13.8" hidden="false" customHeight="false" outlineLevel="0" collapsed="false">
      <c r="A15" s="0" t="n">
        <v>11</v>
      </c>
      <c r="B15" s="0" t="n">
        <v>7</v>
      </c>
      <c r="C15" s="1" t="n">
        <v>6</v>
      </c>
      <c r="D15" s="0" t="n">
        <v>7</v>
      </c>
      <c r="F15" s="0" t="n">
        <f aca="false">COUNT(C15:E15)</f>
        <v>2</v>
      </c>
      <c r="G15" s="0" t="n">
        <f aca="false">B15+MAX(VLOOKUP(C15,$A$2:$G$17,7,0),VLOOKUP(D15,$A$2:$G$17,7,0))</f>
        <v>36</v>
      </c>
    </row>
    <row r="16" customFormat="false" ht="13.8" hidden="false" customHeight="false" outlineLevel="0" collapsed="false">
      <c r="A16" s="0" t="n">
        <v>16</v>
      </c>
      <c r="B16" s="0" t="n">
        <v>9</v>
      </c>
      <c r="C16" s="1" t="n">
        <v>10</v>
      </c>
      <c r="D16" s="0" t="n">
        <v>9</v>
      </c>
      <c r="F16" s="0" t="n">
        <f aca="false">COUNT(C16:E16)</f>
        <v>2</v>
      </c>
      <c r="G16" s="0" t="n">
        <f aca="false">B16+MAX(VLOOKUP(C16,$A$2:$G$17,7,0),VLOOKUP(D16,$A$2:$G$17,7,0))</f>
        <v>46</v>
      </c>
    </row>
    <row r="17" customFormat="false" ht="13.8" hidden="false" customHeight="false" outlineLevel="0" collapsed="false">
      <c r="A17" s="0" t="n">
        <v>15</v>
      </c>
      <c r="B17" s="0" t="n">
        <v>6</v>
      </c>
      <c r="C17" s="1" t="n">
        <v>12</v>
      </c>
      <c r="D17" s="0" t="n">
        <v>13</v>
      </c>
      <c r="E17" s="0" t="n">
        <v>14</v>
      </c>
      <c r="F17" s="0" t="n">
        <f aca="false">COUNT(C17:E17)</f>
        <v>3</v>
      </c>
      <c r="G17" s="0" t="n">
        <f aca="false">B17+MAX(VLOOKUP(C17,$A$2:$G$17,7,0),VLOOKUP(D17,$A$2:$G$17,7,0),VLOOKUP(E17,$A$2:$G$17,7,0))</f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2023-05-19T11:53:36Z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