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rodneyamancio/Copy/_HRSolutions/Comercial/BRF/PoC - EmployeeCentral/Integração/SAP PI/"/>
    </mc:Choice>
  </mc:AlternateContent>
  <bookViews>
    <workbookView xWindow="0" yWindow="460" windowWidth="28800" windowHeight="16760" tabRatio="500" activeTab="1"/>
  </bookViews>
  <sheets>
    <sheet name="Plan1" sheetId="1" r:id="rId1"/>
    <sheet name="Plan2" sheetId="2" r:id="rId2"/>
  </sheets>
  <definedNames>
    <definedName name="_xlnm._FilterDatabase" localSheetId="0" hidden="1">Plan1!$A$1:$O$95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1" i="2"/>
</calcChain>
</file>

<file path=xl/sharedStrings.xml><?xml version="1.0" encoding="utf-8"?>
<sst xmlns="http://schemas.openxmlformats.org/spreadsheetml/2006/main" count="649" uniqueCount="77">
  <si>
    <t>Nome</t>
  </si>
  <si>
    <t>Tipo de dados</t>
  </si>
  <si>
    <t>Título</t>
  </si>
  <si>
    <t>Extensão máxima</t>
  </si>
  <si>
    <t>ID da Lista de Seleção</t>
  </si>
  <si>
    <t>Obrigatório</t>
  </si>
  <si>
    <t>Inserível</t>
  </si>
  <si>
    <t>Inserível e atualizável</t>
  </si>
  <si>
    <t>Atualizável</t>
  </si>
  <si>
    <t>Selecionável</t>
  </si>
  <si>
    <t>Filtrável</t>
  </si>
  <si>
    <t>Classificável</t>
  </si>
  <si>
    <t>Operadores aceitos</t>
  </si>
  <si>
    <t>Enumerações</t>
  </si>
  <si>
    <t>string</t>
  </si>
  <si>
    <t>N/A</t>
  </si>
  <si>
    <t>false</t>
  </si>
  <si>
    <t>true</t>
  </si>
  <si>
    <t>created_on</t>
  </si>
  <si>
    <t>datetime</t>
  </si>
  <si>
    <t>=, !=, &lt;&gt;, &gt;, &gt;=, &lt;, &lt;=, IS NULL, IS NOT NULL</t>
  </si>
  <si>
    <t>created_by</t>
  </si>
  <si>
    <t>last_modified_by</t>
  </si>
  <si>
    <t>last_modified_on</t>
  </si>
  <si>
    <t>=, !=, &lt;&gt;, &gt;, &gt;=, &lt;, &lt;=, IS NULL, IS NOT NULL, IN</t>
  </si>
  <si>
    <t>user_id</t>
  </si>
  <si>
    <t>date</t>
  </si>
  <si>
    <t>person_id_external</t>
  </si>
  <si>
    <t>DATA_SNAPSHOT_DATE</t>
  </si>
  <si>
    <t>CREATED_ON</t>
  </si>
  <si>
    <t>CREATED_BY</t>
  </si>
  <si>
    <t>LAST_MODIFIED_BY</t>
  </si>
  <si>
    <t>LAST_MODIFIED_ON</t>
  </si>
  <si>
    <t>PERSON_ID_EXTERNAL</t>
  </si>
  <si>
    <t>START_DATE</t>
  </si>
  <si>
    <t>END_DATE</t>
  </si>
  <si>
    <t>dataSnapshotDate</t>
  </si>
  <si>
    <t>Data Snapshot Date</t>
  </si>
  <si>
    <t>=</t>
  </si>
  <si>
    <t>start_date</t>
  </si>
  <si>
    <t>end_date</t>
  </si>
  <si>
    <t>TYPE</t>
  </si>
  <si>
    <t>w_tabela-</t>
  </si>
  <si>
    <t xml:space="preserve"> = </t>
  </si>
  <si>
    <t>w_sfobject-</t>
  </si>
  <si>
    <t>.</t>
  </si>
  <si>
    <t>ID</t>
  </si>
  <si>
    <t>BUSINESSKEY</t>
  </si>
  <si>
    <t>USER_ID</t>
  </si>
  <si>
    <t>person-id-external</t>
  </si>
  <si>
    <t>double</t>
  </si>
  <si>
    <t>eventReasonCode</t>
  </si>
  <si>
    <t>event Reason Code</t>
  </si>
  <si>
    <t>eventReasonName</t>
  </si>
  <si>
    <t>event Reason Name</t>
  </si>
  <si>
    <t>EVENT_REASON_CODE</t>
  </si>
  <si>
    <t>EVENT_REASON_NAME</t>
  </si>
  <si>
    <t>compa_ratio</t>
  </si>
  <si>
    <t>Compa Ratio</t>
  </si>
  <si>
    <t>range_penetration</t>
  </si>
  <si>
    <t>Penetração de intervalo</t>
  </si>
  <si>
    <t>job_level</t>
  </si>
  <si>
    <t>Nível do cargo</t>
  </si>
  <si>
    <t>pay_grade</t>
  </si>
  <si>
    <t>payrollVendorId</t>
  </si>
  <si>
    <t>payroll Vendor Id</t>
  </si>
  <si>
    <t>payGroupCode</t>
  </si>
  <si>
    <t>pay Group Code</t>
  </si>
  <si>
    <t>payGroupName</t>
  </si>
  <si>
    <t>pay Group Name</t>
  </si>
  <si>
    <t>COMPA_RATIO</t>
  </si>
  <si>
    <t>RANGE_PENETRATION</t>
  </si>
  <si>
    <t>JOB_LEVEL</t>
  </si>
  <si>
    <t>PAY_GRADE</t>
  </si>
  <si>
    <t>PAYROLL_VENDOR_ID</t>
  </si>
  <si>
    <t>PAY_GROUP_CODE</t>
  </si>
  <si>
    <t>PAY_GROUP_NAME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</si>
</sst>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FFFF"/>
      <name val="Helvetica"/>
    </font>
    <font>
      <sz val="12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workbookViewId="0">
      <selection activeCell="O19" sqref="O19"/>
    </sheetView>
  </sheetViews>
  <sheetFormatPr baseColWidth="10" defaultRowHeight="16" x14ac:dyDescent="0.2"/>
  <cols>
    <col min="1" max="1" width="19.1640625" bestFit="1" customWidth="1"/>
  </cols>
  <sheetData>
    <row r="1" spans="1:15" s="3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x14ac:dyDescent="0.2">
      <c r="A2" s="2" t="s">
        <v>27</v>
      </c>
      <c r="B2" s="2" t="s">
        <v>14</v>
      </c>
      <c r="C2" s="2" t="s">
        <v>49</v>
      </c>
      <c r="D2" s="2">
        <v>100</v>
      </c>
      <c r="E2" s="2" t="s">
        <v>15</v>
      </c>
      <c r="F2" s="2" t="s">
        <v>16</v>
      </c>
      <c r="G2" s="2" t="s">
        <v>16</v>
      </c>
      <c r="H2" s="2" t="s">
        <v>16</v>
      </c>
      <c r="I2" s="2" t="s">
        <v>16</v>
      </c>
      <c r="J2" s="2" t="s">
        <v>17</v>
      </c>
      <c r="K2" s="2" t="s">
        <v>17</v>
      </c>
      <c r="L2" s="2" t="s">
        <v>17</v>
      </c>
      <c r="M2" s="2" t="s">
        <v>24</v>
      </c>
      <c r="N2" s="2" t="s">
        <v>15</v>
      </c>
      <c r="O2" t="str">
        <f>IF(A2="","",A2)</f>
        <v>person_id_external</v>
      </c>
    </row>
    <row r="3" spans="1:15" x14ac:dyDescent="0.2">
      <c r="A3" s="2" t="s">
        <v>36</v>
      </c>
      <c r="B3" s="2" t="s">
        <v>26</v>
      </c>
      <c r="C3" s="2" t="s">
        <v>37</v>
      </c>
      <c r="D3" s="2">
        <v>10</v>
      </c>
      <c r="E3" s="2" t="s">
        <v>15</v>
      </c>
      <c r="F3" s="2" t="s">
        <v>16</v>
      </c>
      <c r="G3" s="2" t="s">
        <v>16</v>
      </c>
      <c r="H3" s="2" t="s">
        <v>16</v>
      </c>
      <c r="I3" s="2" t="s">
        <v>16</v>
      </c>
      <c r="J3" s="2" t="s">
        <v>17</v>
      </c>
      <c r="K3" s="2" t="s">
        <v>17</v>
      </c>
      <c r="L3" s="2" t="s">
        <v>16</v>
      </c>
      <c r="M3" s="2" t="s">
        <v>38</v>
      </c>
      <c r="N3" s="2" t="s">
        <v>15</v>
      </c>
      <c r="O3" t="str">
        <f>IF(A3="","",O2&amp;","&amp;A3)</f>
        <v>person_id_external,dataSnapshotDate</v>
      </c>
    </row>
    <row r="4" spans="1:15" x14ac:dyDescent="0.2">
      <c r="A4" s="2" t="s">
        <v>57</v>
      </c>
      <c r="B4" s="2" t="s">
        <v>50</v>
      </c>
      <c r="C4" s="2" t="s">
        <v>58</v>
      </c>
      <c r="D4" s="2"/>
      <c r="E4" s="2" t="s">
        <v>15</v>
      </c>
      <c r="F4" s="2" t="s">
        <v>16</v>
      </c>
      <c r="G4" s="2" t="s">
        <v>16</v>
      </c>
      <c r="H4" s="2" t="s">
        <v>16</v>
      </c>
      <c r="I4" s="2" t="s">
        <v>16</v>
      </c>
      <c r="J4" s="2" t="s">
        <v>17</v>
      </c>
      <c r="K4" s="2" t="s">
        <v>16</v>
      </c>
      <c r="L4" s="2" t="s">
        <v>16</v>
      </c>
      <c r="M4" s="2" t="s">
        <v>15</v>
      </c>
      <c r="N4" s="2" t="s">
        <v>15</v>
      </c>
      <c r="O4" t="str">
        <f t="shared" ref="O4:O67" si="0">IF(A4="","",O3&amp;","&amp;A4)</f>
        <v>person_id_external,dataSnapshotDate,compa_ratio</v>
      </c>
    </row>
    <row r="5" spans="1:15" x14ac:dyDescent="0.2">
      <c r="A5" s="2" t="s">
        <v>59</v>
      </c>
      <c r="B5" s="2" t="s">
        <v>50</v>
      </c>
      <c r="C5" s="2" t="s">
        <v>60</v>
      </c>
      <c r="D5" s="2"/>
      <c r="E5" s="2" t="s">
        <v>15</v>
      </c>
      <c r="F5" s="2" t="s">
        <v>16</v>
      </c>
      <c r="G5" s="2" t="s">
        <v>16</v>
      </c>
      <c r="H5" s="2" t="s">
        <v>16</v>
      </c>
      <c r="I5" s="2" t="s">
        <v>16</v>
      </c>
      <c r="J5" s="2" t="s">
        <v>17</v>
      </c>
      <c r="K5" s="2" t="s">
        <v>16</v>
      </c>
      <c r="L5" s="2" t="s">
        <v>16</v>
      </c>
      <c r="M5" s="2" t="s">
        <v>15</v>
      </c>
      <c r="N5" s="2" t="s">
        <v>15</v>
      </c>
      <c r="O5" t="str">
        <f t="shared" si="0"/>
        <v>person_id_external,dataSnapshotDate,compa_ratio,range_penetration</v>
      </c>
    </row>
    <row r="6" spans="1:15" x14ac:dyDescent="0.2">
      <c r="A6" s="2" t="s">
        <v>18</v>
      </c>
      <c r="B6" s="2" t="s">
        <v>19</v>
      </c>
      <c r="C6" s="2" t="s">
        <v>15</v>
      </c>
      <c r="D6" s="2">
        <v>19</v>
      </c>
      <c r="E6" s="2" t="s">
        <v>15</v>
      </c>
      <c r="F6" s="2" t="s">
        <v>16</v>
      </c>
      <c r="G6" s="2" t="s">
        <v>16</v>
      </c>
      <c r="H6" s="2" t="s">
        <v>16</v>
      </c>
      <c r="I6" s="2" t="s">
        <v>16</v>
      </c>
      <c r="J6" s="2" t="s">
        <v>17</v>
      </c>
      <c r="K6" s="2" t="s">
        <v>17</v>
      </c>
      <c r="L6" s="2" t="s">
        <v>17</v>
      </c>
      <c r="M6" s="2" t="s">
        <v>20</v>
      </c>
      <c r="N6" s="2" t="s">
        <v>15</v>
      </c>
      <c r="O6" t="str">
        <f t="shared" si="0"/>
        <v>person_id_external,dataSnapshotDate,compa_ratio,range_penetration,created_on</v>
      </c>
    </row>
    <row r="7" spans="1:15" x14ac:dyDescent="0.2">
      <c r="A7" s="2" t="s">
        <v>21</v>
      </c>
      <c r="B7" s="2" t="s">
        <v>14</v>
      </c>
      <c r="C7" s="2" t="s">
        <v>15</v>
      </c>
      <c r="D7" s="2">
        <v>100</v>
      </c>
      <c r="E7" s="2" t="s">
        <v>15</v>
      </c>
      <c r="F7" s="2" t="s">
        <v>16</v>
      </c>
      <c r="G7" s="2" t="s">
        <v>16</v>
      </c>
      <c r="H7" s="2" t="s">
        <v>16</v>
      </c>
      <c r="I7" s="2" t="s">
        <v>16</v>
      </c>
      <c r="J7" s="2" t="s">
        <v>17</v>
      </c>
      <c r="K7" s="2" t="s">
        <v>17</v>
      </c>
      <c r="L7" s="2" t="s">
        <v>17</v>
      </c>
      <c r="M7" s="2" t="s">
        <v>20</v>
      </c>
      <c r="N7" s="2" t="s">
        <v>15</v>
      </c>
      <c r="O7" t="str">
        <f t="shared" si="0"/>
        <v>person_id_external,dataSnapshotDate,compa_ratio,range_penetration,created_on,created_by</v>
      </c>
    </row>
    <row r="8" spans="1:15" x14ac:dyDescent="0.2">
      <c r="A8" s="2" t="s">
        <v>22</v>
      </c>
      <c r="B8" s="2" t="s">
        <v>14</v>
      </c>
      <c r="C8" s="2" t="s">
        <v>15</v>
      </c>
      <c r="D8" s="2">
        <v>100</v>
      </c>
      <c r="E8" s="2" t="s">
        <v>15</v>
      </c>
      <c r="F8" s="2" t="s">
        <v>16</v>
      </c>
      <c r="G8" s="2" t="s">
        <v>16</v>
      </c>
      <c r="H8" s="2" t="s">
        <v>16</v>
      </c>
      <c r="I8" s="2" t="s">
        <v>16</v>
      </c>
      <c r="J8" s="2" t="s">
        <v>17</v>
      </c>
      <c r="K8" s="2" t="s">
        <v>17</v>
      </c>
      <c r="L8" s="2" t="s">
        <v>17</v>
      </c>
      <c r="M8" s="2" t="s">
        <v>20</v>
      </c>
      <c r="N8" s="2" t="s">
        <v>15</v>
      </c>
      <c r="O8" t="str">
        <f t="shared" si="0"/>
        <v>person_id_external,dataSnapshotDate,compa_ratio,range_penetration,created_on,created_by,last_modified_by</v>
      </c>
    </row>
    <row r="9" spans="1:15" x14ac:dyDescent="0.2">
      <c r="A9" s="2" t="s">
        <v>23</v>
      </c>
      <c r="B9" s="2" t="s">
        <v>19</v>
      </c>
      <c r="C9" s="2" t="s">
        <v>15</v>
      </c>
      <c r="D9" s="2">
        <v>19</v>
      </c>
      <c r="E9" s="2" t="s">
        <v>15</v>
      </c>
      <c r="F9" s="2" t="s">
        <v>16</v>
      </c>
      <c r="G9" s="2" t="s">
        <v>16</v>
      </c>
      <c r="H9" s="2" t="s">
        <v>16</v>
      </c>
      <c r="I9" s="2" t="s">
        <v>16</v>
      </c>
      <c r="J9" s="2" t="s">
        <v>17</v>
      </c>
      <c r="K9" s="2" t="s">
        <v>17</v>
      </c>
      <c r="L9" s="2" t="s">
        <v>17</v>
      </c>
      <c r="M9" s="2" t="s">
        <v>20</v>
      </c>
      <c r="N9" s="2" t="s">
        <v>15</v>
      </c>
      <c r="O9" t="str">
        <f t="shared" si="0"/>
        <v>person_id_external,dataSnapshotDate,compa_ratio,range_penetration,created_on,created_by,last_modified_by,last_modified_on</v>
      </c>
    </row>
    <row r="10" spans="1:15" x14ac:dyDescent="0.2">
      <c r="A10" s="2" t="s">
        <v>25</v>
      </c>
      <c r="B10" s="2" t="s">
        <v>14</v>
      </c>
      <c r="C10" s="2" t="s">
        <v>15</v>
      </c>
      <c r="D10" s="2">
        <v>100</v>
      </c>
      <c r="E10" s="2" t="s">
        <v>15</v>
      </c>
      <c r="F10" s="2" t="s">
        <v>17</v>
      </c>
      <c r="G10" s="2" t="s">
        <v>16</v>
      </c>
      <c r="H10" s="2" t="s">
        <v>17</v>
      </c>
      <c r="I10" s="2" t="s">
        <v>16</v>
      </c>
      <c r="J10" s="2" t="s">
        <v>17</v>
      </c>
      <c r="K10" s="2" t="s">
        <v>17</v>
      </c>
      <c r="L10" s="2" t="s">
        <v>17</v>
      </c>
      <c r="M10" s="2" t="s">
        <v>24</v>
      </c>
      <c r="N10" s="2" t="s">
        <v>15</v>
      </c>
      <c r="O10" t="str">
        <f t="shared" si="0"/>
        <v>person_id_external,dataSnapshotDate,compa_ratio,range_penetration,created_on,created_by,last_modified_by,last_modified_on,user_id</v>
      </c>
    </row>
    <row r="11" spans="1:15" x14ac:dyDescent="0.2">
      <c r="A11" s="2" t="s">
        <v>39</v>
      </c>
      <c r="B11" s="2" t="s">
        <v>26</v>
      </c>
      <c r="C11" s="2" t="s">
        <v>15</v>
      </c>
      <c r="D11" s="2">
        <v>10</v>
      </c>
      <c r="E11" s="2" t="s">
        <v>15</v>
      </c>
      <c r="F11" s="2" t="s">
        <v>17</v>
      </c>
      <c r="G11" s="2" t="s">
        <v>16</v>
      </c>
      <c r="H11" s="2" t="s">
        <v>17</v>
      </c>
      <c r="I11" s="2" t="s">
        <v>16</v>
      </c>
      <c r="J11" s="2" t="s">
        <v>17</v>
      </c>
      <c r="K11" s="2" t="s">
        <v>16</v>
      </c>
      <c r="L11" s="2" t="s">
        <v>17</v>
      </c>
      <c r="M11" s="2" t="s">
        <v>15</v>
      </c>
      <c r="N11" s="2" t="s">
        <v>15</v>
      </c>
      <c r="O11" t="str">
        <f t="shared" si="0"/>
        <v>person_id_external,dataSnapshotDate,compa_ratio,range_penetration,created_on,created_by,last_modified_by,last_modified_on,user_id,start_date</v>
      </c>
    </row>
    <row r="12" spans="1:15" x14ac:dyDescent="0.2">
      <c r="A12" s="2" t="s">
        <v>40</v>
      </c>
      <c r="B12" s="2" t="s">
        <v>26</v>
      </c>
      <c r="C12" s="2" t="s">
        <v>15</v>
      </c>
      <c r="D12" s="2">
        <v>10</v>
      </c>
      <c r="E12" s="2" t="s">
        <v>15</v>
      </c>
      <c r="F12" s="2" t="s">
        <v>16</v>
      </c>
      <c r="G12" s="2" t="s">
        <v>16</v>
      </c>
      <c r="H12" s="2" t="s">
        <v>17</v>
      </c>
      <c r="I12" s="2" t="s">
        <v>16</v>
      </c>
      <c r="J12" s="2" t="s">
        <v>17</v>
      </c>
      <c r="K12" s="2" t="s">
        <v>16</v>
      </c>
      <c r="L12" s="2" t="s">
        <v>17</v>
      </c>
      <c r="M12" s="2" t="s">
        <v>15</v>
      </c>
      <c r="N12" s="2" t="s">
        <v>15</v>
      </c>
      <c r="O12" t="str">
        <f t="shared" si="0"/>
        <v>person_id_external,dataSnapshotDate,compa_ratio,range_penetration,created_on,created_by,last_modified_by,last_modified_on,user_id,start_date,end_date</v>
      </c>
    </row>
    <row r="13" spans="1:15" x14ac:dyDescent="0.2">
      <c r="A13" s="2" t="s">
        <v>61</v>
      </c>
      <c r="B13" s="2" t="s">
        <v>14</v>
      </c>
      <c r="C13" s="2" t="s">
        <v>62</v>
      </c>
      <c r="D13" s="2">
        <v>256</v>
      </c>
      <c r="E13" s="2" t="s">
        <v>15</v>
      </c>
      <c r="F13" s="2" t="s">
        <v>16</v>
      </c>
      <c r="G13" s="2" t="s">
        <v>16</v>
      </c>
      <c r="H13" s="2" t="s">
        <v>17</v>
      </c>
      <c r="I13" s="2" t="s">
        <v>16</v>
      </c>
      <c r="J13" s="2" t="s">
        <v>17</v>
      </c>
      <c r="K13" s="2" t="s">
        <v>16</v>
      </c>
      <c r="L13" s="2" t="s">
        <v>16</v>
      </c>
      <c r="M13" s="2" t="s">
        <v>15</v>
      </c>
      <c r="N13" s="2" t="s">
        <v>15</v>
      </c>
      <c r="O13" t="str">
        <f t="shared" si="0"/>
        <v>person_id_external,dataSnapshotDate,compa_ratio,range_penetration,created_on,created_by,last_modified_by,last_modified_on,user_id,start_date,end_date,job_level</v>
      </c>
    </row>
    <row r="14" spans="1:15" x14ac:dyDescent="0.2">
      <c r="A14" s="2" t="s">
        <v>63</v>
      </c>
      <c r="B14" s="2" t="s">
        <v>14</v>
      </c>
      <c r="C14" s="2" t="s">
        <v>15</v>
      </c>
      <c r="D14" s="2">
        <v>256</v>
      </c>
      <c r="E14" s="2" t="s">
        <v>15</v>
      </c>
      <c r="F14" s="2" t="s">
        <v>16</v>
      </c>
      <c r="G14" s="2" t="s">
        <v>16</v>
      </c>
      <c r="H14" s="2" t="s">
        <v>16</v>
      </c>
      <c r="I14" s="2" t="s">
        <v>16</v>
      </c>
      <c r="J14" s="2" t="s">
        <v>17</v>
      </c>
      <c r="K14" s="2" t="s">
        <v>17</v>
      </c>
      <c r="L14" s="2" t="s">
        <v>17</v>
      </c>
      <c r="M14" s="2" t="s">
        <v>24</v>
      </c>
      <c r="N14" s="2" t="s">
        <v>15</v>
      </c>
      <c r="O14" t="str">
        <f t="shared" si="0"/>
        <v>person_id_external,dataSnapshotDate,compa_ratio,range_penetration,created_on,created_by,last_modified_by,last_modified_on,user_id,start_date,end_date,job_level,pay_grade</v>
      </c>
    </row>
    <row r="15" spans="1:15" x14ac:dyDescent="0.2">
      <c r="A15" s="2" t="s">
        <v>64</v>
      </c>
      <c r="B15" s="2" t="s">
        <v>14</v>
      </c>
      <c r="C15" s="2" t="s">
        <v>65</v>
      </c>
      <c r="D15" s="2">
        <v>4000</v>
      </c>
      <c r="E15" s="2" t="s">
        <v>15</v>
      </c>
      <c r="F15" s="2" t="s">
        <v>16</v>
      </c>
      <c r="G15" s="2" t="s">
        <v>16</v>
      </c>
      <c r="H15" s="2" t="s">
        <v>16</v>
      </c>
      <c r="I15" s="2" t="s">
        <v>16</v>
      </c>
      <c r="J15" s="2" t="s">
        <v>17</v>
      </c>
      <c r="K15" s="2" t="s">
        <v>16</v>
      </c>
      <c r="L15" s="2" t="s">
        <v>16</v>
      </c>
      <c r="M15" s="2" t="s">
        <v>15</v>
      </c>
      <c r="N15" s="2" t="s">
        <v>15</v>
      </c>
      <c r="O15" t="str">
        <f t="shared" si="0"/>
        <v>person_id_external,dataSnapshotDate,compa_ratio,range_penetration,created_on,created_by,last_modified_by,last_modified_on,user_id,start_date,end_date,job_level,pay_grade,payrollVendorId</v>
      </c>
    </row>
    <row r="16" spans="1:15" x14ac:dyDescent="0.2">
      <c r="A16" s="2" t="s">
        <v>66</v>
      </c>
      <c r="B16" s="2" t="s">
        <v>14</v>
      </c>
      <c r="C16" s="2" t="s">
        <v>67</v>
      </c>
      <c r="D16" s="2">
        <v>128</v>
      </c>
      <c r="E16" s="2" t="s">
        <v>15</v>
      </c>
      <c r="F16" s="2" t="s">
        <v>16</v>
      </c>
      <c r="G16" s="2" t="s">
        <v>16</v>
      </c>
      <c r="H16" s="2" t="s">
        <v>17</v>
      </c>
      <c r="I16" s="2" t="s">
        <v>16</v>
      </c>
      <c r="J16" s="2" t="s">
        <v>17</v>
      </c>
      <c r="K16" s="2" t="s">
        <v>16</v>
      </c>
      <c r="L16" s="2" t="s">
        <v>16</v>
      </c>
      <c r="M16" s="2" t="s">
        <v>15</v>
      </c>
      <c r="N16" s="2" t="s">
        <v>15</v>
      </c>
      <c r="O16" t="str">
        <f t="shared" si="0"/>
        <v>person_id_external,dataSnapshotDate,compa_ratio,range_penetration,created_on,created_by,last_modified_by,last_modified_on,user_id,start_date,end_date,job_level,pay_grade,payrollVendorId,payGroupCode</v>
      </c>
    </row>
    <row r="17" spans="1:15" x14ac:dyDescent="0.2">
      <c r="A17" s="2" t="s">
        <v>68</v>
      </c>
      <c r="B17" s="2" t="s">
        <v>14</v>
      </c>
      <c r="C17" s="2" t="s">
        <v>69</v>
      </c>
      <c r="D17" s="2">
        <v>4000</v>
      </c>
      <c r="E17" s="2" t="s">
        <v>15</v>
      </c>
      <c r="F17" s="2" t="s">
        <v>16</v>
      </c>
      <c r="G17" s="2" t="s">
        <v>16</v>
      </c>
      <c r="H17" s="2" t="s">
        <v>16</v>
      </c>
      <c r="I17" s="2" t="s">
        <v>16</v>
      </c>
      <c r="J17" s="2" t="s">
        <v>17</v>
      </c>
      <c r="K17" s="2" t="s">
        <v>16</v>
      </c>
      <c r="L17" s="2" t="s">
        <v>16</v>
      </c>
      <c r="M17" s="2" t="s">
        <v>15</v>
      </c>
      <c r="N17" s="2" t="s">
        <v>15</v>
      </c>
      <c r="O17" t="str">
        <f t="shared" si="0"/>
        <v>person_id_external,dataSnapshotDate,compa_ratio,range_penetration,created_on,created_by,last_modified_by,last_modified_on,user_id,start_date,end_date,job_level,pay_grade,payrollVendorId,payGroupCode,payGroupName</v>
      </c>
    </row>
    <row r="18" spans="1:15" x14ac:dyDescent="0.2">
      <c r="A18" s="2" t="s">
        <v>51</v>
      </c>
      <c r="B18" s="2" t="s">
        <v>14</v>
      </c>
      <c r="C18" s="2" t="s">
        <v>52</v>
      </c>
      <c r="D18" s="2">
        <v>32</v>
      </c>
      <c r="E18" s="2" t="s">
        <v>15</v>
      </c>
      <c r="F18" s="2" t="s">
        <v>16</v>
      </c>
      <c r="G18" s="2" t="s">
        <v>16</v>
      </c>
      <c r="H18" s="2" t="s">
        <v>17</v>
      </c>
      <c r="I18" s="2" t="s">
        <v>16</v>
      </c>
      <c r="J18" s="2" t="s">
        <v>17</v>
      </c>
      <c r="K18" s="2" t="s">
        <v>16</v>
      </c>
      <c r="L18" s="2" t="s">
        <v>16</v>
      </c>
      <c r="M18" s="2" t="s">
        <v>15</v>
      </c>
      <c r="N18" s="2" t="s">
        <v>15</v>
      </c>
      <c r="O18" t="str">
        <f t="shared" si="0"/>
        <v>person_id_external,dataSnapshotDate,compa_ratio,range_penetration,created_on,created_by,last_modified_by,last_modified_on,user_id,start_date,end_date,job_level,pay_grade,payrollVendorId,payGroupCode,payGroupName,eventReasonCode</v>
      </c>
    </row>
    <row r="19" spans="1:15" x14ac:dyDescent="0.2">
      <c r="A19" s="2" t="s">
        <v>53</v>
      </c>
      <c r="B19" s="2" t="s">
        <v>14</v>
      </c>
      <c r="C19" s="2" t="s">
        <v>54</v>
      </c>
      <c r="D19" s="2">
        <v>90</v>
      </c>
      <c r="E19" s="2" t="s">
        <v>15</v>
      </c>
      <c r="F19" s="2" t="s">
        <v>16</v>
      </c>
      <c r="G19" s="2" t="s">
        <v>16</v>
      </c>
      <c r="H19" s="2" t="s">
        <v>16</v>
      </c>
      <c r="I19" s="2" t="s">
        <v>16</v>
      </c>
      <c r="J19" s="2" t="s">
        <v>17</v>
      </c>
      <c r="K19" s="2" t="s">
        <v>16</v>
      </c>
      <c r="L19" s="2" t="s">
        <v>16</v>
      </c>
      <c r="M19" s="2" t="s">
        <v>15</v>
      </c>
      <c r="N19" s="2" t="s">
        <v>15</v>
      </c>
      <c r="O19" t="str">
        <f t="shared" si="0"/>
        <v>person_id_external,dataSnapshotDate,compa_ratio,range_penetration,created_on,created_by,last_modified_by,last_modified_on,user_id,start_date,end_date,job_level,pay_grade,payrollVendorId,payGroupCode,payGroupName,eventReasonCode,eventReasonName</v>
      </c>
    </row>
    <row r="20" spans="1:1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t="str">
        <f t="shared" si="0"/>
        <v/>
      </c>
    </row>
    <row r="21" spans="1:1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t="str">
        <f t="shared" si="0"/>
        <v/>
      </c>
    </row>
    <row r="22" spans="1:1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t="str">
        <f t="shared" si="0"/>
        <v/>
      </c>
    </row>
    <row r="23" spans="1:1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t="str">
        <f t="shared" si="0"/>
        <v/>
      </c>
    </row>
    <row r="24" spans="1:1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t="str">
        <f t="shared" si="0"/>
        <v/>
      </c>
    </row>
    <row r="25" spans="1:1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t="str">
        <f t="shared" si="0"/>
        <v/>
      </c>
    </row>
    <row r="26" spans="1:1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t="str">
        <f t="shared" si="0"/>
        <v/>
      </c>
    </row>
    <row r="27" spans="1:1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t="str">
        <f t="shared" si="0"/>
        <v/>
      </c>
    </row>
    <row r="28" spans="1:1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t="str">
        <f t="shared" si="0"/>
        <v/>
      </c>
    </row>
    <row r="29" spans="1:1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t="str">
        <f t="shared" si="0"/>
        <v/>
      </c>
    </row>
    <row r="30" spans="1:1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t="str">
        <f t="shared" si="0"/>
        <v/>
      </c>
    </row>
    <row r="31" spans="1:1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t="str">
        <f t="shared" si="0"/>
        <v/>
      </c>
    </row>
    <row r="32" spans="1:1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t="str">
        <f t="shared" si="0"/>
        <v/>
      </c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t="str">
        <f t="shared" si="0"/>
        <v/>
      </c>
    </row>
    <row r="34" spans="1:1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t="str">
        <f t="shared" si="0"/>
        <v/>
      </c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t="str">
        <f t="shared" si="0"/>
        <v/>
      </c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t="str">
        <f t="shared" si="0"/>
        <v/>
      </c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t="str">
        <f t="shared" si="0"/>
        <v/>
      </c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t="str">
        <f t="shared" si="0"/>
        <v/>
      </c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t="str">
        <f t="shared" si="0"/>
        <v/>
      </c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t="str">
        <f t="shared" si="0"/>
        <v/>
      </c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t="str">
        <f t="shared" si="0"/>
        <v/>
      </c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t="str">
        <f t="shared" si="0"/>
        <v/>
      </c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t="str">
        <f t="shared" si="0"/>
        <v/>
      </c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t="str">
        <f t="shared" si="0"/>
        <v/>
      </c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t="str">
        <f t="shared" si="0"/>
        <v/>
      </c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t="str">
        <f t="shared" si="0"/>
        <v/>
      </c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t="str">
        <f t="shared" si="0"/>
        <v/>
      </c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t="str">
        <f t="shared" si="0"/>
        <v/>
      </c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t="str">
        <f t="shared" si="0"/>
        <v/>
      </c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t="str">
        <f t="shared" si="0"/>
        <v/>
      </c>
    </row>
    <row r="51" spans="1:1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t="str">
        <f t="shared" si="0"/>
        <v/>
      </c>
    </row>
    <row r="52" spans="1:1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t="str">
        <f t="shared" si="0"/>
        <v/>
      </c>
    </row>
    <row r="53" spans="1:1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t="str">
        <f t="shared" si="0"/>
        <v/>
      </c>
    </row>
    <row r="54" spans="1:1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t="str">
        <f t="shared" si="0"/>
        <v/>
      </c>
    </row>
    <row r="55" spans="1:1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t="str">
        <f t="shared" si="0"/>
        <v/>
      </c>
    </row>
    <row r="56" spans="1:1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t="str">
        <f t="shared" si="0"/>
        <v/>
      </c>
    </row>
    <row r="57" spans="1:1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t="str">
        <f t="shared" si="0"/>
        <v/>
      </c>
    </row>
    <row r="58" spans="1:1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t="str">
        <f t="shared" si="0"/>
        <v/>
      </c>
    </row>
    <row r="59" spans="1:1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t="str">
        <f t="shared" si="0"/>
        <v/>
      </c>
    </row>
    <row r="60" spans="1:1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t="str">
        <f t="shared" si="0"/>
        <v/>
      </c>
    </row>
    <row r="61" spans="1:1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t="str">
        <f t="shared" si="0"/>
        <v/>
      </c>
    </row>
    <row r="62" spans="1:1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t="str">
        <f t="shared" si="0"/>
        <v/>
      </c>
    </row>
    <row r="63" spans="1:1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t="str">
        <f t="shared" si="0"/>
        <v/>
      </c>
    </row>
    <row r="64" spans="1:1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t="str">
        <f t="shared" si="0"/>
        <v/>
      </c>
    </row>
    <row r="65" spans="1:1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t="str">
        <f t="shared" si="0"/>
        <v/>
      </c>
    </row>
    <row r="66" spans="1: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t="str">
        <f t="shared" si="0"/>
        <v/>
      </c>
    </row>
    <row r="67" spans="1:1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t="str">
        <f t="shared" si="0"/>
        <v/>
      </c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t="str">
        <f t="shared" ref="O68:O95" si="1">IF(A68="","",O67&amp;","&amp;A68)</f>
        <v/>
      </c>
    </row>
    <row r="69" spans="1:1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t="str">
        <f t="shared" si="1"/>
        <v/>
      </c>
    </row>
    <row r="70" spans="1:1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t="str">
        <f t="shared" si="1"/>
        <v/>
      </c>
    </row>
    <row r="71" spans="1:1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t="str">
        <f t="shared" si="1"/>
        <v/>
      </c>
    </row>
    <row r="72" spans="1:1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t="str">
        <f t="shared" si="1"/>
        <v/>
      </c>
    </row>
    <row r="73" spans="1:1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t="str">
        <f t="shared" si="1"/>
        <v/>
      </c>
    </row>
    <row r="74" spans="1:1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t="str">
        <f t="shared" si="1"/>
        <v/>
      </c>
    </row>
    <row r="75" spans="1:1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t="str">
        <f t="shared" si="1"/>
        <v/>
      </c>
    </row>
    <row r="76" spans="1:1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t="str">
        <f t="shared" si="1"/>
        <v/>
      </c>
    </row>
    <row r="77" spans="1:1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t="str">
        <f t="shared" si="1"/>
        <v/>
      </c>
    </row>
    <row r="78" spans="1:1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t="str">
        <f t="shared" si="1"/>
        <v/>
      </c>
    </row>
    <row r="79" spans="1:1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t="str">
        <f t="shared" si="1"/>
        <v/>
      </c>
    </row>
    <row r="80" spans="1:1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t="str">
        <f t="shared" si="1"/>
        <v/>
      </c>
    </row>
    <row r="81" spans="1:1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t="str">
        <f t="shared" si="1"/>
        <v/>
      </c>
    </row>
    <row r="82" spans="1:1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t="str">
        <f t="shared" si="1"/>
        <v/>
      </c>
    </row>
    <row r="83" spans="1:1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t="str">
        <f t="shared" si="1"/>
        <v/>
      </c>
    </row>
    <row r="84" spans="1:1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t="str">
        <f t="shared" si="1"/>
        <v/>
      </c>
    </row>
    <row r="85" spans="1:1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t="str">
        <f t="shared" si="1"/>
        <v/>
      </c>
    </row>
    <row r="86" spans="1:1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t="str">
        <f t="shared" si="1"/>
        <v/>
      </c>
    </row>
    <row r="87" spans="1:1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t="str">
        <f t="shared" si="1"/>
        <v/>
      </c>
    </row>
    <row r="88" spans="1:1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t="str">
        <f t="shared" si="1"/>
        <v/>
      </c>
    </row>
    <row r="89" spans="1:1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t="str">
        <f t="shared" si="1"/>
        <v/>
      </c>
    </row>
    <row r="90" spans="1:1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t="str">
        <f t="shared" si="1"/>
        <v/>
      </c>
    </row>
    <row r="91" spans="1:1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t="str">
        <f t="shared" si="1"/>
        <v/>
      </c>
    </row>
    <row r="92" spans="1:1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t="str">
        <f t="shared" si="1"/>
        <v/>
      </c>
    </row>
    <row r="93" spans="1:1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t="str">
        <f t="shared" si="1"/>
        <v/>
      </c>
    </row>
    <row r="94" spans="1:1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t="str">
        <f t="shared" si="1"/>
        <v/>
      </c>
    </row>
    <row r="95" spans="1:15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t="str">
        <f t="shared" si="1"/>
        <v/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abSelected="1" workbookViewId="0">
      <selection activeCell="F28" sqref="F28"/>
    </sheetView>
  </sheetViews>
  <sheetFormatPr baseColWidth="10" defaultRowHeight="16" x14ac:dyDescent="0.2"/>
  <cols>
    <col min="1" max="1" width="33.5" bestFit="1" customWidth="1"/>
    <col min="6" max="6" width="85.83203125" bestFit="1" customWidth="1"/>
  </cols>
  <sheetData>
    <row r="1" spans="1:8" x14ac:dyDescent="0.2">
      <c r="A1" t="s">
        <v>46</v>
      </c>
      <c r="B1" t="s">
        <v>42</v>
      </c>
      <c r="C1" s="4" t="s">
        <v>43</v>
      </c>
      <c r="D1" t="s">
        <v>44</v>
      </c>
      <c r="E1" t="s">
        <v>45</v>
      </c>
      <c r="F1" t="str">
        <f>B1&amp;A1&amp;C1&amp;D1&amp;A1&amp;E1</f>
        <v>w_tabela-ID = w_sfobject-ID.</v>
      </c>
      <c r="H1" t="str">
        <f>A1&amp;" type string,"</f>
        <v>ID type string,</v>
      </c>
    </row>
    <row r="2" spans="1:8" x14ac:dyDescent="0.2">
      <c r="A2" t="s">
        <v>47</v>
      </c>
      <c r="B2" t="s">
        <v>42</v>
      </c>
      <c r="C2" s="4" t="s">
        <v>43</v>
      </c>
      <c r="D2" t="s">
        <v>44</v>
      </c>
      <c r="E2" t="s">
        <v>45</v>
      </c>
      <c r="F2" t="str">
        <f t="shared" ref="F2:F33" si="0">B2&amp;A2&amp;C2&amp;D2&amp;A2&amp;E2</f>
        <v>w_tabela-BUSINESSKEY = w_sfobject-BUSINESSKEY.</v>
      </c>
      <c r="H2" t="str">
        <f t="shared" ref="H2:H65" si="1">A2&amp;" type string,"</f>
        <v>BUSINESSKEY type string,</v>
      </c>
    </row>
    <row r="3" spans="1:8" x14ac:dyDescent="0.2">
      <c r="A3" t="s">
        <v>41</v>
      </c>
      <c r="B3" t="s">
        <v>42</v>
      </c>
      <c r="C3" s="4" t="s">
        <v>43</v>
      </c>
      <c r="D3" t="s">
        <v>44</v>
      </c>
      <c r="E3" t="s">
        <v>45</v>
      </c>
      <c r="F3" t="str">
        <f t="shared" si="0"/>
        <v>w_tabela-TYPE = w_sfobject-TYPE.</v>
      </c>
      <c r="H3" t="str">
        <f t="shared" si="1"/>
        <v>TYPE type string,</v>
      </c>
    </row>
    <row r="4" spans="1:8" x14ac:dyDescent="0.2">
      <c r="A4" t="s">
        <v>33</v>
      </c>
      <c r="B4" t="s">
        <v>42</v>
      </c>
      <c r="C4" s="4" t="s">
        <v>43</v>
      </c>
      <c r="D4" t="s">
        <v>44</v>
      </c>
      <c r="E4" t="s">
        <v>45</v>
      </c>
      <c r="F4" t="str">
        <f t="shared" si="0"/>
        <v>w_tabela-PERSON_ID_EXTERNAL = w_sfobject-PERSON_ID_EXTERNAL.</v>
      </c>
      <c r="H4" t="str">
        <f t="shared" si="1"/>
        <v>PERSON_ID_EXTERNAL type string,</v>
      </c>
    </row>
    <row r="5" spans="1:8" x14ac:dyDescent="0.2">
      <c r="A5" t="s">
        <v>28</v>
      </c>
      <c r="B5" t="s">
        <v>42</v>
      </c>
      <c r="C5" s="4" t="s">
        <v>43</v>
      </c>
      <c r="D5" t="s">
        <v>44</v>
      </c>
      <c r="E5" t="s">
        <v>45</v>
      </c>
      <c r="F5" t="str">
        <f t="shared" si="0"/>
        <v>w_tabela-DATA_SNAPSHOT_DATE = w_sfobject-DATA_SNAPSHOT_DATE.</v>
      </c>
      <c r="H5" t="str">
        <f t="shared" si="1"/>
        <v>DATA_SNAPSHOT_DATE type string,</v>
      </c>
    </row>
    <row r="6" spans="1:8" x14ac:dyDescent="0.2">
      <c r="A6" t="s">
        <v>70</v>
      </c>
      <c r="B6" t="s">
        <v>42</v>
      </c>
      <c r="C6" s="4" t="s">
        <v>43</v>
      </c>
      <c r="D6" t="s">
        <v>44</v>
      </c>
      <c r="E6" t="s">
        <v>45</v>
      </c>
      <c r="F6" t="str">
        <f t="shared" si="0"/>
        <v>w_tabela-COMPA_RATIO = w_sfobject-COMPA_RATIO.</v>
      </c>
      <c r="H6" t="str">
        <f t="shared" si="1"/>
        <v>COMPA_RATIO type string,</v>
      </c>
    </row>
    <row r="7" spans="1:8" x14ac:dyDescent="0.2">
      <c r="A7" t="s">
        <v>71</v>
      </c>
      <c r="B7" t="s">
        <v>42</v>
      </c>
      <c r="C7" s="4" t="s">
        <v>43</v>
      </c>
      <c r="D7" t="s">
        <v>44</v>
      </c>
      <c r="E7" t="s">
        <v>45</v>
      </c>
      <c r="F7" t="str">
        <f t="shared" si="0"/>
        <v>w_tabela-RANGE_PENETRATION = w_sfobject-RANGE_PENETRATION.</v>
      </c>
      <c r="H7" t="str">
        <f t="shared" si="1"/>
        <v>RANGE_PENETRATION type string,</v>
      </c>
    </row>
    <row r="8" spans="1:8" x14ac:dyDescent="0.2">
      <c r="A8" t="s">
        <v>29</v>
      </c>
      <c r="B8" t="s">
        <v>42</v>
      </c>
      <c r="C8" s="4" t="s">
        <v>43</v>
      </c>
      <c r="D8" t="s">
        <v>44</v>
      </c>
      <c r="E8" t="s">
        <v>45</v>
      </c>
      <c r="F8" t="str">
        <f t="shared" si="0"/>
        <v>w_tabela-CREATED_ON = w_sfobject-CREATED_ON.</v>
      </c>
      <c r="H8" t="str">
        <f t="shared" si="1"/>
        <v>CREATED_ON type string,</v>
      </c>
    </row>
    <row r="9" spans="1:8" x14ac:dyDescent="0.2">
      <c r="A9" t="s">
        <v>30</v>
      </c>
      <c r="B9" t="s">
        <v>42</v>
      </c>
      <c r="C9" s="4" t="s">
        <v>43</v>
      </c>
      <c r="D9" t="s">
        <v>44</v>
      </c>
      <c r="E9" t="s">
        <v>45</v>
      </c>
      <c r="F9" t="str">
        <f t="shared" si="0"/>
        <v>w_tabela-CREATED_BY = w_sfobject-CREATED_BY.</v>
      </c>
      <c r="H9" t="str">
        <f t="shared" si="1"/>
        <v>CREATED_BY type string,</v>
      </c>
    </row>
    <row r="10" spans="1:8" x14ac:dyDescent="0.2">
      <c r="A10" t="s">
        <v>31</v>
      </c>
      <c r="B10" t="s">
        <v>42</v>
      </c>
      <c r="C10" s="4" t="s">
        <v>43</v>
      </c>
      <c r="D10" t="s">
        <v>44</v>
      </c>
      <c r="E10" t="s">
        <v>45</v>
      </c>
      <c r="F10" t="str">
        <f t="shared" si="0"/>
        <v>w_tabela-LAST_MODIFIED_BY = w_sfobject-LAST_MODIFIED_BY.</v>
      </c>
      <c r="H10" t="str">
        <f t="shared" si="1"/>
        <v>LAST_MODIFIED_BY type string,</v>
      </c>
    </row>
    <row r="11" spans="1:8" x14ac:dyDescent="0.2">
      <c r="A11" t="s">
        <v>32</v>
      </c>
      <c r="B11" t="s">
        <v>42</v>
      </c>
      <c r="C11" s="4" t="s">
        <v>43</v>
      </c>
      <c r="D11" t="s">
        <v>44</v>
      </c>
      <c r="E11" t="s">
        <v>45</v>
      </c>
      <c r="F11" t="str">
        <f t="shared" si="0"/>
        <v>w_tabela-LAST_MODIFIED_ON = w_sfobject-LAST_MODIFIED_ON.</v>
      </c>
      <c r="H11" t="str">
        <f t="shared" si="1"/>
        <v>LAST_MODIFIED_ON type string,</v>
      </c>
    </row>
    <row r="12" spans="1:8" x14ac:dyDescent="0.2">
      <c r="A12" t="s">
        <v>48</v>
      </c>
      <c r="B12" t="s">
        <v>42</v>
      </c>
      <c r="C12" s="4" t="s">
        <v>43</v>
      </c>
      <c r="D12" t="s">
        <v>44</v>
      </c>
      <c r="E12" t="s">
        <v>45</v>
      </c>
      <c r="F12" t="str">
        <f t="shared" si="0"/>
        <v>w_tabela-USER_ID = w_sfobject-USER_ID.</v>
      </c>
      <c r="H12" t="str">
        <f t="shared" si="1"/>
        <v>USER_ID type string,</v>
      </c>
    </row>
    <row r="13" spans="1:8" x14ac:dyDescent="0.2">
      <c r="A13" t="s">
        <v>34</v>
      </c>
      <c r="B13" t="s">
        <v>42</v>
      </c>
      <c r="C13" s="4" t="s">
        <v>43</v>
      </c>
      <c r="D13" t="s">
        <v>44</v>
      </c>
      <c r="E13" t="s">
        <v>45</v>
      </c>
      <c r="F13" t="str">
        <f t="shared" si="0"/>
        <v>w_tabela-START_DATE = w_sfobject-START_DATE.</v>
      </c>
      <c r="H13" t="str">
        <f t="shared" si="1"/>
        <v>START_DATE type string,</v>
      </c>
    </row>
    <row r="14" spans="1:8" x14ac:dyDescent="0.2">
      <c r="A14" t="s">
        <v>35</v>
      </c>
      <c r="B14" t="s">
        <v>42</v>
      </c>
      <c r="C14" s="4" t="s">
        <v>43</v>
      </c>
      <c r="D14" t="s">
        <v>44</v>
      </c>
      <c r="E14" t="s">
        <v>45</v>
      </c>
      <c r="F14" t="str">
        <f t="shared" si="0"/>
        <v>w_tabela-END_DATE = w_sfobject-END_DATE.</v>
      </c>
      <c r="H14" t="str">
        <f t="shared" si="1"/>
        <v>END_DATE type string,</v>
      </c>
    </row>
    <row r="15" spans="1:8" x14ac:dyDescent="0.2">
      <c r="A15" t="s">
        <v>72</v>
      </c>
      <c r="B15" t="s">
        <v>42</v>
      </c>
      <c r="C15" s="4" t="s">
        <v>43</v>
      </c>
      <c r="D15" t="s">
        <v>44</v>
      </c>
      <c r="E15" t="s">
        <v>45</v>
      </c>
      <c r="F15" t="str">
        <f t="shared" si="0"/>
        <v>w_tabela-JOB_LEVEL = w_sfobject-JOB_LEVEL.</v>
      </c>
      <c r="H15" t="str">
        <f t="shared" si="1"/>
        <v>JOB_LEVEL type string,</v>
      </c>
    </row>
    <row r="16" spans="1:8" x14ac:dyDescent="0.2">
      <c r="A16" t="s">
        <v>73</v>
      </c>
      <c r="B16" t="s">
        <v>42</v>
      </c>
      <c r="C16" s="4" t="s">
        <v>43</v>
      </c>
      <c r="D16" t="s">
        <v>44</v>
      </c>
      <c r="E16" t="s">
        <v>45</v>
      </c>
      <c r="F16" t="str">
        <f t="shared" si="0"/>
        <v>w_tabela-PAY_GRADE = w_sfobject-PAY_GRADE.</v>
      </c>
      <c r="H16" t="str">
        <f t="shared" si="1"/>
        <v>PAY_GRADE type string,</v>
      </c>
    </row>
    <row r="17" spans="1:8" x14ac:dyDescent="0.2">
      <c r="A17" t="s">
        <v>74</v>
      </c>
      <c r="B17" t="s">
        <v>42</v>
      </c>
      <c r="C17" s="4" t="s">
        <v>43</v>
      </c>
      <c r="D17" t="s">
        <v>44</v>
      </c>
      <c r="E17" t="s">
        <v>45</v>
      </c>
      <c r="F17" t="str">
        <f t="shared" si="0"/>
        <v>w_tabela-PAYROLL_VENDOR_ID = w_sfobject-PAYROLL_VENDOR_ID.</v>
      </c>
      <c r="H17" t="str">
        <f t="shared" si="1"/>
        <v>PAYROLL_VENDOR_ID type string,</v>
      </c>
    </row>
    <row r="18" spans="1:8" x14ac:dyDescent="0.2">
      <c r="A18" t="s">
        <v>75</v>
      </c>
      <c r="B18" t="s">
        <v>42</v>
      </c>
      <c r="C18" s="4" t="s">
        <v>43</v>
      </c>
      <c r="D18" t="s">
        <v>44</v>
      </c>
      <c r="E18" t="s">
        <v>45</v>
      </c>
      <c r="F18" t="str">
        <f t="shared" si="0"/>
        <v>w_tabela-PAY_GROUP_CODE = w_sfobject-PAY_GROUP_CODE.</v>
      </c>
      <c r="H18" t="str">
        <f t="shared" si="1"/>
        <v>PAY_GROUP_CODE type string,</v>
      </c>
    </row>
    <row r="19" spans="1:8" x14ac:dyDescent="0.2">
      <c r="A19" t="s">
        <v>76</v>
      </c>
      <c r="B19" t="s">
        <v>42</v>
      </c>
      <c r="C19" s="4" t="s">
        <v>43</v>
      </c>
      <c r="D19" t="s">
        <v>44</v>
      </c>
      <c r="E19" t="s">
        <v>45</v>
      </c>
      <c r="F19" t="str">
        <f t="shared" si="0"/>
        <v>w_tabela-PAY_GROUP_NAME = w_sfobject-PAY_GROUP_NAME.</v>
      </c>
      <c r="H19" t="str">
        <f t="shared" si="1"/>
        <v>PAY_GROUP_NAME type string,</v>
      </c>
    </row>
    <row r="20" spans="1:8" x14ac:dyDescent="0.2">
      <c r="A20" t="s">
        <v>55</v>
      </c>
      <c r="B20" t="s">
        <v>42</v>
      </c>
      <c r="C20" s="4" t="s">
        <v>43</v>
      </c>
      <c r="D20" t="s">
        <v>44</v>
      </c>
      <c r="E20" t="s">
        <v>45</v>
      </c>
      <c r="F20" t="str">
        <f t="shared" si="0"/>
        <v>w_tabela-EVENT_REASON_CODE = w_sfobject-EVENT_REASON_CODE.</v>
      </c>
      <c r="H20" t="str">
        <f t="shared" si="1"/>
        <v>EVENT_REASON_CODE type string,</v>
      </c>
    </row>
    <row r="21" spans="1:8" x14ac:dyDescent="0.2">
      <c r="A21" t="s">
        <v>56</v>
      </c>
      <c r="B21" t="s">
        <v>42</v>
      </c>
      <c r="C21" s="4" t="s">
        <v>43</v>
      </c>
      <c r="D21" t="s">
        <v>44</v>
      </c>
      <c r="E21" t="s">
        <v>45</v>
      </c>
      <c r="F21" t="str">
        <f t="shared" si="0"/>
        <v>w_tabela-EVENT_REASON_NAME = w_sfobject-EVENT_REASON_NAME.</v>
      </c>
      <c r="H21" t="str">
        <f t="shared" si="1"/>
        <v>EVENT_REASON_NAME type string,</v>
      </c>
    </row>
    <row r="22" spans="1:8" x14ac:dyDescent="0.2">
      <c r="B22" t="s">
        <v>42</v>
      </c>
      <c r="C22" s="4" t="s">
        <v>43</v>
      </c>
      <c r="D22" t="s">
        <v>44</v>
      </c>
      <c r="E22" t="s">
        <v>45</v>
      </c>
      <c r="F22" t="str">
        <f t="shared" si="0"/>
        <v>w_tabela- = w_sfobject-.</v>
      </c>
      <c r="H22" t="str">
        <f t="shared" si="1"/>
        <v xml:space="preserve"> type string,</v>
      </c>
    </row>
    <row r="23" spans="1:8" x14ac:dyDescent="0.2">
      <c r="B23" t="s">
        <v>42</v>
      </c>
      <c r="C23" s="4" t="s">
        <v>43</v>
      </c>
      <c r="D23" t="s">
        <v>44</v>
      </c>
      <c r="E23" t="s">
        <v>45</v>
      </c>
      <c r="F23" t="str">
        <f t="shared" si="0"/>
        <v>w_tabela- = w_sfobject-.</v>
      </c>
      <c r="H23" t="str">
        <f t="shared" si="1"/>
        <v xml:space="preserve"> type string,</v>
      </c>
    </row>
    <row r="24" spans="1:8" x14ac:dyDescent="0.2">
      <c r="B24" t="s">
        <v>42</v>
      </c>
      <c r="C24" s="4" t="s">
        <v>43</v>
      </c>
      <c r="D24" t="s">
        <v>44</v>
      </c>
      <c r="E24" t="s">
        <v>45</v>
      </c>
      <c r="F24" t="str">
        <f t="shared" si="0"/>
        <v>w_tabela- = w_sfobject-.</v>
      </c>
      <c r="H24" t="str">
        <f t="shared" si="1"/>
        <v xml:space="preserve"> type string,</v>
      </c>
    </row>
    <row r="25" spans="1:8" x14ac:dyDescent="0.2">
      <c r="B25" t="s">
        <v>42</v>
      </c>
      <c r="C25" s="4" t="s">
        <v>43</v>
      </c>
      <c r="D25" t="s">
        <v>44</v>
      </c>
      <c r="E25" t="s">
        <v>45</v>
      </c>
      <c r="F25" t="str">
        <f t="shared" si="0"/>
        <v>w_tabela- = w_sfobject-.</v>
      </c>
      <c r="H25" t="str">
        <f t="shared" si="1"/>
        <v xml:space="preserve"> type string,</v>
      </c>
    </row>
    <row r="26" spans="1:8" x14ac:dyDescent="0.2">
      <c r="B26" t="s">
        <v>42</v>
      </c>
      <c r="C26" s="4" t="s">
        <v>43</v>
      </c>
      <c r="D26" t="s">
        <v>44</v>
      </c>
      <c r="E26" t="s">
        <v>45</v>
      </c>
      <c r="F26" t="str">
        <f t="shared" si="0"/>
        <v>w_tabela- = w_sfobject-.</v>
      </c>
      <c r="H26" t="str">
        <f t="shared" si="1"/>
        <v xml:space="preserve"> type string,</v>
      </c>
    </row>
    <row r="27" spans="1:8" x14ac:dyDescent="0.2">
      <c r="B27" t="s">
        <v>42</v>
      </c>
      <c r="C27" s="4" t="s">
        <v>43</v>
      </c>
      <c r="D27" t="s">
        <v>44</v>
      </c>
      <c r="E27" t="s">
        <v>45</v>
      </c>
      <c r="F27" t="str">
        <f t="shared" si="0"/>
        <v>w_tabela- = w_sfobject-.</v>
      </c>
      <c r="H27" t="str">
        <f t="shared" si="1"/>
        <v xml:space="preserve"> type string,</v>
      </c>
    </row>
    <row r="28" spans="1:8" x14ac:dyDescent="0.2">
      <c r="B28" t="s">
        <v>42</v>
      </c>
      <c r="C28" s="4" t="s">
        <v>43</v>
      </c>
      <c r="D28" t="s">
        <v>44</v>
      </c>
      <c r="E28" t="s">
        <v>45</v>
      </c>
      <c r="F28" t="str">
        <f t="shared" si="0"/>
        <v>w_tabela- = w_sfobject-.</v>
      </c>
      <c r="H28" t="str">
        <f t="shared" si="1"/>
        <v xml:space="preserve"> type string,</v>
      </c>
    </row>
    <row r="29" spans="1:8" x14ac:dyDescent="0.2">
      <c r="B29" t="s">
        <v>42</v>
      </c>
      <c r="C29" s="4" t="s">
        <v>43</v>
      </c>
      <c r="D29" t="s">
        <v>44</v>
      </c>
      <c r="E29" t="s">
        <v>45</v>
      </c>
      <c r="F29" t="str">
        <f t="shared" si="0"/>
        <v>w_tabela- = w_sfobject-.</v>
      </c>
      <c r="H29" t="str">
        <f t="shared" si="1"/>
        <v xml:space="preserve"> type string,</v>
      </c>
    </row>
    <row r="30" spans="1:8" x14ac:dyDescent="0.2">
      <c r="B30" t="s">
        <v>42</v>
      </c>
      <c r="C30" s="4" t="s">
        <v>43</v>
      </c>
      <c r="D30" t="s">
        <v>44</v>
      </c>
      <c r="E30" t="s">
        <v>45</v>
      </c>
      <c r="F30" t="str">
        <f t="shared" si="0"/>
        <v>w_tabela- = w_sfobject-.</v>
      </c>
      <c r="H30" t="str">
        <f t="shared" si="1"/>
        <v xml:space="preserve"> type string,</v>
      </c>
    </row>
    <row r="31" spans="1:8" x14ac:dyDescent="0.2">
      <c r="B31" t="s">
        <v>42</v>
      </c>
      <c r="C31" s="4" t="s">
        <v>43</v>
      </c>
      <c r="D31" t="s">
        <v>44</v>
      </c>
      <c r="E31" t="s">
        <v>45</v>
      </c>
      <c r="F31" t="str">
        <f t="shared" si="0"/>
        <v>w_tabela- = w_sfobject-.</v>
      </c>
      <c r="H31" t="str">
        <f t="shared" si="1"/>
        <v xml:space="preserve"> type string,</v>
      </c>
    </row>
    <row r="32" spans="1:8" x14ac:dyDescent="0.2">
      <c r="B32" t="s">
        <v>42</v>
      </c>
      <c r="C32" s="4" t="s">
        <v>43</v>
      </c>
      <c r="D32" t="s">
        <v>44</v>
      </c>
      <c r="E32" t="s">
        <v>45</v>
      </c>
      <c r="F32" t="str">
        <f t="shared" si="0"/>
        <v>w_tabela- = w_sfobject-.</v>
      </c>
      <c r="H32" t="str">
        <f t="shared" si="1"/>
        <v xml:space="preserve"> type string,</v>
      </c>
    </row>
    <row r="33" spans="2:8" x14ac:dyDescent="0.2">
      <c r="B33" t="s">
        <v>42</v>
      </c>
      <c r="C33" s="4" t="s">
        <v>43</v>
      </c>
      <c r="D33" t="s">
        <v>44</v>
      </c>
      <c r="E33" t="s">
        <v>45</v>
      </c>
      <c r="F33" t="str">
        <f t="shared" si="0"/>
        <v>w_tabela- = w_sfobject-.</v>
      </c>
      <c r="H33" t="str">
        <f t="shared" si="1"/>
        <v xml:space="preserve"> type string,</v>
      </c>
    </row>
    <row r="34" spans="2:8" x14ac:dyDescent="0.2">
      <c r="B34" t="s">
        <v>42</v>
      </c>
      <c r="C34" s="4" t="s">
        <v>43</v>
      </c>
      <c r="D34" t="s">
        <v>44</v>
      </c>
      <c r="E34" t="s">
        <v>45</v>
      </c>
      <c r="F34" t="str">
        <f t="shared" ref="F34:F95" si="2">B34&amp;A34&amp;C34&amp;D34&amp;A34&amp;E34</f>
        <v>w_tabela- = w_sfobject-.</v>
      </c>
      <c r="H34" t="str">
        <f t="shared" si="1"/>
        <v xml:space="preserve"> type string,</v>
      </c>
    </row>
    <row r="35" spans="2:8" x14ac:dyDescent="0.2">
      <c r="B35" t="s">
        <v>42</v>
      </c>
      <c r="C35" s="4" t="s">
        <v>43</v>
      </c>
      <c r="D35" t="s">
        <v>44</v>
      </c>
      <c r="E35" t="s">
        <v>45</v>
      </c>
      <c r="F35" t="str">
        <f t="shared" si="2"/>
        <v>w_tabela- = w_sfobject-.</v>
      </c>
      <c r="H35" t="str">
        <f t="shared" si="1"/>
        <v xml:space="preserve"> type string,</v>
      </c>
    </row>
    <row r="36" spans="2:8" x14ac:dyDescent="0.2">
      <c r="B36" t="s">
        <v>42</v>
      </c>
      <c r="C36" s="4" t="s">
        <v>43</v>
      </c>
      <c r="D36" t="s">
        <v>44</v>
      </c>
      <c r="E36" t="s">
        <v>45</v>
      </c>
      <c r="F36" t="str">
        <f t="shared" si="2"/>
        <v>w_tabela- = w_sfobject-.</v>
      </c>
      <c r="H36" t="str">
        <f t="shared" si="1"/>
        <v xml:space="preserve"> type string,</v>
      </c>
    </row>
    <row r="37" spans="2:8" x14ac:dyDescent="0.2">
      <c r="B37" t="s">
        <v>42</v>
      </c>
      <c r="C37" s="4" t="s">
        <v>43</v>
      </c>
      <c r="D37" t="s">
        <v>44</v>
      </c>
      <c r="E37" t="s">
        <v>45</v>
      </c>
      <c r="F37" t="str">
        <f t="shared" si="2"/>
        <v>w_tabela- = w_sfobject-.</v>
      </c>
      <c r="H37" t="str">
        <f t="shared" si="1"/>
        <v xml:space="preserve"> type string,</v>
      </c>
    </row>
    <row r="38" spans="2:8" x14ac:dyDescent="0.2">
      <c r="B38" t="s">
        <v>42</v>
      </c>
      <c r="C38" s="4" t="s">
        <v>43</v>
      </c>
      <c r="D38" t="s">
        <v>44</v>
      </c>
      <c r="E38" t="s">
        <v>45</v>
      </c>
      <c r="F38" t="str">
        <f t="shared" si="2"/>
        <v>w_tabela- = w_sfobject-.</v>
      </c>
      <c r="H38" t="str">
        <f t="shared" si="1"/>
        <v xml:space="preserve"> type string,</v>
      </c>
    </row>
    <row r="39" spans="2:8" x14ac:dyDescent="0.2">
      <c r="B39" t="s">
        <v>42</v>
      </c>
      <c r="C39" s="4" t="s">
        <v>43</v>
      </c>
      <c r="D39" t="s">
        <v>44</v>
      </c>
      <c r="E39" t="s">
        <v>45</v>
      </c>
      <c r="F39" t="str">
        <f t="shared" si="2"/>
        <v>w_tabela- = w_sfobject-.</v>
      </c>
      <c r="H39" t="str">
        <f t="shared" si="1"/>
        <v xml:space="preserve"> type string,</v>
      </c>
    </row>
    <row r="40" spans="2:8" x14ac:dyDescent="0.2">
      <c r="B40" t="s">
        <v>42</v>
      </c>
      <c r="C40" s="4" t="s">
        <v>43</v>
      </c>
      <c r="D40" t="s">
        <v>44</v>
      </c>
      <c r="E40" t="s">
        <v>45</v>
      </c>
      <c r="F40" t="str">
        <f t="shared" si="2"/>
        <v>w_tabela- = w_sfobject-.</v>
      </c>
      <c r="H40" t="str">
        <f t="shared" si="1"/>
        <v xml:space="preserve"> type string,</v>
      </c>
    </row>
    <row r="41" spans="2:8" x14ac:dyDescent="0.2">
      <c r="B41" t="s">
        <v>42</v>
      </c>
      <c r="C41" s="4" t="s">
        <v>43</v>
      </c>
      <c r="D41" t="s">
        <v>44</v>
      </c>
      <c r="E41" t="s">
        <v>45</v>
      </c>
      <c r="F41" t="str">
        <f t="shared" si="2"/>
        <v>w_tabela- = w_sfobject-.</v>
      </c>
      <c r="H41" t="str">
        <f t="shared" si="1"/>
        <v xml:space="preserve"> type string,</v>
      </c>
    </row>
    <row r="42" spans="2:8" x14ac:dyDescent="0.2">
      <c r="B42" t="s">
        <v>42</v>
      </c>
      <c r="C42" s="4" t="s">
        <v>43</v>
      </c>
      <c r="D42" t="s">
        <v>44</v>
      </c>
      <c r="E42" t="s">
        <v>45</v>
      </c>
      <c r="F42" t="str">
        <f t="shared" si="2"/>
        <v>w_tabela- = w_sfobject-.</v>
      </c>
      <c r="H42" t="str">
        <f t="shared" si="1"/>
        <v xml:space="preserve"> type string,</v>
      </c>
    </row>
    <row r="43" spans="2:8" x14ac:dyDescent="0.2">
      <c r="B43" t="s">
        <v>42</v>
      </c>
      <c r="C43" s="4" t="s">
        <v>43</v>
      </c>
      <c r="D43" t="s">
        <v>44</v>
      </c>
      <c r="E43" t="s">
        <v>45</v>
      </c>
      <c r="F43" t="str">
        <f t="shared" si="2"/>
        <v>w_tabela- = w_sfobject-.</v>
      </c>
      <c r="H43" t="str">
        <f t="shared" si="1"/>
        <v xml:space="preserve"> type string,</v>
      </c>
    </row>
    <row r="44" spans="2:8" x14ac:dyDescent="0.2">
      <c r="B44" t="s">
        <v>42</v>
      </c>
      <c r="C44" s="4" t="s">
        <v>43</v>
      </c>
      <c r="D44" t="s">
        <v>44</v>
      </c>
      <c r="E44" t="s">
        <v>45</v>
      </c>
      <c r="F44" t="str">
        <f t="shared" si="2"/>
        <v>w_tabela- = w_sfobject-.</v>
      </c>
      <c r="H44" t="str">
        <f t="shared" si="1"/>
        <v xml:space="preserve"> type string,</v>
      </c>
    </row>
    <row r="45" spans="2:8" x14ac:dyDescent="0.2">
      <c r="B45" t="s">
        <v>42</v>
      </c>
      <c r="C45" s="4" t="s">
        <v>43</v>
      </c>
      <c r="D45" t="s">
        <v>44</v>
      </c>
      <c r="E45" t="s">
        <v>45</v>
      </c>
      <c r="F45" t="str">
        <f t="shared" si="2"/>
        <v>w_tabela- = w_sfobject-.</v>
      </c>
      <c r="H45" t="str">
        <f t="shared" si="1"/>
        <v xml:space="preserve"> type string,</v>
      </c>
    </row>
    <row r="46" spans="2:8" x14ac:dyDescent="0.2">
      <c r="B46" t="s">
        <v>42</v>
      </c>
      <c r="C46" s="4" t="s">
        <v>43</v>
      </c>
      <c r="D46" t="s">
        <v>44</v>
      </c>
      <c r="E46" t="s">
        <v>45</v>
      </c>
      <c r="F46" t="str">
        <f t="shared" si="2"/>
        <v>w_tabela- = w_sfobject-.</v>
      </c>
      <c r="H46" t="str">
        <f t="shared" si="1"/>
        <v xml:space="preserve"> type string,</v>
      </c>
    </row>
    <row r="47" spans="2:8" x14ac:dyDescent="0.2">
      <c r="B47" t="s">
        <v>42</v>
      </c>
      <c r="C47" s="4" t="s">
        <v>43</v>
      </c>
      <c r="D47" t="s">
        <v>44</v>
      </c>
      <c r="E47" t="s">
        <v>45</v>
      </c>
      <c r="F47" t="str">
        <f t="shared" si="2"/>
        <v>w_tabela- = w_sfobject-.</v>
      </c>
      <c r="H47" t="str">
        <f t="shared" si="1"/>
        <v xml:space="preserve"> type string,</v>
      </c>
    </row>
    <row r="48" spans="2:8" x14ac:dyDescent="0.2">
      <c r="B48" t="s">
        <v>42</v>
      </c>
      <c r="C48" s="4" t="s">
        <v>43</v>
      </c>
      <c r="D48" t="s">
        <v>44</v>
      </c>
      <c r="E48" t="s">
        <v>45</v>
      </c>
      <c r="F48" t="str">
        <f t="shared" si="2"/>
        <v>w_tabela- = w_sfobject-.</v>
      </c>
      <c r="H48" t="str">
        <f t="shared" si="1"/>
        <v xml:space="preserve"> type string,</v>
      </c>
    </row>
    <row r="49" spans="2:8" x14ac:dyDescent="0.2">
      <c r="B49" t="s">
        <v>42</v>
      </c>
      <c r="C49" s="4" t="s">
        <v>43</v>
      </c>
      <c r="D49" t="s">
        <v>44</v>
      </c>
      <c r="E49" t="s">
        <v>45</v>
      </c>
      <c r="F49" t="str">
        <f t="shared" si="2"/>
        <v>w_tabela- = w_sfobject-.</v>
      </c>
      <c r="H49" t="str">
        <f t="shared" si="1"/>
        <v xml:space="preserve"> type string,</v>
      </c>
    </row>
    <row r="50" spans="2:8" x14ac:dyDescent="0.2">
      <c r="B50" t="s">
        <v>42</v>
      </c>
      <c r="C50" s="4" t="s">
        <v>43</v>
      </c>
      <c r="D50" t="s">
        <v>44</v>
      </c>
      <c r="E50" t="s">
        <v>45</v>
      </c>
      <c r="F50" t="str">
        <f t="shared" si="2"/>
        <v>w_tabela- = w_sfobject-.</v>
      </c>
      <c r="H50" t="str">
        <f t="shared" si="1"/>
        <v xml:space="preserve"> type string,</v>
      </c>
    </row>
    <row r="51" spans="2:8" x14ac:dyDescent="0.2">
      <c r="B51" t="s">
        <v>42</v>
      </c>
      <c r="C51" s="4" t="s">
        <v>43</v>
      </c>
      <c r="D51" t="s">
        <v>44</v>
      </c>
      <c r="E51" t="s">
        <v>45</v>
      </c>
      <c r="F51" t="str">
        <f t="shared" si="2"/>
        <v>w_tabela- = w_sfobject-.</v>
      </c>
      <c r="H51" t="str">
        <f t="shared" si="1"/>
        <v xml:space="preserve"> type string,</v>
      </c>
    </row>
    <row r="52" spans="2:8" x14ac:dyDescent="0.2">
      <c r="B52" t="s">
        <v>42</v>
      </c>
      <c r="C52" s="4" t="s">
        <v>43</v>
      </c>
      <c r="D52" t="s">
        <v>44</v>
      </c>
      <c r="E52" t="s">
        <v>45</v>
      </c>
      <c r="F52" t="str">
        <f t="shared" si="2"/>
        <v>w_tabela- = w_sfobject-.</v>
      </c>
      <c r="H52" t="str">
        <f t="shared" si="1"/>
        <v xml:space="preserve"> type string,</v>
      </c>
    </row>
    <row r="53" spans="2:8" x14ac:dyDescent="0.2">
      <c r="B53" t="s">
        <v>42</v>
      </c>
      <c r="C53" s="4" t="s">
        <v>43</v>
      </c>
      <c r="D53" t="s">
        <v>44</v>
      </c>
      <c r="E53" t="s">
        <v>45</v>
      </c>
      <c r="F53" t="str">
        <f t="shared" si="2"/>
        <v>w_tabela- = w_sfobject-.</v>
      </c>
      <c r="H53" t="str">
        <f t="shared" si="1"/>
        <v xml:space="preserve"> type string,</v>
      </c>
    </row>
    <row r="54" spans="2:8" x14ac:dyDescent="0.2">
      <c r="B54" t="s">
        <v>42</v>
      </c>
      <c r="C54" s="4" t="s">
        <v>43</v>
      </c>
      <c r="D54" t="s">
        <v>44</v>
      </c>
      <c r="E54" t="s">
        <v>45</v>
      </c>
      <c r="F54" t="str">
        <f t="shared" si="2"/>
        <v>w_tabela- = w_sfobject-.</v>
      </c>
      <c r="H54" t="str">
        <f t="shared" si="1"/>
        <v xml:space="preserve"> type string,</v>
      </c>
    </row>
    <row r="55" spans="2:8" x14ac:dyDescent="0.2">
      <c r="B55" t="s">
        <v>42</v>
      </c>
      <c r="C55" s="4" t="s">
        <v>43</v>
      </c>
      <c r="D55" t="s">
        <v>44</v>
      </c>
      <c r="E55" t="s">
        <v>45</v>
      </c>
      <c r="F55" t="str">
        <f t="shared" si="2"/>
        <v>w_tabela- = w_sfobject-.</v>
      </c>
      <c r="H55" t="str">
        <f t="shared" si="1"/>
        <v xml:space="preserve"> type string,</v>
      </c>
    </row>
    <row r="56" spans="2:8" x14ac:dyDescent="0.2">
      <c r="B56" t="s">
        <v>42</v>
      </c>
      <c r="C56" s="4" t="s">
        <v>43</v>
      </c>
      <c r="D56" t="s">
        <v>44</v>
      </c>
      <c r="E56" t="s">
        <v>45</v>
      </c>
      <c r="F56" t="str">
        <f t="shared" si="2"/>
        <v>w_tabela- = w_sfobject-.</v>
      </c>
      <c r="H56" t="str">
        <f t="shared" si="1"/>
        <v xml:space="preserve"> type string,</v>
      </c>
    </row>
    <row r="57" spans="2:8" x14ac:dyDescent="0.2">
      <c r="B57" t="s">
        <v>42</v>
      </c>
      <c r="C57" s="4" t="s">
        <v>43</v>
      </c>
      <c r="D57" t="s">
        <v>44</v>
      </c>
      <c r="E57" t="s">
        <v>45</v>
      </c>
      <c r="F57" t="str">
        <f t="shared" si="2"/>
        <v>w_tabela- = w_sfobject-.</v>
      </c>
      <c r="H57" t="str">
        <f t="shared" si="1"/>
        <v xml:space="preserve"> type string,</v>
      </c>
    </row>
    <row r="58" spans="2:8" x14ac:dyDescent="0.2">
      <c r="B58" t="s">
        <v>42</v>
      </c>
      <c r="C58" s="4" t="s">
        <v>43</v>
      </c>
      <c r="D58" t="s">
        <v>44</v>
      </c>
      <c r="E58" t="s">
        <v>45</v>
      </c>
      <c r="F58" t="str">
        <f t="shared" si="2"/>
        <v>w_tabela- = w_sfobject-.</v>
      </c>
      <c r="H58" t="str">
        <f t="shared" si="1"/>
        <v xml:space="preserve"> type string,</v>
      </c>
    </row>
    <row r="59" spans="2:8" x14ac:dyDescent="0.2">
      <c r="B59" t="s">
        <v>42</v>
      </c>
      <c r="C59" s="4" t="s">
        <v>43</v>
      </c>
      <c r="D59" t="s">
        <v>44</v>
      </c>
      <c r="E59" t="s">
        <v>45</v>
      </c>
      <c r="F59" t="str">
        <f t="shared" si="2"/>
        <v>w_tabela- = w_sfobject-.</v>
      </c>
      <c r="H59" t="str">
        <f t="shared" si="1"/>
        <v xml:space="preserve"> type string,</v>
      </c>
    </row>
    <row r="60" spans="2:8" x14ac:dyDescent="0.2">
      <c r="B60" t="s">
        <v>42</v>
      </c>
      <c r="C60" s="4" t="s">
        <v>43</v>
      </c>
      <c r="D60" t="s">
        <v>44</v>
      </c>
      <c r="E60" t="s">
        <v>45</v>
      </c>
      <c r="F60" t="str">
        <f t="shared" si="2"/>
        <v>w_tabela- = w_sfobject-.</v>
      </c>
      <c r="H60" t="str">
        <f t="shared" si="1"/>
        <v xml:space="preserve"> type string,</v>
      </c>
    </row>
    <row r="61" spans="2:8" x14ac:dyDescent="0.2">
      <c r="B61" t="s">
        <v>42</v>
      </c>
      <c r="C61" s="4" t="s">
        <v>43</v>
      </c>
      <c r="D61" t="s">
        <v>44</v>
      </c>
      <c r="E61" t="s">
        <v>45</v>
      </c>
      <c r="F61" t="str">
        <f t="shared" si="2"/>
        <v>w_tabela- = w_sfobject-.</v>
      </c>
      <c r="H61" t="str">
        <f t="shared" si="1"/>
        <v xml:space="preserve"> type string,</v>
      </c>
    </row>
    <row r="62" spans="2:8" x14ac:dyDescent="0.2">
      <c r="B62" t="s">
        <v>42</v>
      </c>
      <c r="C62" s="4" t="s">
        <v>43</v>
      </c>
      <c r="D62" t="s">
        <v>44</v>
      </c>
      <c r="E62" t="s">
        <v>45</v>
      </c>
      <c r="F62" t="str">
        <f t="shared" si="2"/>
        <v>w_tabela- = w_sfobject-.</v>
      </c>
      <c r="H62" t="str">
        <f t="shared" si="1"/>
        <v xml:space="preserve"> type string,</v>
      </c>
    </row>
    <row r="63" spans="2:8" x14ac:dyDescent="0.2">
      <c r="B63" t="s">
        <v>42</v>
      </c>
      <c r="C63" s="4" t="s">
        <v>43</v>
      </c>
      <c r="D63" t="s">
        <v>44</v>
      </c>
      <c r="E63" t="s">
        <v>45</v>
      </c>
      <c r="F63" t="str">
        <f t="shared" si="2"/>
        <v>w_tabela- = w_sfobject-.</v>
      </c>
      <c r="H63" t="str">
        <f t="shared" si="1"/>
        <v xml:space="preserve"> type string,</v>
      </c>
    </row>
    <row r="64" spans="2:8" x14ac:dyDescent="0.2">
      <c r="B64" t="s">
        <v>42</v>
      </c>
      <c r="C64" s="4" t="s">
        <v>43</v>
      </c>
      <c r="D64" t="s">
        <v>44</v>
      </c>
      <c r="E64" t="s">
        <v>45</v>
      </c>
      <c r="F64" t="str">
        <f t="shared" si="2"/>
        <v>w_tabela- = w_sfobject-.</v>
      </c>
      <c r="H64" t="str">
        <f t="shared" si="1"/>
        <v xml:space="preserve"> type string,</v>
      </c>
    </row>
    <row r="65" spans="2:8" x14ac:dyDescent="0.2">
      <c r="B65" t="s">
        <v>42</v>
      </c>
      <c r="C65" s="4" t="s">
        <v>43</v>
      </c>
      <c r="D65" t="s">
        <v>44</v>
      </c>
      <c r="E65" t="s">
        <v>45</v>
      </c>
      <c r="F65" t="str">
        <f t="shared" si="2"/>
        <v>w_tabela- = w_sfobject-.</v>
      </c>
      <c r="H65" t="str">
        <f t="shared" si="1"/>
        <v xml:space="preserve"> type string,</v>
      </c>
    </row>
    <row r="66" spans="2:8" x14ac:dyDescent="0.2">
      <c r="B66" t="s">
        <v>42</v>
      </c>
      <c r="C66" s="4" t="s">
        <v>43</v>
      </c>
      <c r="D66" t="s">
        <v>44</v>
      </c>
      <c r="E66" t="s">
        <v>45</v>
      </c>
      <c r="F66" t="str">
        <f t="shared" si="2"/>
        <v>w_tabela- = w_sfobject-.</v>
      </c>
      <c r="H66" t="str">
        <f t="shared" ref="H66:H125" si="3">A66&amp;" type string,"</f>
        <v xml:space="preserve"> type string,</v>
      </c>
    </row>
    <row r="67" spans="2:8" x14ac:dyDescent="0.2">
      <c r="B67" t="s">
        <v>42</v>
      </c>
      <c r="C67" s="4" t="s">
        <v>43</v>
      </c>
      <c r="D67" t="s">
        <v>44</v>
      </c>
      <c r="E67" t="s">
        <v>45</v>
      </c>
      <c r="F67" t="str">
        <f t="shared" si="2"/>
        <v>w_tabela- = w_sfobject-.</v>
      </c>
      <c r="H67" t="str">
        <f t="shared" si="3"/>
        <v xml:space="preserve"> type string,</v>
      </c>
    </row>
    <row r="68" spans="2:8" x14ac:dyDescent="0.2">
      <c r="B68" t="s">
        <v>42</v>
      </c>
      <c r="C68" s="4" t="s">
        <v>43</v>
      </c>
      <c r="D68" t="s">
        <v>44</v>
      </c>
      <c r="E68" t="s">
        <v>45</v>
      </c>
      <c r="F68" t="str">
        <f t="shared" si="2"/>
        <v>w_tabela- = w_sfobject-.</v>
      </c>
      <c r="H68" t="str">
        <f t="shared" si="3"/>
        <v xml:space="preserve"> type string,</v>
      </c>
    </row>
    <row r="69" spans="2:8" x14ac:dyDescent="0.2">
      <c r="B69" t="s">
        <v>42</v>
      </c>
      <c r="C69" s="4" t="s">
        <v>43</v>
      </c>
      <c r="D69" t="s">
        <v>44</v>
      </c>
      <c r="E69" t="s">
        <v>45</v>
      </c>
      <c r="F69" t="str">
        <f t="shared" si="2"/>
        <v>w_tabela- = w_sfobject-.</v>
      </c>
      <c r="H69" t="str">
        <f t="shared" si="3"/>
        <v xml:space="preserve"> type string,</v>
      </c>
    </row>
    <row r="70" spans="2:8" x14ac:dyDescent="0.2">
      <c r="B70" t="s">
        <v>42</v>
      </c>
      <c r="C70" s="4" t="s">
        <v>43</v>
      </c>
      <c r="D70" t="s">
        <v>44</v>
      </c>
      <c r="E70" t="s">
        <v>45</v>
      </c>
      <c r="F70" t="str">
        <f t="shared" si="2"/>
        <v>w_tabela- = w_sfobject-.</v>
      </c>
      <c r="H70" t="str">
        <f t="shared" si="3"/>
        <v xml:space="preserve"> type string,</v>
      </c>
    </row>
    <row r="71" spans="2:8" x14ac:dyDescent="0.2">
      <c r="B71" t="s">
        <v>42</v>
      </c>
      <c r="C71" s="4" t="s">
        <v>43</v>
      </c>
      <c r="D71" t="s">
        <v>44</v>
      </c>
      <c r="E71" t="s">
        <v>45</v>
      </c>
      <c r="F71" t="str">
        <f t="shared" si="2"/>
        <v>w_tabela- = w_sfobject-.</v>
      </c>
      <c r="H71" t="str">
        <f t="shared" si="3"/>
        <v xml:space="preserve"> type string,</v>
      </c>
    </row>
    <row r="72" spans="2:8" x14ac:dyDescent="0.2">
      <c r="B72" t="s">
        <v>42</v>
      </c>
      <c r="C72" s="4" t="s">
        <v>43</v>
      </c>
      <c r="D72" t="s">
        <v>44</v>
      </c>
      <c r="E72" t="s">
        <v>45</v>
      </c>
      <c r="F72" t="str">
        <f t="shared" si="2"/>
        <v>w_tabela- = w_sfobject-.</v>
      </c>
      <c r="H72" t="str">
        <f t="shared" si="3"/>
        <v xml:space="preserve"> type string,</v>
      </c>
    </row>
    <row r="73" spans="2:8" x14ac:dyDescent="0.2">
      <c r="B73" t="s">
        <v>42</v>
      </c>
      <c r="C73" s="4" t="s">
        <v>43</v>
      </c>
      <c r="D73" t="s">
        <v>44</v>
      </c>
      <c r="E73" t="s">
        <v>45</v>
      </c>
      <c r="F73" t="str">
        <f t="shared" si="2"/>
        <v>w_tabela- = w_sfobject-.</v>
      </c>
      <c r="H73" t="str">
        <f t="shared" si="3"/>
        <v xml:space="preserve"> type string,</v>
      </c>
    </row>
    <row r="74" spans="2:8" x14ac:dyDescent="0.2">
      <c r="B74" t="s">
        <v>42</v>
      </c>
      <c r="C74" s="4" t="s">
        <v>43</v>
      </c>
      <c r="D74" t="s">
        <v>44</v>
      </c>
      <c r="E74" t="s">
        <v>45</v>
      </c>
      <c r="F74" t="str">
        <f t="shared" si="2"/>
        <v>w_tabela- = w_sfobject-.</v>
      </c>
      <c r="H74" t="str">
        <f t="shared" si="3"/>
        <v xml:space="preserve"> type string,</v>
      </c>
    </row>
    <row r="75" spans="2:8" x14ac:dyDescent="0.2">
      <c r="B75" t="s">
        <v>42</v>
      </c>
      <c r="C75" s="4" t="s">
        <v>43</v>
      </c>
      <c r="D75" t="s">
        <v>44</v>
      </c>
      <c r="E75" t="s">
        <v>45</v>
      </c>
      <c r="F75" t="str">
        <f t="shared" si="2"/>
        <v>w_tabela- = w_sfobject-.</v>
      </c>
      <c r="H75" t="str">
        <f t="shared" si="3"/>
        <v xml:space="preserve"> type string,</v>
      </c>
    </row>
    <row r="76" spans="2:8" x14ac:dyDescent="0.2">
      <c r="B76" t="s">
        <v>42</v>
      </c>
      <c r="C76" s="4" t="s">
        <v>43</v>
      </c>
      <c r="D76" t="s">
        <v>44</v>
      </c>
      <c r="E76" t="s">
        <v>45</v>
      </c>
      <c r="F76" t="str">
        <f t="shared" si="2"/>
        <v>w_tabela- = w_sfobject-.</v>
      </c>
      <c r="H76" t="str">
        <f t="shared" si="3"/>
        <v xml:space="preserve"> type string,</v>
      </c>
    </row>
    <row r="77" spans="2:8" x14ac:dyDescent="0.2">
      <c r="B77" t="s">
        <v>42</v>
      </c>
      <c r="C77" s="4" t="s">
        <v>43</v>
      </c>
      <c r="D77" t="s">
        <v>44</v>
      </c>
      <c r="E77" t="s">
        <v>45</v>
      </c>
      <c r="F77" t="str">
        <f t="shared" si="2"/>
        <v>w_tabela- = w_sfobject-.</v>
      </c>
      <c r="H77" t="str">
        <f t="shared" si="3"/>
        <v xml:space="preserve"> type string,</v>
      </c>
    </row>
    <row r="78" spans="2:8" x14ac:dyDescent="0.2">
      <c r="B78" t="s">
        <v>42</v>
      </c>
      <c r="C78" s="4" t="s">
        <v>43</v>
      </c>
      <c r="D78" t="s">
        <v>44</v>
      </c>
      <c r="E78" t="s">
        <v>45</v>
      </c>
      <c r="F78" t="str">
        <f t="shared" si="2"/>
        <v>w_tabela- = w_sfobject-.</v>
      </c>
      <c r="H78" t="str">
        <f t="shared" si="3"/>
        <v xml:space="preserve"> type string,</v>
      </c>
    </row>
    <row r="79" spans="2:8" x14ac:dyDescent="0.2">
      <c r="B79" t="s">
        <v>42</v>
      </c>
      <c r="C79" s="4" t="s">
        <v>43</v>
      </c>
      <c r="D79" t="s">
        <v>44</v>
      </c>
      <c r="E79" t="s">
        <v>45</v>
      </c>
      <c r="F79" t="str">
        <f t="shared" si="2"/>
        <v>w_tabela- = w_sfobject-.</v>
      </c>
      <c r="H79" t="str">
        <f t="shared" si="3"/>
        <v xml:space="preserve"> type string,</v>
      </c>
    </row>
    <row r="80" spans="2:8" x14ac:dyDescent="0.2">
      <c r="B80" t="s">
        <v>42</v>
      </c>
      <c r="C80" s="4" t="s">
        <v>43</v>
      </c>
      <c r="D80" t="s">
        <v>44</v>
      </c>
      <c r="E80" t="s">
        <v>45</v>
      </c>
      <c r="F80" t="str">
        <f t="shared" si="2"/>
        <v>w_tabela- = w_sfobject-.</v>
      </c>
      <c r="H80" t="str">
        <f t="shared" si="3"/>
        <v xml:space="preserve"> type string,</v>
      </c>
    </row>
    <row r="81" spans="2:8" x14ac:dyDescent="0.2">
      <c r="B81" t="s">
        <v>42</v>
      </c>
      <c r="C81" s="4" t="s">
        <v>43</v>
      </c>
      <c r="D81" t="s">
        <v>44</v>
      </c>
      <c r="E81" t="s">
        <v>45</v>
      </c>
      <c r="F81" t="str">
        <f t="shared" si="2"/>
        <v>w_tabela- = w_sfobject-.</v>
      </c>
      <c r="H81" t="str">
        <f t="shared" si="3"/>
        <v xml:space="preserve"> type string,</v>
      </c>
    </row>
    <row r="82" spans="2:8" x14ac:dyDescent="0.2">
      <c r="B82" t="s">
        <v>42</v>
      </c>
      <c r="C82" s="4" t="s">
        <v>43</v>
      </c>
      <c r="D82" t="s">
        <v>44</v>
      </c>
      <c r="E82" t="s">
        <v>45</v>
      </c>
      <c r="F82" t="str">
        <f t="shared" si="2"/>
        <v>w_tabela- = w_sfobject-.</v>
      </c>
      <c r="H82" t="str">
        <f t="shared" si="3"/>
        <v xml:space="preserve"> type string,</v>
      </c>
    </row>
    <row r="83" spans="2:8" x14ac:dyDescent="0.2">
      <c r="B83" t="s">
        <v>42</v>
      </c>
      <c r="C83" s="4" t="s">
        <v>43</v>
      </c>
      <c r="D83" t="s">
        <v>44</v>
      </c>
      <c r="E83" t="s">
        <v>45</v>
      </c>
      <c r="F83" t="str">
        <f t="shared" si="2"/>
        <v>w_tabela- = w_sfobject-.</v>
      </c>
      <c r="H83" t="str">
        <f t="shared" si="3"/>
        <v xml:space="preserve"> type string,</v>
      </c>
    </row>
    <row r="84" spans="2:8" x14ac:dyDescent="0.2">
      <c r="B84" t="s">
        <v>42</v>
      </c>
      <c r="C84" s="4" t="s">
        <v>43</v>
      </c>
      <c r="D84" t="s">
        <v>44</v>
      </c>
      <c r="E84" t="s">
        <v>45</v>
      </c>
      <c r="F84" t="str">
        <f t="shared" si="2"/>
        <v>w_tabela- = w_sfobject-.</v>
      </c>
      <c r="H84" t="str">
        <f t="shared" si="3"/>
        <v xml:space="preserve"> type string,</v>
      </c>
    </row>
    <row r="85" spans="2:8" x14ac:dyDescent="0.2">
      <c r="B85" t="s">
        <v>42</v>
      </c>
      <c r="C85" s="4" t="s">
        <v>43</v>
      </c>
      <c r="D85" t="s">
        <v>44</v>
      </c>
      <c r="E85" t="s">
        <v>45</v>
      </c>
      <c r="F85" t="str">
        <f t="shared" si="2"/>
        <v>w_tabela- = w_sfobject-.</v>
      </c>
      <c r="H85" t="str">
        <f t="shared" si="3"/>
        <v xml:space="preserve"> type string,</v>
      </c>
    </row>
    <row r="86" spans="2:8" x14ac:dyDescent="0.2">
      <c r="B86" t="s">
        <v>42</v>
      </c>
      <c r="C86" s="4" t="s">
        <v>43</v>
      </c>
      <c r="D86" t="s">
        <v>44</v>
      </c>
      <c r="E86" t="s">
        <v>45</v>
      </c>
      <c r="F86" t="str">
        <f t="shared" si="2"/>
        <v>w_tabela- = w_sfobject-.</v>
      </c>
      <c r="H86" t="str">
        <f t="shared" si="3"/>
        <v xml:space="preserve"> type string,</v>
      </c>
    </row>
    <row r="87" spans="2:8" x14ac:dyDescent="0.2">
      <c r="B87" t="s">
        <v>42</v>
      </c>
      <c r="C87" s="4" t="s">
        <v>43</v>
      </c>
      <c r="D87" t="s">
        <v>44</v>
      </c>
      <c r="E87" t="s">
        <v>45</v>
      </c>
      <c r="F87" t="str">
        <f t="shared" si="2"/>
        <v>w_tabela- = w_sfobject-.</v>
      </c>
      <c r="H87" t="str">
        <f t="shared" si="3"/>
        <v xml:space="preserve"> type string,</v>
      </c>
    </row>
    <row r="88" spans="2:8" x14ac:dyDescent="0.2">
      <c r="B88" t="s">
        <v>42</v>
      </c>
      <c r="C88" s="4" t="s">
        <v>43</v>
      </c>
      <c r="D88" t="s">
        <v>44</v>
      </c>
      <c r="E88" t="s">
        <v>45</v>
      </c>
      <c r="F88" t="str">
        <f t="shared" si="2"/>
        <v>w_tabela- = w_sfobject-.</v>
      </c>
      <c r="H88" t="str">
        <f t="shared" si="3"/>
        <v xml:space="preserve"> type string,</v>
      </c>
    </row>
    <row r="89" spans="2:8" x14ac:dyDescent="0.2">
      <c r="B89" t="s">
        <v>42</v>
      </c>
      <c r="C89" s="4" t="s">
        <v>43</v>
      </c>
      <c r="D89" t="s">
        <v>44</v>
      </c>
      <c r="E89" t="s">
        <v>45</v>
      </c>
      <c r="F89" t="str">
        <f t="shared" si="2"/>
        <v>w_tabela- = w_sfobject-.</v>
      </c>
      <c r="H89" t="str">
        <f t="shared" si="3"/>
        <v xml:space="preserve"> type string,</v>
      </c>
    </row>
    <row r="90" spans="2:8" x14ac:dyDescent="0.2">
      <c r="B90" t="s">
        <v>42</v>
      </c>
      <c r="C90" s="4" t="s">
        <v>43</v>
      </c>
      <c r="D90" t="s">
        <v>44</v>
      </c>
      <c r="E90" t="s">
        <v>45</v>
      </c>
      <c r="F90" t="str">
        <f t="shared" si="2"/>
        <v>w_tabela- = w_sfobject-.</v>
      </c>
      <c r="H90" t="str">
        <f t="shared" si="3"/>
        <v xml:space="preserve"> type string,</v>
      </c>
    </row>
    <row r="91" spans="2:8" x14ac:dyDescent="0.2">
      <c r="B91" t="s">
        <v>42</v>
      </c>
      <c r="C91" s="4" t="s">
        <v>43</v>
      </c>
      <c r="D91" t="s">
        <v>44</v>
      </c>
      <c r="E91" t="s">
        <v>45</v>
      </c>
      <c r="F91" t="str">
        <f t="shared" si="2"/>
        <v>w_tabela- = w_sfobject-.</v>
      </c>
      <c r="H91" t="str">
        <f t="shared" si="3"/>
        <v xml:space="preserve"> type string,</v>
      </c>
    </row>
    <row r="92" spans="2:8" x14ac:dyDescent="0.2">
      <c r="B92" t="s">
        <v>42</v>
      </c>
      <c r="C92" s="4" t="s">
        <v>43</v>
      </c>
      <c r="D92" t="s">
        <v>44</v>
      </c>
      <c r="E92" t="s">
        <v>45</v>
      </c>
      <c r="F92" t="str">
        <f t="shared" si="2"/>
        <v>w_tabela- = w_sfobject-.</v>
      </c>
      <c r="H92" t="str">
        <f t="shared" si="3"/>
        <v xml:space="preserve"> type string,</v>
      </c>
    </row>
    <row r="93" spans="2:8" x14ac:dyDescent="0.2">
      <c r="B93" t="s">
        <v>42</v>
      </c>
      <c r="C93" s="4" t="s">
        <v>43</v>
      </c>
      <c r="D93" t="s">
        <v>44</v>
      </c>
      <c r="E93" t="s">
        <v>45</v>
      </c>
      <c r="F93" t="str">
        <f t="shared" si="2"/>
        <v>w_tabela- = w_sfobject-.</v>
      </c>
      <c r="H93" t="str">
        <f t="shared" si="3"/>
        <v xml:space="preserve"> type string,</v>
      </c>
    </row>
    <row r="94" spans="2:8" x14ac:dyDescent="0.2">
      <c r="B94" t="s">
        <v>42</v>
      </c>
      <c r="C94" s="4" t="s">
        <v>43</v>
      </c>
      <c r="D94" t="s">
        <v>44</v>
      </c>
      <c r="E94" t="s">
        <v>45</v>
      </c>
      <c r="F94" t="str">
        <f t="shared" si="2"/>
        <v>w_tabela- = w_sfobject-.</v>
      </c>
      <c r="H94" t="str">
        <f t="shared" si="3"/>
        <v xml:space="preserve"> type string,</v>
      </c>
    </row>
    <row r="95" spans="2:8" x14ac:dyDescent="0.2">
      <c r="B95" t="s">
        <v>42</v>
      </c>
      <c r="C95" s="4" t="s">
        <v>43</v>
      </c>
      <c r="D95" t="s">
        <v>44</v>
      </c>
      <c r="E95" t="s">
        <v>45</v>
      </c>
      <c r="F95" t="str">
        <f t="shared" si="2"/>
        <v>w_tabela- = w_sfobject-.</v>
      </c>
      <c r="H95" t="str">
        <f t="shared" si="3"/>
        <v xml:space="preserve"> type string,</v>
      </c>
    </row>
    <row r="96" spans="2:8" x14ac:dyDescent="0.2">
      <c r="H96" t="str">
        <f t="shared" si="3"/>
        <v xml:space="preserve"> type string,</v>
      </c>
    </row>
    <row r="97" spans="8:8" x14ac:dyDescent="0.2">
      <c r="H97" t="str">
        <f t="shared" si="3"/>
        <v xml:space="preserve"> type string,</v>
      </c>
    </row>
    <row r="98" spans="8:8" x14ac:dyDescent="0.2">
      <c r="H98" t="str">
        <f t="shared" si="3"/>
        <v xml:space="preserve"> type string,</v>
      </c>
    </row>
    <row r="99" spans="8:8" x14ac:dyDescent="0.2">
      <c r="H99" t="str">
        <f t="shared" si="3"/>
        <v xml:space="preserve"> type string,</v>
      </c>
    </row>
    <row r="100" spans="8:8" x14ac:dyDescent="0.2">
      <c r="H100" t="str">
        <f t="shared" si="3"/>
        <v xml:space="preserve"> type string,</v>
      </c>
    </row>
    <row r="101" spans="8:8" x14ac:dyDescent="0.2">
      <c r="H101" t="str">
        <f t="shared" si="3"/>
        <v xml:space="preserve"> type string,</v>
      </c>
    </row>
    <row r="102" spans="8:8" x14ac:dyDescent="0.2">
      <c r="H102" t="str">
        <f t="shared" si="3"/>
        <v xml:space="preserve"> type string,</v>
      </c>
    </row>
    <row r="103" spans="8:8" x14ac:dyDescent="0.2">
      <c r="H103" t="str">
        <f t="shared" si="3"/>
        <v xml:space="preserve"> type string,</v>
      </c>
    </row>
    <row r="104" spans="8:8" x14ac:dyDescent="0.2">
      <c r="H104" t="str">
        <f t="shared" si="3"/>
        <v xml:space="preserve"> type string,</v>
      </c>
    </row>
    <row r="105" spans="8:8" x14ac:dyDescent="0.2">
      <c r="H105" t="str">
        <f t="shared" si="3"/>
        <v xml:space="preserve"> type string,</v>
      </c>
    </row>
    <row r="106" spans="8:8" x14ac:dyDescent="0.2">
      <c r="H106" t="str">
        <f t="shared" si="3"/>
        <v xml:space="preserve"> type string,</v>
      </c>
    </row>
    <row r="107" spans="8:8" x14ac:dyDescent="0.2">
      <c r="H107" t="str">
        <f t="shared" si="3"/>
        <v xml:space="preserve"> type string,</v>
      </c>
    </row>
    <row r="108" spans="8:8" x14ac:dyDescent="0.2">
      <c r="H108" t="str">
        <f t="shared" si="3"/>
        <v xml:space="preserve"> type string,</v>
      </c>
    </row>
    <row r="109" spans="8:8" x14ac:dyDescent="0.2">
      <c r="H109" t="str">
        <f t="shared" si="3"/>
        <v xml:space="preserve"> type string,</v>
      </c>
    </row>
    <row r="110" spans="8:8" x14ac:dyDescent="0.2">
      <c r="H110" t="str">
        <f t="shared" si="3"/>
        <v xml:space="preserve"> type string,</v>
      </c>
    </row>
    <row r="111" spans="8:8" x14ac:dyDescent="0.2">
      <c r="H111" t="str">
        <f t="shared" si="3"/>
        <v xml:space="preserve"> type string,</v>
      </c>
    </row>
    <row r="112" spans="8:8" x14ac:dyDescent="0.2">
      <c r="H112" t="str">
        <f t="shared" si="3"/>
        <v xml:space="preserve"> type string,</v>
      </c>
    </row>
    <row r="113" spans="8:8" x14ac:dyDescent="0.2">
      <c r="H113" t="str">
        <f t="shared" si="3"/>
        <v xml:space="preserve"> type string,</v>
      </c>
    </row>
    <row r="114" spans="8:8" x14ac:dyDescent="0.2">
      <c r="H114" t="str">
        <f t="shared" si="3"/>
        <v xml:space="preserve"> type string,</v>
      </c>
    </row>
    <row r="115" spans="8:8" x14ac:dyDescent="0.2">
      <c r="H115" t="str">
        <f t="shared" si="3"/>
        <v xml:space="preserve"> type string,</v>
      </c>
    </row>
    <row r="116" spans="8:8" x14ac:dyDescent="0.2">
      <c r="H116" t="str">
        <f t="shared" si="3"/>
        <v xml:space="preserve"> type string,</v>
      </c>
    </row>
    <row r="117" spans="8:8" x14ac:dyDescent="0.2">
      <c r="H117" t="str">
        <f t="shared" si="3"/>
        <v xml:space="preserve"> type string,</v>
      </c>
    </row>
    <row r="118" spans="8:8" x14ac:dyDescent="0.2">
      <c r="H118" t="str">
        <f t="shared" si="3"/>
        <v xml:space="preserve"> type string,</v>
      </c>
    </row>
    <row r="119" spans="8:8" x14ac:dyDescent="0.2">
      <c r="H119" t="str">
        <f t="shared" si="3"/>
        <v xml:space="preserve"> type string,</v>
      </c>
    </row>
    <row r="120" spans="8:8" x14ac:dyDescent="0.2">
      <c r="H120" t="str">
        <f t="shared" si="3"/>
        <v xml:space="preserve"> type string,</v>
      </c>
    </row>
    <row r="121" spans="8:8" x14ac:dyDescent="0.2">
      <c r="H121" t="str">
        <f t="shared" si="3"/>
        <v xml:space="preserve"> type string,</v>
      </c>
    </row>
    <row r="122" spans="8:8" x14ac:dyDescent="0.2">
      <c r="H122" t="str">
        <f t="shared" si="3"/>
        <v xml:space="preserve"> type string,</v>
      </c>
    </row>
    <row r="123" spans="8:8" x14ac:dyDescent="0.2">
      <c r="H123" t="str">
        <f t="shared" si="3"/>
        <v xml:space="preserve"> type string,</v>
      </c>
    </row>
    <row r="124" spans="8:8" x14ac:dyDescent="0.2">
      <c r="H124" t="str">
        <f t="shared" si="3"/>
        <v xml:space="preserve"> type string,</v>
      </c>
    </row>
    <row r="125" spans="8:8" x14ac:dyDescent="0.2">
      <c r="H125" t="str">
        <f t="shared" si="3"/>
        <v xml:space="preserve"> type string,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2015-11-30T21:06:36Z</dcterms:created>
  <dcterms:modified xsi:type="dcterms:W3CDTF">2015-12-02T02:14:26Z</dcterms:modified>
</cp:coreProperties>
</file>