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<sst xmlns="http://schemas.openxmlformats.org/spreadsheetml/2006/main" count="14" uniqueCount="14">
  <si>
    <t>Build Resumes Until Hired</t>
  </si>
  <si>
    <t>Project Start:</t>
  </si>
  <si>
    <t>25/02/18</t>
  </si>
  <si>
    <t>Task</t>
  </si>
  <si>
    <t>Start</t>
  </si>
  <si>
    <t>Days</t>
  </si>
  <si>
    <t>End</t>
  </si>
  <si>
    <t>Design Phase</t>
  </si>
  <si>
    <t>Database</t>
  </si>
  <si>
    <t>Frontend UI</t>
  </si>
  <si>
    <t xml:space="preserve">Backend/LLM </t>
  </si>
  <si>
    <t>Testing Phase</t>
  </si>
  <si>
    <t>Connection</t>
  </si>
  <si>
    <t>Deployment Phase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</si>
</sst>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&quot;/&quot;m&quot;/&quot;d"/>
    <numFmt numFmtId="165" formatCode="d"/>
  </numFmts>
  <fonts count="8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8.0"/>
      <color theme="1"/>
      <name val="Arial"/>
      <scheme val="minor"/>
    </font>
    <font/>
    <font>
      <sz val="8.0"/>
      <color theme="1"/>
      <name val="Arial"/>
      <scheme val="minor"/>
    </font>
    <font>
      <b/>
      <sz val="8.0"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000000"/>
      </bottom>
    </border>
    <border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1" fillId="2" fontId="4" numFmtId="164" xfId="0" applyAlignment="1" applyBorder="1" applyFill="1" applyFont="1" applyNumberFormat="1">
      <alignment horizontal="left" vertical="center"/>
    </xf>
    <xf borderId="2" fillId="0" fontId="5" numFmtId="0" xfId="0" applyBorder="1" applyFont="1"/>
    <xf borderId="3" fillId="0" fontId="5" numFmtId="0" xfId="0" applyBorder="1" applyFont="1"/>
    <xf borderId="0" fillId="0" fontId="2" numFmtId="164" xfId="0" applyFont="1" applyNumberFormat="1"/>
    <xf borderId="4" fillId="2" fontId="6" numFmtId="165" xfId="0" applyAlignment="1" applyBorder="1" applyFont="1" applyNumberFormat="1">
      <alignment readingOrder="0" vertical="center"/>
    </xf>
    <xf borderId="0" fillId="2" fontId="6" numFmtId="165" xfId="0" applyAlignment="1" applyFont="1" applyNumberFormat="1">
      <alignment readingOrder="0" vertical="center"/>
    </xf>
    <xf borderId="5" fillId="2" fontId="6" numFmtId="165" xfId="0" applyAlignment="1" applyBorder="1" applyFont="1" applyNumberFormat="1">
      <alignment readingOrder="0" vertical="center"/>
    </xf>
    <xf borderId="0" fillId="0" fontId="2" numFmtId="165" xfId="0" applyFont="1" applyNumberFormat="1"/>
    <xf borderId="6" fillId="3" fontId="7" numFmtId="0" xfId="0" applyAlignment="1" applyBorder="1" applyFill="1" applyFont="1">
      <alignment readingOrder="0" vertical="center"/>
    </xf>
    <xf borderId="6" fillId="3" fontId="7" numFmtId="0" xfId="0" applyAlignment="1" applyBorder="1" applyFont="1">
      <alignment vertical="center"/>
    </xf>
    <xf borderId="7" fillId="3" fontId="7" numFmtId="0" xfId="0" applyAlignment="1" applyBorder="1" applyFont="1">
      <alignment vertical="center"/>
    </xf>
    <xf borderId="6" fillId="4" fontId="2" numFmtId="0" xfId="0" applyAlignment="1" applyBorder="1" applyFill="1" applyFont="1">
      <alignment readingOrder="0" vertical="center"/>
    </xf>
    <xf borderId="6" fillId="4" fontId="2" numFmtId="164" xfId="0" applyAlignment="1" applyBorder="1" applyFont="1" applyNumberFormat="1">
      <alignment readingOrder="0" vertical="center"/>
    </xf>
    <xf borderId="6" fillId="4" fontId="2" numFmtId="164" xfId="0" applyAlignment="1" applyBorder="1" applyFont="1" applyNumberFormat="1">
      <alignment vertical="center"/>
    </xf>
    <xf borderId="6" fillId="4" fontId="2" numFmtId="0" xfId="0" applyAlignment="1" applyBorder="1" applyFont="1">
      <alignment vertical="center"/>
    </xf>
    <xf borderId="7" fillId="4" fontId="2" numFmtId="0" xfId="0" applyAlignment="1" applyBorder="1" applyFont="1">
      <alignment vertical="center"/>
    </xf>
    <xf borderId="8" fillId="4" fontId="2" numFmtId="0" xfId="0" applyAlignment="1" applyBorder="1" applyFont="1">
      <alignment readingOrder="0" vertical="center"/>
    </xf>
    <xf borderId="8" fillId="4" fontId="2" numFmtId="164" xfId="0" applyAlignment="1" applyBorder="1" applyFont="1" applyNumberFormat="1">
      <alignment readingOrder="0" vertical="center"/>
    </xf>
    <xf borderId="8" fillId="4" fontId="2" numFmtId="164" xfId="0" applyAlignment="1" applyBorder="1" applyFont="1" applyNumberFormat="1">
      <alignment vertical="center"/>
    </xf>
    <xf borderId="8" fillId="4" fontId="2" numFmtId="0" xfId="0" applyAlignment="1" applyBorder="1" applyFont="1">
      <alignment vertical="center"/>
    </xf>
    <xf borderId="9" fillId="4" fontId="2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073763"/>
          <bgColor rgb="FF07376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7.63"/>
    <col customWidth="1" min="3" max="3" width="5.13"/>
    <col customWidth="1" min="4" max="4" width="7.63"/>
    <col customWidth="1" min="5" max="43" width="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R1" s="2"/>
    </row>
    <row r="2">
      <c r="A2" s="2"/>
      <c r="B2" s="3" t="s">
        <v>1</v>
      </c>
      <c r="D2" s="3" t="s">
        <v>2</v>
      </c>
      <c r="E2" s="2"/>
      <c r="F2" s="4">
        <f>F3</f>
        <v>45706</v>
      </c>
      <c r="G2" s="5"/>
      <c r="H2" s="5"/>
      <c r="I2" s="5"/>
      <c r="J2" s="5"/>
      <c r="K2" s="6"/>
      <c r="L2" s="4">
        <f>L3</f>
        <v>45712</v>
      </c>
      <c r="M2" s="5"/>
      <c r="N2" s="5"/>
      <c r="O2" s="5"/>
      <c r="P2" s="5"/>
      <c r="Q2" s="6"/>
      <c r="R2" s="4">
        <f>R3</f>
        <v>45718</v>
      </c>
      <c r="S2" s="5"/>
      <c r="T2" s="5"/>
      <c r="U2" s="5"/>
      <c r="V2" s="5"/>
      <c r="W2" s="6"/>
      <c r="X2" s="4">
        <f>X3</f>
        <v>45724</v>
      </c>
      <c r="Y2" s="5"/>
      <c r="Z2" s="5"/>
      <c r="AA2" s="5"/>
      <c r="AB2" s="5"/>
      <c r="AC2" s="6"/>
      <c r="AD2" s="4">
        <f>AD3</f>
        <v>45730</v>
      </c>
      <c r="AE2" s="5"/>
      <c r="AF2" s="5"/>
      <c r="AG2" s="5"/>
      <c r="AH2" s="5"/>
      <c r="AI2" s="6"/>
      <c r="AJ2" s="4">
        <f>AJ3</f>
        <v>45736</v>
      </c>
      <c r="AK2" s="5"/>
      <c r="AL2" s="5"/>
      <c r="AM2" s="5"/>
      <c r="AN2" s="5"/>
      <c r="AO2" s="6"/>
      <c r="AP2" s="7"/>
      <c r="AQ2" s="7"/>
      <c r="AR2" s="7"/>
    </row>
    <row r="3">
      <c r="A3" s="2"/>
      <c r="B3" s="2"/>
      <c r="C3" s="2"/>
      <c r="D3" s="2"/>
      <c r="E3" s="2"/>
      <c r="F3" s="8">
        <v>45706.0</v>
      </c>
      <c r="G3" s="9">
        <v>45707.0</v>
      </c>
      <c r="H3" s="9">
        <v>45708.0</v>
      </c>
      <c r="I3" s="9">
        <v>45709.0</v>
      </c>
      <c r="J3" s="9">
        <v>45710.0</v>
      </c>
      <c r="K3" s="10">
        <v>45711.0</v>
      </c>
      <c r="L3" s="8">
        <v>45712.0</v>
      </c>
      <c r="M3" s="9">
        <v>45713.0</v>
      </c>
      <c r="N3" s="9">
        <v>45714.0</v>
      </c>
      <c r="O3" s="9">
        <v>45715.0</v>
      </c>
      <c r="P3" s="9">
        <v>45716.0</v>
      </c>
      <c r="Q3" s="10">
        <v>45717.0</v>
      </c>
      <c r="R3" s="8">
        <v>45718.0</v>
      </c>
      <c r="S3" s="9">
        <v>45719.0</v>
      </c>
      <c r="T3" s="9">
        <v>45720.0</v>
      </c>
      <c r="U3" s="9">
        <v>45721.0</v>
      </c>
      <c r="V3" s="9">
        <v>45722.0</v>
      </c>
      <c r="W3" s="10">
        <v>45723.0</v>
      </c>
      <c r="X3" s="8">
        <v>45724.0</v>
      </c>
      <c r="Y3" s="9">
        <v>45725.0</v>
      </c>
      <c r="Z3" s="9">
        <v>45726.0</v>
      </c>
      <c r="AA3" s="9">
        <v>45727.0</v>
      </c>
      <c r="AB3" s="9">
        <v>45728.0</v>
      </c>
      <c r="AC3" s="10">
        <v>45729.0</v>
      </c>
      <c r="AD3" s="8">
        <v>45730.0</v>
      </c>
      <c r="AE3" s="9">
        <v>45731.0</v>
      </c>
      <c r="AF3" s="9">
        <v>45732.0</v>
      </c>
      <c r="AG3" s="9">
        <v>45733.0</v>
      </c>
      <c r="AH3" s="9">
        <v>45734.0</v>
      </c>
      <c r="AI3" s="9">
        <v>45735.0</v>
      </c>
      <c r="AJ3" s="8">
        <v>45736.0</v>
      </c>
      <c r="AK3" s="9">
        <v>45737.0</v>
      </c>
      <c r="AL3" s="9">
        <v>45738.0</v>
      </c>
      <c r="AM3" s="9">
        <v>45739.0</v>
      </c>
      <c r="AN3" s="9">
        <v>45740.0</v>
      </c>
      <c r="AO3" s="10">
        <v>45741.0</v>
      </c>
      <c r="AP3" s="11"/>
      <c r="AQ3" s="11"/>
      <c r="AR3" s="2"/>
    </row>
    <row r="4">
      <c r="A4" s="12" t="s">
        <v>3</v>
      </c>
      <c r="B4" s="12" t="s">
        <v>4</v>
      </c>
      <c r="C4" s="12" t="s">
        <v>5</v>
      </c>
      <c r="D4" s="12" t="s">
        <v>6</v>
      </c>
      <c r="E4" s="13"/>
      <c r="F4" s="13" t="str">
        <f t="shared" ref="F4:AO4" si="1">LEFT(TEXT(F3,"ddd"))</f>
        <v>T</v>
      </c>
      <c r="G4" s="13" t="str">
        <f t="shared" si="1"/>
        <v>W</v>
      </c>
      <c r="H4" s="13" t="str">
        <f t="shared" si="1"/>
        <v>T</v>
      </c>
      <c r="I4" s="13" t="str">
        <f t="shared" si="1"/>
        <v>F</v>
      </c>
      <c r="J4" s="13" t="str">
        <f t="shared" si="1"/>
        <v>S</v>
      </c>
      <c r="K4" s="13" t="str">
        <f t="shared" si="1"/>
        <v>S</v>
      </c>
      <c r="L4" s="13" t="str">
        <f t="shared" si="1"/>
        <v>M</v>
      </c>
      <c r="M4" s="13" t="str">
        <f t="shared" si="1"/>
        <v>T</v>
      </c>
      <c r="N4" s="13" t="str">
        <f t="shared" si="1"/>
        <v>W</v>
      </c>
      <c r="O4" s="13" t="str">
        <f t="shared" si="1"/>
        <v>T</v>
      </c>
      <c r="P4" s="13" t="str">
        <f t="shared" si="1"/>
        <v>F</v>
      </c>
      <c r="Q4" s="13" t="str">
        <f t="shared" si="1"/>
        <v>S</v>
      </c>
      <c r="R4" s="13" t="str">
        <f t="shared" si="1"/>
        <v>S</v>
      </c>
      <c r="S4" s="13" t="str">
        <f t="shared" si="1"/>
        <v>M</v>
      </c>
      <c r="T4" s="13" t="str">
        <f t="shared" si="1"/>
        <v>T</v>
      </c>
      <c r="U4" s="13" t="str">
        <f t="shared" si="1"/>
        <v>W</v>
      </c>
      <c r="V4" s="13" t="str">
        <f t="shared" si="1"/>
        <v>T</v>
      </c>
      <c r="W4" s="13" t="str">
        <f t="shared" si="1"/>
        <v>F</v>
      </c>
      <c r="X4" s="13" t="str">
        <f t="shared" si="1"/>
        <v>S</v>
      </c>
      <c r="Y4" s="13" t="str">
        <f t="shared" si="1"/>
        <v>S</v>
      </c>
      <c r="Z4" s="13" t="str">
        <f t="shared" si="1"/>
        <v>M</v>
      </c>
      <c r="AA4" s="13" t="str">
        <f t="shared" si="1"/>
        <v>T</v>
      </c>
      <c r="AB4" s="13" t="str">
        <f t="shared" si="1"/>
        <v>W</v>
      </c>
      <c r="AC4" s="13" t="str">
        <f t="shared" si="1"/>
        <v>T</v>
      </c>
      <c r="AD4" s="13" t="str">
        <f t="shared" si="1"/>
        <v>F</v>
      </c>
      <c r="AE4" s="13" t="str">
        <f t="shared" si="1"/>
        <v>S</v>
      </c>
      <c r="AF4" s="13" t="str">
        <f t="shared" si="1"/>
        <v>S</v>
      </c>
      <c r="AG4" s="13" t="str">
        <f t="shared" si="1"/>
        <v>M</v>
      </c>
      <c r="AH4" s="13" t="str">
        <f t="shared" si="1"/>
        <v>T</v>
      </c>
      <c r="AI4" s="13" t="str">
        <f t="shared" si="1"/>
        <v>W</v>
      </c>
      <c r="AJ4" s="13" t="str">
        <f t="shared" si="1"/>
        <v>T</v>
      </c>
      <c r="AK4" s="13" t="str">
        <f t="shared" si="1"/>
        <v>F</v>
      </c>
      <c r="AL4" s="13" t="str">
        <f t="shared" si="1"/>
        <v>S</v>
      </c>
      <c r="AM4" s="13" t="str">
        <f t="shared" si="1"/>
        <v>S</v>
      </c>
      <c r="AN4" s="13" t="str">
        <f t="shared" si="1"/>
        <v>M</v>
      </c>
      <c r="AO4" s="14" t="str">
        <f t="shared" si="1"/>
        <v>T</v>
      </c>
    </row>
    <row r="5">
      <c r="A5" s="15" t="s">
        <v>7</v>
      </c>
      <c r="B5" s="16">
        <v>45706.0</v>
      </c>
      <c r="C5" s="15">
        <v>2.0</v>
      </c>
      <c r="D5" s="17">
        <f t="shared" ref="D5:D11" si="2">B5+C5</f>
        <v>45708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9"/>
    </row>
    <row r="6">
      <c r="A6" s="15" t="s">
        <v>8</v>
      </c>
      <c r="B6" s="16">
        <v>45709.0</v>
      </c>
      <c r="C6" s="15">
        <v>15.0</v>
      </c>
      <c r="D6" s="17">
        <f t="shared" si="2"/>
        <v>45724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9"/>
    </row>
    <row r="7">
      <c r="A7" s="15" t="s">
        <v>9</v>
      </c>
      <c r="B7" s="16">
        <v>45709.0</v>
      </c>
      <c r="C7" s="15">
        <v>20.0</v>
      </c>
      <c r="D7" s="17">
        <f t="shared" si="2"/>
        <v>45729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9"/>
    </row>
    <row r="8">
      <c r="A8" s="15" t="s">
        <v>10</v>
      </c>
      <c r="B8" s="16">
        <v>45709.0</v>
      </c>
      <c r="C8" s="15">
        <v>21.0</v>
      </c>
      <c r="D8" s="17">
        <f t="shared" si="2"/>
        <v>45730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9"/>
    </row>
    <row r="9">
      <c r="A9" s="15" t="s">
        <v>11</v>
      </c>
      <c r="B9" s="16">
        <v>45709.0</v>
      </c>
      <c r="C9" s="15">
        <v>21.0</v>
      </c>
      <c r="D9" s="17">
        <f t="shared" si="2"/>
        <v>45730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</row>
    <row r="10">
      <c r="A10" s="15" t="s">
        <v>12</v>
      </c>
      <c r="B10" s="16">
        <v>45723.0</v>
      </c>
      <c r="C10" s="15">
        <v>10.0</v>
      </c>
      <c r="D10" s="17">
        <f t="shared" si="2"/>
        <v>45733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9"/>
    </row>
    <row r="11">
      <c r="A11" s="20" t="s">
        <v>13</v>
      </c>
      <c r="B11" s="21">
        <v>45734.0</v>
      </c>
      <c r="C11" s="20">
        <v>2.0</v>
      </c>
      <c r="D11" s="22">
        <f t="shared" si="2"/>
        <v>45736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R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R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R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R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R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R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R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R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R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R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R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R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R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R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R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R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R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R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R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R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R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R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R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R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R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R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R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R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R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R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R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R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R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R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R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R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R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R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R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R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R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R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R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R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R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R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R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R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R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R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R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R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R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R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R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R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R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R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R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R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R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R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R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R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R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R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R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R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R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R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R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R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R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R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R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R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R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R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R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R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R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R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R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R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R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R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R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R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R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R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R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R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R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R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R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R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R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R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R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R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R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R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R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R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R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R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R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R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R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R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R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R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R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R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R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R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R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R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R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R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R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R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R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R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R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R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R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R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R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R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R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R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R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R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R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R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R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R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R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R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R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R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R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R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R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R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R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R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R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R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R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R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R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R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R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R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R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R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R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R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R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R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R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R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R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R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R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R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R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R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R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R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R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R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R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R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R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R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R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R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R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R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R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R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R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R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R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R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R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R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R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R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R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R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R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R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R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R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R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R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R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R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R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R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R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R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R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R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R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R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R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R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R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R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R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R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R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R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R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R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R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R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R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R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R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R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R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R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R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R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R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R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R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R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R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R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R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R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R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R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R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R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R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R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R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R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R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R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R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R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R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R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R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R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R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R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R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R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R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R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R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R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R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R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R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R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R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R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R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R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R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R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R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R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R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R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R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R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R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R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R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R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R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R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R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R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R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R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R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R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R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R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R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R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R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R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R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R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R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R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R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R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R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R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R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R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R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R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R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R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R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R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R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R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R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R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R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R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R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R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R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R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R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R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R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R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R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R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R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R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R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R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R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R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R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R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R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R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R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R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R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R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R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R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R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R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R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R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R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R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R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R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R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R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R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R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R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R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R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R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R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R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R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R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R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R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R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R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R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R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R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R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R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R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R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R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R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R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R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R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R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R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R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R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R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R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R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R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R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R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R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R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R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R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R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R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R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R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R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R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R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R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R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R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R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R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R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R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R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R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R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R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R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R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R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R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R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R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R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R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R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R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R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R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R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R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R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R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R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R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R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R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R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R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R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R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R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R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R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R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R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R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R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R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R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R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R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R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R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R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R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R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R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R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R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R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R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R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R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R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R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R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R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R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R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R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R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R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R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R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R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R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R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R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R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R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R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R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R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R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R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R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R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R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R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R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R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R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R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R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R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R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R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R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R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R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R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R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R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R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R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R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R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R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R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R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R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R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R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R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R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R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R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R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R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R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R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R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R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R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R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R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R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R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R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R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R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R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R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R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R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R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R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R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R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R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R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R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R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R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R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R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R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R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R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R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R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R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R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R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R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R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R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R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R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R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R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R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R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R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R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R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R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R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R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R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R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R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R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R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R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R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R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R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R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R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R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R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R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R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R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R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R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R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R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R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R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R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R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R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R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R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R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R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R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R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R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R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R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R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R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R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R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R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R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R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R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R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R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R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R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R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R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R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R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R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R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R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R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R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R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R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R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R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R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R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R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R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R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R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R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R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R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R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R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R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R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R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R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R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R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R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R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R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R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R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R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R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R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R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R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R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R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R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R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R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R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R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R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R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R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R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R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R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R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R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R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R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R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R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R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R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R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R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R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R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R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R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R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R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R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R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R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R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R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R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R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R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R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R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R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R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R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R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R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R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R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R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R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R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R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R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R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R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R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R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R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R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R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R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R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R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R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R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R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R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R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R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R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R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R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R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R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R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R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R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R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R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R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R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R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R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R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R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R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R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R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R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R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R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R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R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R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R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R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R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R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R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R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R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R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R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R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R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R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R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R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R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R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R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R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R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R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R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R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R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R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R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R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R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R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R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R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R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R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R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R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R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R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R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R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R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R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R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R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R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R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R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R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R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R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R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R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R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R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R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R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R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R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R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R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R1003" s="2"/>
    </row>
  </sheetData>
  <mergeCells count="7">
    <mergeCell ref="B2:C2"/>
    <mergeCell ref="F2:K2"/>
    <mergeCell ref="L2:Q2"/>
    <mergeCell ref="R2:W2"/>
    <mergeCell ref="X2:AC2"/>
    <mergeCell ref="AD2:AI2"/>
    <mergeCell ref="AJ2:AO2"/>
  </mergeCells>
  <conditionalFormatting sqref="F5:AO11">
    <cfRule type="expression" dxfId="0" priority="1">
      <formula>AND(F$3&gt;=$B5,F$3&lt;=$D5)</formula>
    </cfRule>
  </conditionalFormatting>
  <drawing r:id="rId1"/>
</worksheet>
</file>