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395" windowHeight="516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O67" i="1"/>
  <c r="O66"/>
  <c r="O65"/>
  <c r="O64"/>
  <c r="O63"/>
  <c r="O62"/>
  <c r="O61"/>
  <c r="O60"/>
  <c r="O59"/>
  <c r="O58"/>
  <c r="O57"/>
  <c r="O56"/>
  <c r="O55"/>
  <c r="O54"/>
  <c r="O53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20"/>
  <c r="O5"/>
  <c r="O6"/>
  <c r="O7"/>
  <c r="O8"/>
  <c r="O9"/>
  <c r="O10"/>
  <c r="O11"/>
  <c r="O12"/>
  <c r="O13"/>
  <c r="O14"/>
  <c r="O15"/>
  <c r="O16"/>
  <c r="O17"/>
  <c r="O18"/>
  <c r="O19"/>
  <c r="O4"/>
  <c r="O3"/>
  <c r="O2"/>
  <c r="H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4"/>
  <c r="H5"/>
  <c r="H6"/>
  <c r="H7"/>
  <c r="H8"/>
  <c r="H9"/>
  <c r="H10"/>
  <c r="H11"/>
  <c r="H12"/>
  <c r="H13"/>
  <c r="H14"/>
  <c r="H15"/>
  <c r="H16"/>
  <c r="H17"/>
  <c r="E4"/>
  <c r="E5"/>
  <c r="E6"/>
  <c r="E7"/>
  <c r="E8"/>
  <c r="E9"/>
  <c r="E10"/>
  <c r="E11"/>
  <c r="E12"/>
  <c r="E13"/>
  <c r="E14"/>
  <c r="E15"/>
  <c r="E16"/>
  <c r="E17"/>
  <c r="E3"/>
  <c r="B16"/>
  <c r="B17"/>
  <c r="B12"/>
  <c r="B13"/>
  <c r="B14"/>
  <c r="B15"/>
  <c r="B7"/>
  <c r="B8"/>
  <c r="B9"/>
  <c r="B10"/>
  <c r="B11"/>
  <c r="B4"/>
  <c r="B5"/>
  <c r="B6"/>
  <c r="B3"/>
</calcChain>
</file>

<file path=xl/sharedStrings.xml><?xml version="1.0" encoding="utf-8"?>
<sst xmlns="http://schemas.openxmlformats.org/spreadsheetml/2006/main" count="6" uniqueCount="2">
  <si>
    <t>AGLB</t>
  </si>
  <si>
    <t>DBH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</si>
</sst>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94"/>
  <sheetViews>
    <sheetView tabSelected="1" topLeftCell="J1" workbookViewId="0">
      <selection activeCell="O5" sqref="O5"/>
    </sheetView>
  </sheetViews>
  <sheetFormatPr defaultRowHeight="15"/>
  <cols>
    <col min="2" max="2" width="19.7109375" customWidth="1"/>
  </cols>
  <sheetData>
    <row r="2" spans="1:15">
      <c r="A2" t="s">
        <v>1</v>
      </c>
      <c r="B2" t="s">
        <v>0</v>
      </c>
      <c r="D2" t="s">
        <v>1</v>
      </c>
      <c r="E2" t="s">
        <v>0</v>
      </c>
      <c r="G2" t="s">
        <v>1</v>
      </c>
      <c r="H2" t="s">
        <v>0</v>
      </c>
      <c r="N2">
        <v>0</v>
      </c>
      <c r="O2" t="e">
        <f xml:space="preserve"> EXP(  -0.37 + 0.333*(LOG(N2)) + 0.933*(LOG(N2))*(LOG(N2)) - 0.122*(LOG(N2))*(LOG(N2))*(LOG(N2)) )</f>
        <v>#NUM!</v>
      </c>
    </row>
    <row r="3" spans="1:15">
      <c r="A3">
        <v>0.01</v>
      </c>
      <c r="B3">
        <f xml:space="preserve"> EXP(  -0.37 + 0.333*(LOG(A3)) + 0.933*(LOG(A3))*(LOG(A3)) - 0.122*(LOG(A3))*(LOG(A3))*(LOG(A3)) )</f>
        <v>39.330488228198888</v>
      </c>
      <c r="D3">
        <v>0.15</v>
      </c>
      <c r="E3">
        <f xml:space="preserve"> EXP(  -0.37 + 0.333*(LOG(D3)) + 0.933*(LOG(D3))*(LOG(D3)) - 0.122*(LOG(D3))*(LOG(D3))*(LOG(D3)) )</f>
        <v>1.0588846212896041</v>
      </c>
      <c r="G3">
        <v>0.3</v>
      </c>
      <c r="H3">
        <f xml:space="preserve"> EXP(  -0.37 + 0.333*(LOG(G3)) + 0.933*(LOG(G3))*(LOG(G3)) - 0.122*(LOG(G3))*(LOG(G3))*(LOG(G3)) )</f>
        <v>0.76216384178526542</v>
      </c>
      <c r="J3">
        <v>0.45</v>
      </c>
      <c r="N3">
        <v>0.01</v>
      </c>
      <c r="O3">
        <f xml:space="preserve"> EXP(  -0.37 + 0.333*(LOG(N3)) + 0.933*(LOG(N3))*(LOG(N3)) - 0.122*(LOG(N3))*(LOG(N3))*(LOG(N3)) )</f>
        <v>39.330488228198888</v>
      </c>
    </row>
    <row r="4" spans="1:15">
      <c r="A4">
        <v>0.02</v>
      </c>
      <c r="B4">
        <f t="shared" ref="B4:B17" si="0" xml:space="preserve"> EXP(  -0.37 + 0.333*(LOG(A4)) + 0.933*(LOG(A4))*(LOG(A4)) - 0.122*(LOG(A4))*(LOG(A4))*(LOG(A4)) )</f>
        <v>10.544915688115868</v>
      </c>
      <c r="D4">
        <v>0.16</v>
      </c>
      <c r="E4">
        <f t="shared" ref="E4:E17" si="1" xml:space="preserve"> EXP(  -0.37 + 0.333*(LOG(D4)) + 0.933*(LOG(D4))*(LOG(D4)) - 0.122*(LOG(D4))*(LOG(D4))*(LOG(D4)) )</f>
        <v>1.0176147189649456</v>
      </c>
      <c r="G4">
        <v>0.31</v>
      </c>
      <c r="H4">
        <f t="shared" ref="H4:H67" si="2" xml:space="preserve"> EXP(  -0.37 + 0.333*(LOG(G4)) + 0.933*(LOG(G4))*(LOG(G4)) - 0.122*(LOG(G4))*(LOG(G4))*(LOG(G4)) )</f>
        <v>0.75431648598642786</v>
      </c>
      <c r="J4">
        <v>0.46</v>
      </c>
      <c r="N4">
        <v>0.02</v>
      </c>
      <c r="O4">
        <f xml:space="preserve"> EXP(  -0.37 + 0.333*(LOG(N4)) + 0.933*(LOG(N4))*(LOG(N4)) - 0.122*(LOG(N4))*(LOG(N4))*(LOG(N4)) )</f>
        <v>10.544915688115868</v>
      </c>
    </row>
    <row r="5" spans="1:15">
      <c r="A5">
        <v>0.03</v>
      </c>
      <c r="B5">
        <f t="shared" si="0"/>
        <v>5.570789733228243</v>
      </c>
      <c r="D5">
        <v>0.17</v>
      </c>
      <c r="E5">
        <f t="shared" si="1"/>
        <v>0.98203338510736571</v>
      </c>
      <c r="G5">
        <v>0.32</v>
      </c>
      <c r="H5">
        <f t="shared" si="2"/>
        <v>0.74711838351003657</v>
      </c>
      <c r="N5">
        <v>0.04</v>
      </c>
      <c r="O5">
        <f t="shared" ref="O5:O76" si="3" xml:space="preserve"> EXP(  -0.37 + 0.333*(LOG(N5)) + 0.933*(LOG(N5))*(LOG(N5)) - 0.122*(LOG(N5))*(LOG(N5))*(LOG(N5)) )</f>
        <v>3.7474695778237068</v>
      </c>
    </row>
    <row r="6" spans="1:15">
      <c r="A6">
        <v>0.04</v>
      </c>
      <c r="B6">
        <f t="shared" si="0"/>
        <v>3.7474695778237068</v>
      </c>
      <c r="D6">
        <v>0.18</v>
      </c>
      <c r="E6">
        <f t="shared" si="1"/>
        <v>0.95109264383879732</v>
      </c>
      <c r="G6">
        <v>0.33</v>
      </c>
      <c r="H6">
        <f t="shared" si="2"/>
        <v>0.740506670798601</v>
      </c>
      <c r="N6">
        <v>0.05</v>
      </c>
      <c r="O6">
        <f t="shared" si="3"/>
        <v>2.8425404107387333</v>
      </c>
    </row>
    <row r="7" spans="1:15">
      <c r="A7">
        <v>0.05</v>
      </c>
      <c r="B7">
        <f t="shared" si="0"/>
        <v>2.8425404107387333</v>
      </c>
      <c r="D7">
        <v>0.19</v>
      </c>
      <c r="E7">
        <f t="shared" si="1"/>
        <v>0.92398569504182082</v>
      </c>
      <c r="G7">
        <v>0.34</v>
      </c>
      <c r="H7">
        <f t="shared" si="2"/>
        <v>0.73442631561806038</v>
      </c>
      <c r="N7">
        <v>0.06</v>
      </c>
      <c r="O7">
        <f t="shared" si="3"/>
        <v>2.3130235577730782</v>
      </c>
    </row>
    <row r="8" spans="1:15">
      <c r="A8">
        <v>0.06</v>
      </c>
      <c r="B8">
        <f t="shared" si="0"/>
        <v>2.3130235577730782</v>
      </c>
      <c r="D8">
        <v>0.2</v>
      </c>
      <c r="E8">
        <f t="shared" si="1"/>
        <v>0.90008160303949936</v>
      </c>
      <c r="G8">
        <v>0.35</v>
      </c>
      <c r="H8">
        <f t="shared" si="2"/>
        <v>0.72882893633775625</v>
      </c>
      <c r="N8">
        <v>7.0000000000000007E-2</v>
      </c>
      <c r="O8">
        <f t="shared" si="3"/>
        <v>1.9695031069894624</v>
      </c>
    </row>
    <row r="9" spans="1:15">
      <c r="A9">
        <v>7.0000000000000007E-2</v>
      </c>
      <c r="B9">
        <f t="shared" si="0"/>
        <v>1.9695031069894624</v>
      </c>
      <c r="D9">
        <v>0.21</v>
      </c>
      <c r="E9">
        <f t="shared" si="1"/>
        <v>0.87888004366792394</v>
      </c>
      <c r="G9">
        <v>0.36</v>
      </c>
      <c r="H9">
        <f t="shared" si="2"/>
        <v>0.72367182827719823</v>
      </c>
      <c r="N9">
        <v>0.08</v>
      </c>
      <c r="O9">
        <f t="shared" si="3"/>
        <v>1.7303830072236912</v>
      </c>
    </row>
    <row r="10" spans="1:15">
      <c r="A10">
        <v>0.08</v>
      </c>
      <c r="B10">
        <f t="shared" si="0"/>
        <v>1.7303830072236912</v>
      </c>
      <c r="D10">
        <v>0.22</v>
      </c>
      <c r="E10">
        <f t="shared" si="1"/>
        <v>0.85997929388094585</v>
      </c>
      <c r="G10">
        <v>0.37</v>
      </c>
      <c r="H10">
        <f t="shared" si="2"/>
        <v>0.71891715601458861</v>
      </c>
      <c r="N10">
        <v>0.09</v>
      </c>
      <c r="O10">
        <f t="shared" si="3"/>
        <v>1.5552323276491318</v>
      </c>
    </row>
    <row r="11" spans="1:15">
      <c r="A11">
        <v>0.09</v>
      </c>
      <c r="B11">
        <f t="shared" si="0"/>
        <v>1.5552323276491318</v>
      </c>
      <c r="D11">
        <v>0.23</v>
      </c>
      <c r="E11">
        <f t="shared" si="1"/>
        <v>0.84305316584241863</v>
      </c>
      <c r="G11">
        <v>0.38</v>
      </c>
      <c r="H11">
        <f t="shared" si="2"/>
        <v>0.71453127960814722</v>
      </c>
      <c r="N11">
        <v>0.1</v>
      </c>
      <c r="O11">
        <f t="shared" si="3"/>
        <v>1.4219085237185773</v>
      </c>
    </row>
    <row r="12" spans="1:15">
      <c r="A12">
        <v>0.1</v>
      </c>
      <c r="B12">
        <f xml:space="preserve"> EXP(  -0.37 + 0.333*(LOG(A12)) + 0.933*(LOG(A12))*(LOG(A12)) - 0.122*(LOG(A12))*(LOG(A12))*(LOG(A12)) )</f>
        <v>1.4219085237185773</v>
      </c>
      <c r="D12">
        <v>0.24</v>
      </c>
      <c r="E12">
        <f t="shared" si="1"/>
        <v>0.82783410728248186</v>
      </c>
      <c r="G12">
        <v>0.39</v>
      </c>
      <c r="H12">
        <f t="shared" si="2"/>
        <v>0.71048418955567461</v>
      </c>
      <c r="N12">
        <v>0.5</v>
      </c>
      <c r="O12">
        <f t="shared" si="3"/>
        <v>0.68224437616681777</v>
      </c>
    </row>
    <row r="13" spans="1:15">
      <c r="A13">
        <v>0.5</v>
      </c>
      <c r="B13">
        <f t="shared" si="0"/>
        <v>0.68224437616681777</v>
      </c>
      <c r="D13">
        <v>0.25</v>
      </c>
      <c r="E13">
        <f t="shared" si="1"/>
        <v>0.81410063193464022</v>
      </c>
      <c r="G13">
        <v>0.4</v>
      </c>
      <c r="H13">
        <f t="shared" si="2"/>
        <v>0.70674903057860194</v>
      </c>
      <c r="N13">
        <v>1</v>
      </c>
      <c r="O13">
        <f t="shared" si="3"/>
        <v>0.69073433063735468</v>
      </c>
    </row>
    <row r="14" spans="1:15">
      <c r="A14">
        <v>1</v>
      </c>
      <c r="B14">
        <f t="shared" si="0"/>
        <v>0.69073433063735468</v>
      </c>
      <c r="D14">
        <v>0.26</v>
      </c>
      <c r="E14">
        <f t="shared" si="1"/>
        <v>0.80166784187371531</v>
      </c>
      <c r="G14">
        <v>0.41</v>
      </c>
      <c r="H14">
        <f t="shared" si="2"/>
        <v>0.70330169837367817</v>
      </c>
      <c r="N14">
        <v>1.5</v>
      </c>
      <c r="O14">
        <f t="shared" si="3"/>
        <v>0.75344656748218686</v>
      </c>
    </row>
    <row r="15" spans="1:15">
      <c r="A15">
        <v>0.13</v>
      </c>
      <c r="B15">
        <f t="shared" si="0"/>
        <v>1.1645166702626961</v>
      </c>
      <c r="D15">
        <v>0.27</v>
      </c>
      <c r="E15">
        <f t="shared" si="1"/>
        <v>0.79038019146573768</v>
      </c>
      <c r="G15">
        <v>0.42</v>
      </c>
      <c r="H15">
        <f t="shared" si="2"/>
        <v>0.7001204966266501</v>
      </c>
      <c r="N15">
        <v>2</v>
      </c>
      <c r="O15">
        <f t="shared" si="3"/>
        <v>0.82816946742483066</v>
      </c>
    </row>
    <row r="16" spans="1:15">
      <c r="A16">
        <v>0.14000000000000001</v>
      </c>
      <c r="B16">
        <f xml:space="preserve"> EXP(  -0.37 + 0.333*(LOG(A16)) + 0.933*(LOG(A16))*(LOG(A16)) - 0.122*(LOG(A16))*(LOG(A16))*(LOG(A16)) )</f>
        <v>1.1072287258561149</v>
      </c>
      <c r="D16">
        <v>0.28000000000000003</v>
      </c>
      <c r="E16">
        <f t="shared" si="1"/>
        <v>0.78010589922964557</v>
      </c>
      <c r="G16">
        <v>0.43</v>
      </c>
      <c r="H16">
        <f t="shared" si="2"/>
        <v>0.69718584404677963</v>
      </c>
      <c r="N16">
        <v>2.5</v>
      </c>
      <c r="O16">
        <f t="shared" si="3"/>
        <v>0.90716803402450019</v>
      </c>
    </row>
    <row r="17" spans="1:15">
      <c r="A17">
        <v>0.15</v>
      </c>
      <c r="B17">
        <f t="shared" si="0"/>
        <v>1.0588846212896041</v>
      </c>
      <c r="D17">
        <v>0.28999999999999998</v>
      </c>
      <c r="E17">
        <f t="shared" si="1"/>
        <v>0.77073258671274147</v>
      </c>
      <c r="G17">
        <v>0.44</v>
      </c>
      <c r="H17">
        <f t="shared" si="2"/>
        <v>0.69448002312102541</v>
      </c>
      <c r="N17">
        <v>3</v>
      </c>
      <c r="O17">
        <f t="shared" si="3"/>
        <v>0.98809439176742531</v>
      </c>
    </row>
    <row r="18" spans="1:15">
      <c r="G18">
        <v>0.45</v>
      </c>
      <c r="H18">
        <f t="shared" si="2"/>
        <v>0.69198696382321379</v>
      </c>
      <c r="N18">
        <v>3.5</v>
      </c>
      <c r="O18">
        <f t="shared" si="3"/>
        <v>1.0700484970065089</v>
      </c>
    </row>
    <row r="19" spans="1:15">
      <c r="G19">
        <v>0.46</v>
      </c>
      <c r="H19">
        <f t="shared" si="2"/>
        <v>0.68969205673760992</v>
      </c>
      <c r="N19">
        <v>4</v>
      </c>
      <c r="O19">
        <f t="shared" si="3"/>
        <v>1.1526365209602287</v>
      </c>
    </row>
    <row r="20" spans="1:15">
      <c r="G20">
        <v>0.47</v>
      </c>
      <c r="H20">
        <f t="shared" si="2"/>
        <v>0.68758199103692252</v>
      </c>
      <c r="N20">
        <v>4.5</v>
      </c>
      <c r="O20">
        <f t="shared" si="3"/>
        <v>1.2356719084184389</v>
      </c>
    </row>
    <row r="21" spans="1:15">
      <c r="G21">
        <v>0.48</v>
      </c>
      <c r="H21">
        <f t="shared" si="2"/>
        <v>0.68564461354453199</v>
      </c>
      <c r="N21">
        <v>5</v>
      </c>
      <c r="O21">
        <f t="shared" si="3"/>
        <v>1.3190622515937585</v>
      </c>
    </row>
    <row r="22" spans="1:15">
      <c r="G22">
        <v>0.49</v>
      </c>
      <c r="H22">
        <f t="shared" si="2"/>
        <v>0.68386880574999442</v>
      </c>
      <c r="N22">
        <v>5.5</v>
      </c>
      <c r="O22">
        <f t="shared" si="3"/>
        <v>1.4027610318336587</v>
      </c>
    </row>
    <row r="23" spans="1:15">
      <c r="G23">
        <v>0.5</v>
      </c>
      <c r="H23">
        <f t="shared" si="2"/>
        <v>0.68224437616681777</v>
      </c>
      <c r="N23">
        <v>6</v>
      </c>
      <c r="O23">
        <f t="shared" si="3"/>
        <v>1.4867451796767048</v>
      </c>
    </row>
    <row r="24" spans="1:15">
      <c r="G24">
        <v>0.51</v>
      </c>
      <c r="H24">
        <f t="shared" si="2"/>
        <v>0.68076196584636173</v>
      </c>
      <c r="N24">
        <v>6.5</v>
      </c>
      <c r="O24">
        <f t="shared" si="3"/>
        <v>1.5710039531509783</v>
      </c>
    </row>
    <row r="25" spans="1:15">
      <c r="G25">
        <v>0.52</v>
      </c>
      <c r="H25">
        <f t="shared" si="2"/>
        <v>0.67941296521039263</v>
      </c>
      <c r="N25">
        <v>7</v>
      </c>
      <c r="O25">
        <f t="shared" si="3"/>
        <v>1.6555331575339816</v>
      </c>
    </row>
    <row r="26" spans="1:15">
      <c r="G26">
        <v>0.53</v>
      </c>
      <c r="H26">
        <f t="shared" si="2"/>
        <v>0.67818944065221254</v>
      </c>
      <c r="N26">
        <v>7.5</v>
      </c>
      <c r="O26">
        <f t="shared" si="3"/>
        <v>1.7403320353073024</v>
      </c>
    </row>
    <row r="27" spans="1:15">
      <c r="G27">
        <v>0.54</v>
      </c>
      <c r="H27">
        <f t="shared" si="2"/>
        <v>0.67708406959409728</v>
      </c>
      <c r="N27">
        <v>8</v>
      </c>
      <c r="O27">
        <f t="shared" si="3"/>
        <v>1.8254015529844545</v>
      </c>
    </row>
    <row r="28" spans="1:15">
      <c r="G28">
        <v>0.55000000000000004</v>
      </c>
      <c r="H28">
        <f t="shared" si="2"/>
        <v>0.67609008288634387</v>
      </c>
      <c r="N28">
        <v>8.5</v>
      </c>
      <c r="O28">
        <f t="shared" si="3"/>
        <v>1.9107434453541121</v>
      </c>
    </row>
    <row r="29" spans="1:15">
      <c r="G29">
        <v>0.56000000000000005</v>
      </c>
      <c r="H29">
        <f t="shared" si="2"/>
        <v>0.67520121359797625</v>
      </c>
      <c r="N29">
        <v>9</v>
      </c>
      <c r="O29">
        <f t="shared" si="3"/>
        <v>1.9963596819907821</v>
      </c>
    </row>
    <row r="30" spans="1:15">
      <c r="G30">
        <v>0.56999999999999995</v>
      </c>
      <c r="H30">
        <f t="shared" si="2"/>
        <v>0.67441165138701131</v>
      </c>
      <c r="N30">
        <v>9.5</v>
      </c>
      <c r="O30">
        <f t="shared" si="3"/>
        <v>2.0822521740933166</v>
      </c>
    </row>
    <row r="31" spans="1:15">
      <c r="G31">
        <v>0.57999999999999996</v>
      </c>
      <c r="H31">
        <f t="shared" si="2"/>
        <v>0.67371600175396362</v>
      </c>
      <c r="N31">
        <v>10</v>
      </c>
      <c r="O31">
        <f t="shared" si="3"/>
        <v>2.1684226199906478</v>
      </c>
    </row>
    <row r="32" spans="1:15">
      <c r="G32">
        <v>0.59</v>
      </c>
      <c r="H32">
        <f t="shared" si="2"/>
        <v>0.6731092495797939</v>
      </c>
      <c r="N32">
        <v>10.5</v>
      </c>
      <c r="O32">
        <f t="shared" si="3"/>
        <v>2.2548724311649839</v>
      </c>
    </row>
    <row r="33" spans="7:15">
      <c r="G33">
        <v>0.6</v>
      </c>
      <c r="H33">
        <f t="shared" si="2"/>
        <v>0.67258672643195061</v>
      </c>
      <c r="N33">
        <v>11</v>
      </c>
      <c r="O33">
        <f t="shared" si="3"/>
        <v>2.3416027049107551</v>
      </c>
    </row>
    <row r="34" spans="7:15">
      <c r="G34">
        <v>0.61</v>
      </c>
      <c r="H34">
        <f t="shared" si="2"/>
        <v>0.67214408119203761</v>
      </c>
      <c r="N34">
        <v>11.5</v>
      </c>
      <c r="O34">
        <f t="shared" si="3"/>
        <v>2.4286142236148915</v>
      </c>
    </row>
    <row r="35" spans="7:15">
      <c r="G35">
        <v>0.62</v>
      </c>
      <c r="H35">
        <f t="shared" si="2"/>
        <v>0.67177725361807705</v>
      </c>
      <c r="N35">
        <v>12</v>
      </c>
      <c r="O35">
        <f t="shared" si="3"/>
        <v>2.5159074687308038</v>
      </c>
    </row>
    <row r="36" spans="7:15">
      <c r="G36">
        <v>0.63</v>
      </c>
      <c r="H36">
        <f t="shared" si="2"/>
        <v>0.6714824505050101</v>
      </c>
      <c r="N36">
        <v>12.5</v>
      </c>
      <c r="O36">
        <f t="shared" si="3"/>
        <v>2.6034826423136601</v>
      </c>
    </row>
    <row r="37" spans="7:15">
      <c r="G37">
        <v>0.64</v>
      </c>
      <c r="H37">
        <f t="shared" si="2"/>
        <v>0.67125612415041869</v>
      </c>
      <c r="N37">
        <v>13</v>
      </c>
      <c r="O37">
        <f t="shared" si="3"/>
        <v>2.6913396918661796</v>
      </c>
    </row>
    <row r="38" spans="7:15">
      <c r="G38">
        <v>0.65</v>
      </c>
      <c r="H38">
        <f t="shared" si="2"/>
        <v>0.67109495286960441</v>
      </c>
      <c r="N38">
        <v>13.5</v>
      </c>
      <c r="O38">
        <f t="shared" si="3"/>
        <v>2.7794783359927555</v>
      </c>
    </row>
    <row r="39" spans="7:15">
      <c r="G39">
        <v>0.66</v>
      </c>
      <c r="H39">
        <f t="shared" si="2"/>
        <v>0.67099582333610652</v>
      </c>
      <c r="N39">
        <v>14</v>
      </c>
      <c r="O39">
        <f t="shared" si="3"/>
        <v>2.8678980894274266</v>
      </c>
    </row>
    <row r="40" spans="7:15">
      <c r="G40">
        <v>0.67</v>
      </c>
      <c r="H40">
        <f t="shared" si="2"/>
        <v>0.67095581455125919</v>
      </c>
      <c r="N40">
        <v>14.5</v>
      </c>
      <c r="O40">
        <f t="shared" si="3"/>
        <v>2.9565982866544105</v>
      </c>
    </row>
    <row r="41" spans="7:15">
      <c r="G41">
        <v>0.68</v>
      </c>
      <c r="H41">
        <f t="shared" si="2"/>
        <v>0.67097218327017161</v>
      </c>
      <c r="N41">
        <v>15</v>
      </c>
      <c r="O41">
        <f t="shared" si="3"/>
        <v>3.045578103738094</v>
      </c>
    </row>
    <row r="42" spans="7:15">
      <c r="G42">
        <v>0.69</v>
      </c>
      <c r="H42">
        <f t="shared" si="2"/>
        <v>0.67104235073209995</v>
      </c>
      <c r="N42">
        <v>15.5</v>
      </c>
      <c r="O42">
        <f t="shared" si="3"/>
        <v>3.1348365782197534</v>
      </c>
    </row>
    <row r="43" spans="7:15">
      <c r="G43">
        <v>0.7</v>
      </c>
      <c r="H43">
        <f t="shared" si="2"/>
        <v>0.67116389056104575</v>
      </c>
      <c r="N43">
        <v>16</v>
      </c>
      <c r="O43">
        <f t="shared" si="3"/>
        <v>3.2243726270803177</v>
      </c>
    </row>
    <row r="44" spans="7:15">
      <c r="G44">
        <v>0.71</v>
      </c>
      <c r="H44">
        <f t="shared" si="2"/>
        <v>0.67133451771795805</v>
      </c>
      <c r="N44">
        <v>16.5</v>
      </c>
      <c r="O44">
        <f t="shared" si="3"/>
        <v>3.3141850628492642</v>
      </c>
    </row>
    <row r="45" spans="7:15">
      <c r="G45">
        <v>0.72</v>
      </c>
      <c r="H45">
        <f t="shared" si="2"/>
        <v>0.67155207839945819</v>
      </c>
      <c r="N45">
        <v>17</v>
      </c>
      <c r="O45">
        <f t="shared" si="3"/>
        <v>3.4042726079825845</v>
      </c>
    </row>
    <row r="46" spans="7:15">
      <c r="G46">
        <v>0.73</v>
      </c>
      <c r="H46">
        <f t="shared" si="2"/>
        <v>0.67181454078983427</v>
      </c>
      <c r="N46">
        <v>17.5</v>
      </c>
      <c r="O46">
        <f t="shared" si="3"/>
        <v>3.4946339076520521</v>
      </c>
    </row>
    <row r="47" spans="7:15">
      <c r="G47">
        <v>0.74</v>
      </c>
      <c r="H47">
        <f t="shared" si="2"/>
        <v>0.6721199865834091</v>
      </c>
      <c r="N47">
        <v>18</v>
      </c>
      <c r="O47">
        <f t="shared" si="3"/>
        <v>3.5852675410932036</v>
      </c>
    </row>
    <row r="48" spans="7:15">
      <c r="G48">
        <v>0.75</v>
      </c>
      <c r="H48">
        <f t="shared" si="2"/>
        <v>0.67246660320345653</v>
      </c>
      <c r="N48">
        <v>18.5</v>
      </c>
      <c r="O48">
        <f t="shared" si="3"/>
        <v>3.6761720316562609</v>
      </c>
    </row>
    <row r="49" spans="7:15">
      <c r="G49">
        <v>0.76</v>
      </c>
      <c r="H49">
        <f t="shared" si="2"/>
        <v>0.67285267665182003</v>
      </c>
      <c r="N49">
        <v>19</v>
      </c>
      <c r="O49">
        <f t="shared" si="3"/>
        <v>3.767345855696334</v>
      </c>
    </row>
    <row r="50" spans="7:15">
      <c r="G50">
        <v>0.77</v>
      </c>
      <c r="H50">
        <f t="shared" si="2"/>
        <v>0.67327658493040399</v>
      </c>
      <c r="N50">
        <v>19.5</v>
      </c>
      <c r="O50">
        <f t="shared" si="3"/>
        <v>3.8587874504290687</v>
      </c>
    </row>
    <row r="51" spans="7:15">
      <c r="G51">
        <v>0.78</v>
      </c>
      <c r="H51">
        <f t="shared" si="2"/>
        <v>0.67373679198189518</v>
      </c>
      <c r="N51">
        <v>20</v>
      </c>
      <c r="O51">
        <f t="shared" si="3"/>
        <v>3.9504952208666597</v>
      </c>
    </row>
    <row r="52" spans="7:15">
      <c r="G52">
        <v>0.79</v>
      </c>
      <c r="H52">
        <f t="shared" si="2"/>
        <v>0.67423184210253939</v>
      </c>
      <c r="N52">
        <v>25</v>
      </c>
      <c r="O52">
        <f t="shared" si="3"/>
        <v>4.8818490062760231</v>
      </c>
    </row>
    <row r="53" spans="7:15">
      <c r="G53">
        <v>0.8</v>
      </c>
      <c r="H53">
        <f t="shared" si="2"/>
        <v>0.67476035478463237</v>
      </c>
      <c r="N53">
        <v>30</v>
      </c>
      <c r="O53">
        <f t="shared" si="3"/>
        <v>5.8379918554809294</v>
      </c>
    </row>
    <row r="54" spans="7:15">
      <c r="G54">
        <v>0.81</v>
      </c>
      <c r="H54">
        <f t="shared" si="2"/>
        <v>0.67532101995066685</v>
      </c>
      <c r="N54">
        <v>35</v>
      </c>
      <c r="O54">
        <f t="shared" si="3"/>
        <v>6.8173195366216506</v>
      </c>
    </row>
    <row r="55" spans="7:15">
      <c r="G55">
        <v>0.82</v>
      </c>
      <c r="H55">
        <f t="shared" si="2"/>
        <v>0.67591259354488642</v>
      </c>
      <c r="N55">
        <v>40</v>
      </c>
      <c r="O55">
        <f t="shared" si="3"/>
        <v>7.8183663876102374</v>
      </c>
    </row>
    <row r="56" spans="7:15">
      <c r="G56">
        <v>0.83</v>
      </c>
      <c r="H56">
        <f t="shared" si="2"/>
        <v>0.67653389345137038</v>
      </c>
      <c r="N56">
        <v>45</v>
      </c>
      <c r="O56">
        <f t="shared" si="3"/>
        <v>8.8398186075767438</v>
      </c>
    </row>
    <row r="57" spans="7:15">
      <c r="G57">
        <v>0.84</v>
      </c>
      <c r="H57">
        <f t="shared" si="2"/>
        <v>0.67718379571079079</v>
      </c>
      <c r="N57">
        <v>50</v>
      </c>
      <c r="O57">
        <f t="shared" si="3"/>
        <v>9.8805033485392375</v>
      </c>
    </row>
    <row r="58" spans="7:15">
      <c r="G58">
        <v>0.85</v>
      </c>
      <c r="H58">
        <f t="shared" si="2"/>
        <v>0.67786123101066098</v>
      </c>
      <c r="N58">
        <v>55</v>
      </c>
      <c r="O58">
        <f t="shared" si="3"/>
        <v>10.939371925373006</v>
      </c>
    </row>
    <row r="59" spans="7:15">
      <c r="G59">
        <v>0.86</v>
      </c>
      <c r="H59">
        <f t="shared" si="2"/>
        <v>0.67856518142629718</v>
      </c>
      <c r="N59">
        <v>60</v>
      </c>
      <c r="O59">
        <f t="shared" si="3"/>
        <v>12.015483072026569</v>
      </c>
    </row>
    <row r="60" spans="7:15">
      <c r="G60">
        <v>0.87</v>
      </c>
      <c r="H60">
        <f t="shared" si="2"/>
        <v>0.67929467739185112</v>
      </c>
      <c r="N60">
        <v>65</v>
      </c>
      <c r="O60">
        <f t="shared" si="3"/>
        <v>13.107988017017643</v>
      </c>
    </row>
    <row r="61" spans="7:15">
      <c r="G61">
        <v>0.88</v>
      </c>
      <c r="H61">
        <f t="shared" si="2"/>
        <v>0.68004879488269732</v>
      </c>
      <c r="N61">
        <v>70</v>
      </c>
      <c r="O61">
        <f t="shared" si="3"/>
        <v>14.216117716047483</v>
      </c>
    </row>
    <row r="62" spans="7:15">
      <c r="G62">
        <v>0.89</v>
      </c>
      <c r="H62">
        <f t="shared" si="2"/>
        <v>0.68082665279217436</v>
      </c>
      <c r="N62">
        <v>75</v>
      </c>
      <c r="O62">
        <f t="shared" si="3"/>
        <v>15.339172099275901</v>
      </c>
    </row>
    <row r="63" spans="7:15">
      <c r="G63">
        <v>0.9</v>
      </c>
      <c r="H63">
        <f t="shared" si="2"/>
        <v>0.68162741048722397</v>
      </c>
      <c r="N63">
        <v>80</v>
      </c>
      <c r="O63">
        <f t="shared" si="3"/>
        <v>16.476511056750638</v>
      </c>
    </row>
    <row r="64" spans="7:15">
      <c r="G64">
        <v>0.91</v>
      </c>
      <c r="H64">
        <f t="shared" si="2"/>
        <v>0.68245026552886612</v>
      </c>
      <c r="N64">
        <v>85</v>
      </c>
      <c r="O64">
        <f t="shared" si="3"/>
        <v>17.627546875857973</v>
      </c>
    </row>
    <row r="65" spans="7:15">
      <c r="G65">
        <v>0.92</v>
      </c>
      <c r="H65">
        <f t="shared" si="2"/>
        <v>0.6832944515446886</v>
      </c>
      <c r="N65">
        <v>90</v>
      </c>
      <c r="O65">
        <f t="shared" si="3"/>
        <v>18.791737875959889</v>
      </c>
    </row>
    <row r="66" spans="7:15">
      <c r="G66">
        <v>0.93</v>
      </c>
      <c r="H66">
        <f t="shared" si="2"/>
        <v>0.68415923624166486</v>
      </c>
      <c r="N66">
        <v>95</v>
      </c>
      <c r="O66">
        <f t="shared" si="3"/>
        <v>19.968583026081781</v>
      </c>
    </row>
    <row r="67" spans="7:15">
      <c r="G67">
        <v>0.94</v>
      </c>
      <c r="H67">
        <f t="shared" si="2"/>
        <v>0.6850439195486242</v>
      </c>
      <c r="N67">
        <v>100</v>
      </c>
      <c r="O67">
        <f t="shared" si="3"/>
        <v>21.157617370242424</v>
      </c>
    </row>
    <row r="68" spans="7:15">
      <c r="G68">
        <v>0.95</v>
      </c>
      <c r="H68">
        <f t="shared" ref="H68:H94" si="4" xml:space="preserve"> EXP(  -0.37 + 0.333*(LOG(G68)) + 0.933*(LOG(G68))*(LOG(G68)) - 0.122*(LOG(G68))*(LOG(G68))*(LOG(G68)) )</f>
        <v>0.68594783187861808</v>
      </c>
    </row>
    <row r="69" spans="7:15">
      <c r="G69">
        <v>0.96</v>
      </c>
      <c r="H69">
        <f t="shared" si="4"/>
        <v>0.68687033250225671</v>
      </c>
    </row>
    <row r="70" spans="7:15">
      <c r="G70">
        <v>0.97</v>
      </c>
      <c r="H70">
        <f t="shared" si="4"/>
        <v>0.68781080802384009</v>
      </c>
    </row>
    <row r="71" spans="7:15">
      <c r="G71">
        <v>0.98</v>
      </c>
      <c r="H71">
        <f t="shared" si="4"/>
        <v>0.68876867095279126</v>
      </c>
    </row>
    <row r="72" spans="7:15">
      <c r="G72">
        <v>0.99000000000000099</v>
      </c>
      <c r="H72">
        <f t="shared" si="4"/>
        <v>0.68974335836351308</v>
      </c>
    </row>
    <row r="73" spans="7:15">
      <c r="G73">
        <v>1</v>
      </c>
      <c r="H73">
        <f t="shared" si="4"/>
        <v>0.69073433063735468</v>
      </c>
    </row>
    <row r="74" spans="7:15">
      <c r="G74">
        <v>1.01</v>
      </c>
      <c r="H74">
        <f t="shared" si="4"/>
        <v>0.69174107028088472</v>
      </c>
    </row>
    <row r="75" spans="7:15">
      <c r="G75">
        <v>1.02</v>
      </c>
      <c r="H75">
        <f t="shared" si="4"/>
        <v>0.69276308081512561</v>
      </c>
    </row>
    <row r="76" spans="7:15">
      <c r="G76">
        <v>1.03</v>
      </c>
      <c r="H76">
        <f t="shared" si="4"/>
        <v>0.69379988573083617</v>
      </c>
    </row>
    <row r="77" spans="7:15">
      <c r="G77">
        <v>1.04</v>
      </c>
      <c r="H77">
        <f t="shared" si="4"/>
        <v>0.69485102750530703</v>
      </c>
    </row>
    <row r="78" spans="7:15">
      <c r="G78">
        <v>1.05</v>
      </c>
      <c r="H78">
        <f t="shared" si="4"/>
        <v>0.69591606667648931</v>
      </c>
    </row>
    <row r="79" spans="7:15">
      <c r="G79">
        <v>1.06</v>
      </c>
      <c r="H79">
        <f t="shared" si="4"/>
        <v>0.69699458097059863</v>
      </c>
    </row>
    <row r="80" spans="7:15">
      <c r="G80">
        <v>1.07</v>
      </c>
      <c r="H80">
        <f t="shared" si="4"/>
        <v>0.69808616447962757</v>
      </c>
    </row>
    <row r="81" spans="7:8">
      <c r="G81">
        <v>1.08</v>
      </c>
      <c r="H81">
        <f t="shared" si="4"/>
        <v>0.6991904268854725</v>
      </c>
    </row>
    <row r="82" spans="7:8">
      <c r="G82">
        <v>1.0900000000000001</v>
      </c>
      <c r="H82">
        <f t="shared" si="4"/>
        <v>0.70030699272762298</v>
      </c>
    </row>
    <row r="83" spans="7:8">
      <c r="G83">
        <v>1.1000000000000001</v>
      </c>
      <c r="H83">
        <f t="shared" si="4"/>
        <v>0.70143550071159233</v>
      </c>
    </row>
    <row r="84" spans="7:8">
      <c r="G84">
        <v>1.1100000000000001</v>
      </c>
      <c r="H84">
        <f t="shared" si="4"/>
        <v>0.7025756030554704</v>
      </c>
    </row>
    <row r="85" spans="7:8">
      <c r="G85">
        <v>1.1200000000000001</v>
      </c>
      <c r="H85">
        <f t="shared" si="4"/>
        <v>0.70372696487217379</v>
      </c>
    </row>
    <row r="86" spans="7:8">
      <c r="G86">
        <v>1.1299999999999999</v>
      </c>
      <c r="H86">
        <f t="shared" si="4"/>
        <v>0.7048892635851407</v>
      </c>
    </row>
    <row r="87" spans="7:8">
      <c r="G87">
        <v>1.1399999999999999</v>
      </c>
      <c r="H87">
        <f t="shared" si="4"/>
        <v>0.70606218837538148</v>
      </c>
    </row>
    <row r="88" spans="7:8">
      <c r="G88">
        <v>1.1499999999999999</v>
      </c>
      <c r="H88">
        <f t="shared" si="4"/>
        <v>0.70724543965793896</v>
      </c>
    </row>
    <row r="89" spans="7:8">
      <c r="G89">
        <v>1.1599999999999999</v>
      </c>
      <c r="H89">
        <f t="shared" si="4"/>
        <v>0.70843872858595613</v>
      </c>
    </row>
    <row r="90" spans="7:8">
      <c r="G90">
        <v>1.17</v>
      </c>
      <c r="H90">
        <f t="shared" si="4"/>
        <v>0.70964177658066618</v>
      </c>
    </row>
    <row r="91" spans="7:8">
      <c r="G91">
        <v>1.18</v>
      </c>
      <c r="H91">
        <f t="shared" si="4"/>
        <v>0.71085431488574369</v>
      </c>
    </row>
    <row r="92" spans="7:8">
      <c r="G92">
        <v>1.19</v>
      </c>
      <c r="H92">
        <f t="shared" si="4"/>
        <v>0.7120760841445557</v>
      </c>
    </row>
    <row r="93" spans="7:8">
      <c r="G93">
        <v>1.2</v>
      </c>
      <c r="H93">
        <f t="shared" si="4"/>
        <v>0.71330683399895634</v>
      </c>
    </row>
    <row r="94" spans="7:8">
      <c r="G94">
        <v>1.21</v>
      </c>
      <c r="H94">
        <f t="shared" si="4"/>
        <v>0.7145463227083555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2010-02-02T17:50:19Z</dcterms:created>
  <dcterms:modified xsi:type="dcterms:W3CDTF">2010-02-23T18:07:01Z</dcterms:modified>
</cp:coreProperties>
</file>