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7A9BB0D-CEB8-4D78-9F45-38BBE97C3CB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<sst xmlns="http://schemas.openxmlformats.org/spreadsheetml/2006/main" count="13" uniqueCount="12">
  <si>
    <t>sig-inf</t>
  </si>
  <si>
    <t>k</t>
  </si>
  <si>
    <t>r²</t>
  </si>
  <si>
    <t>Razao de tamanho</t>
  </si>
  <si>
    <t>Raio P1 (mm)</t>
  </si>
  <si>
    <t>Raio P2 (mm)</t>
  </si>
  <si>
    <t>Densidade P1 (kg/m³)</t>
  </si>
  <si>
    <t>Densidade P2 (kg/m³)</t>
  </si>
  <si>
    <t>Razao de densidade ( - )</t>
  </si>
  <si>
    <t>sig-inf ( - )</t>
  </si>
  <si>
    <t>k ( - )</t>
  </si>
  <si>
    <t>Razao de tamanho ( -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</si>
</sst>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sig_inf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(Plan1!$B$3,Plan1!$B$5,Plan1!$B$7,Plan1!$B$9,Plan1!$B$11,Plan1!$B$13,Plan1!$B$15,Plan1!$B$17,Plan1!$B$19)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(Plan1!$C$3,Plan1!$C$5,Plan1!$C$7,Plan1!$C$9,Plan1!$C$11,Plan1!$C$13,Plan1!$C$15,Plan1!$C$17,Plan1!$C$19)</c:f>
              <c:numCache>
                <c:formatCode>0.000000</c:formatCode>
                <c:ptCount val="9"/>
                <c:pt idx="0">
                  <c:v>0.1217</c:v>
                </c:pt>
                <c:pt idx="1">
                  <c:v>0.14990578047596601</c:v>
                </c:pt>
                <c:pt idx="2">
                  <c:v>0.20999128270949011</c:v>
                </c:pt>
                <c:pt idx="3">
                  <c:v>0.22214709321224399</c:v>
                </c:pt>
                <c:pt idx="4">
                  <c:v>0.23482211661181296</c:v>
                </c:pt>
                <c:pt idx="5">
                  <c:v>0.23544468286404244</c:v>
                </c:pt>
                <c:pt idx="6">
                  <c:v>0.19040435856564214</c:v>
                </c:pt>
                <c:pt idx="7">
                  <c:v>0.13512802218341483</c:v>
                </c:pt>
                <c:pt idx="8">
                  <c:v>8.5720306880901223E-2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1-412A-B9F2-45E4F5AC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68704"/>
        <c:axId val="685364896"/>
      </c:scatterChart>
      <c:valAx>
        <c:axId val="685368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4896"/>
        <c:crosses val="autoZero"/>
        <c:crossBetween val="midCat"/>
      </c:valAx>
      <c:valAx>
        <c:axId val="6853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(Plan1!$B$3,Plan1!$B$5,Plan1!$B$7,Plan1!$B$9,Plan1!$B$11,Plan1!$B$13,Plan1!$B$15,Plan1!$B$17,Plan1!$B$19)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(Plan1!$D$3,Plan1!$D$5,Plan1!$D$7,Plan1!$D$9,Plan1!$D$11,Plan1!$D$13,Plan1!$D$15,Plan1!$D$17,Plan1!$D$19)</c:f>
              <c:numCache>
                <c:formatCode>0.000000</c:formatCode>
                <c:ptCount val="9"/>
                <c:pt idx="0">
                  <c:v>0.14680000000000001</c:v>
                </c:pt>
                <c:pt idx="1">
                  <c:v>0.20148683551884738</c:v>
                </c:pt>
                <c:pt idx="2">
                  <c:v>0.28574371241353591</c:v>
                </c:pt>
                <c:pt idx="3">
                  <c:v>0.26708093719035381</c:v>
                </c:pt>
                <c:pt idx="4">
                  <c:v>0.32089819339239095</c:v>
                </c:pt>
                <c:pt idx="5">
                  <c:v>0.32614929622707889</c:v>
                </c:pt>
                <c:pt idx="6">
                  <c:v>0.29237229258699632</c:v>
                </c:pt>
                <c:pt idx="7">
                  <c:v>0.22741306760509108</c:v>
                </c:pt>
                <c:pt idx="8">
                  <c:v>0.18311211024349122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4-4EBD-923D-A5F36379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61632"/>
        <c:axId val="685369248"/>
      </c:scatterChart>
      <c:valAx>
        <c:axId val="6853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9248"/>
        <c:crosses val="autoZero"/>
        <c:crossBetween val="midCat"/>
      </c:valAx>
      <c:valAx>
        <c:axId val="6853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</xdr:colOff>
      <xdr:row>0</xdr:row>
      <xdr:rowOff>86591</xdr:rowOff>
    </xdr:from>
    <xdr:to>
      <xdr:col>9</xdr:col>
      <xdr:colOff>560294</xdr:colOff>
      <xdr:row>12</xdr:row>
      <xdr:rowOff>74263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21392</xdr:colOff>
      <xdr:row>12</xdr:row>
      <xdr:rowOff>160956</xdr:rowOff>
    </xdr:from>
    <xdr:to>
      <xdr:col>9</xdr:col>
      <xdr:colOff>588818</xdr:colOff>
      <xdr:row>24</xdr:row>
      <xdr:rowOff>148629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zoomScaleNormal="100" workbookViewId="0">
      <selection activeCell="C3" sqref="C3:E20"/>
    </sheetView>
  </sheetViews>
  <sheetFormatPr defaultColWidth="9.42578125" defaultRowHeight="15" x14ac:dyDescent="0.25"/>
  <cols>
    <col min="1" max="1" width="9.42578125" style="1"/>
    <col min="2" max="2" width="18.85546875" style="1" bestFit="1" customWidth="1"/>
    <col min="3" max="16384" width="9.42578125" style="1"/>
  </cols>
  <sheetData>
    <row r="2" spans="2:15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15" x14ac:dyDescent="0.25">
      <c r="B3" s="11">
        <v>10</v>
      </c>
      <c r="C3" s="7">
        <v>0.1217</v>
      </c>
      <c r="D3" s="7">
        <v>0.14680000000000001</v>
      </c>
      <c r="E3" s="12"/>
    </row>
    <row r="4" spans="2:15" x14ac:dyDescent="0.25">
      <c r="B4" s="11"/>
      <c r="C4" s="7">
        <v>4.4999999999999997E-3</v>
      </c>
      <c r="D4" s="7">
        <v>2.8960000000000001E-3</v>
      </c>
      <c r="E4" s="12"/>
    </row>
    <row r="5" spans="2:15" x14ac:dyDescent="0.25">
      <c r="B5" s="11">
        <v>20</v>
      </c>
      <c r="C5" s="6">
        <v>0.14990578047596601</v>
      </c>
      <c r="D5" s="6">
        <v>0.20148683551884738</v>
      </c>
      <c r="E5" s="12">
        <v>0.84225521000000003</v>
      </c>
    </row>
    <row r="6" spans="2:15" x14ac:dyDescent="0.25">
      <c r="B6" s="11"/>
      <c r="C6" s="6">
        <v>1.5069560150632289E-3</v>
      </c>
      <c r="D6" s="6">
        <v>5.0134270061238722E-3</v>
      </c>
      <c r="E6" s="12"/>
    </row>
    <row r="7" spans="2:15" x14ac:dyDescent="0.25">
      <c r="B7" s="11">
        <v>30</v>
      </c>
      <c r="C7" s="3">
        <v>0.20999128270949011</v>
      </c>
      <c r="D7" s="3">
        <v>0.28574371241353591</v>
      </c>
      <c r="E7" s="12">
        <v>0.86022465999999997</v>
      </c>
    </row>
    <row r="8" spans="2:15" x14ac:dyDescent="0.25">
      <c r="B8" s="11"/>
      <c r="C8" s="3">
        <v>1.0641467188475583E-3</v>
      </c>
      <c r="D8" s="3">
        <v>7.4126020188568648E-3</v>
      </c>
      <c r="E8" s="12"/>
    </row>
    <row r="9" spans="2:15" x14ac:dyDescent="0.25">
      <c r="B9" s="11">
        <v>40</v>
      </c>
      <c r="C9" s="3">
        <v>0.22214709321224399</v>
      </c>
      <c r="D9" s="3">
        <v>0.26708093719035381</v>
      </c>
      <c r="E9" s="12">
        <v>0.92312483999999995</v>
      </c>
    </row>
    <row r="10" spans="2:15" x14ac:dyDescent="0.25">
      <c r="B10" s="11"/>
      <c r="C10" s="3">
        <v>7.2867397555831945E-4</v>
      </c>
      <c r="D10" s="3">
        <v>4.7644771665347795E-3</v>
      </c>
      <c r="E10" s="12"/>
      <c r="M10" s="3"/>
      <c r="N10" s="3"/>
    </row>
    <row r="11" spans="2:15" x14ac:dyDescent="0.25">
      <c r="B11" s="11">
        <v>50</v>
      </c>
      <c r="C11" s="3">
        <v>0.23482211661181296</v>
      </c>
      <c r="D11" s="3">
        <v>0.32089819339239095</v>
      </c>
      <c r="E11" s="12">
        <v>0.84636071000000002</v>
      </c>
      <c r="M11" s="3"/>
      <c r="N11" s="3"/>
    </row>
    <row r="12" spans="2:15" x14ac:dyDescent="0.25">
      <c r="B12" s="11"/>
      <c r="C12" s="3">
        <v>9.7095806742139091E-4</v>
      </c>
      <c r="D12" s="3">
        <v>8.8657924925895863E-3</v>
      </c>
      <c r="E12" s="12"/>
    </row>
    <row r="13" spans="2:15" x14ac:dyDescent="0.25">
      <c r="B13" s="11">
        <v>60</v>
      </c>
      <c r="C13" s="3">
        <v>0.23544468286404244</v>
      </c>
      <c r="D13" s="3">
        <v>0.32614929622707889</v>
      </c>
      <c r="E13" s="12">
        <v>0.81960626999999997</v>
      </c>
      <c r="N13" s="6"/>
      <c r="O13" s="6"/>
    </row>
    <row r="14" spans="2:15" x14ac:dyDescent="0.25">
      <c r="B14" s="11"/>
      <c r="C14" s="3">
        <v>1.081230923640288E-3</v>
      </c>
      <c r="D14" s="3">
        <v>1.014565347276666E-2</v>
      </c>
      <c r="E14" s="12"/>
      <c r="N14" s="6"/>
      <c r="O14" s="6"/>
    </row>
    <row r="15" spans="2:15" x14ac:dyDescent="0.25">
      <c r="B15" s="11">
        <v>70</v>
      </c>
      <c r="C15" s="3">
        <v>0.19040435856564214</v>
      </c>
      <c r="D15" s="3">
        <v>0.29237229258699632</v>
      </c>
      <c r="E15" s="12">
        <v>0.81429647000000005</v>
      </c>
      <c r="N15" s="3"/>
      <c r="O15" s="3"/>
    </row>
    <row r="16" spans="2:15" x14ac:dyDescent="0.25">
      <c r="B16" s="11"/>
      <c r="C16" s="3">
        <v>1.426455881105703E-3</v>
      </c>
      <c r="D16" s="3">
        <v>9.6519173817242506E-3</v>
      </c>
      <c r="E16" s="12"/>
      <c r="N16" s="3"/>
      <c r="O16" s="3"/>
    </row>
    <row r="17" spans="2:15" x14ac:dyDescent="0.25">
      <c r="B17" s="11">
        <v>80</v>
      </c>
      <c r="C17" s="3">
        <v>0.13512802218341483</v>
      </c>
      <c r="D17" s="3">
        <v>0.22741306760509108</v>
      </c>
      <c r="E17" s="12">
        <v>0.94560652000000001</v>
      </c>
      <c r="M17" s="3"/>
      <c r="N17" s="3"/>
      <c r="O17" s="3"/>
    </row>
    <row r="18" spans="2:15" x14ac:dyDescent="0.25">
      <c r="B18" s="11"/>
      <c r="C18" s="3">
        <v>9.7913890803811741E-4</v>
      </c>
      <c r="D18" s="3">
        <v>3.7898663676794492E-3</v>
      </c>
      <c r="E18" s="12"/>
      <c r="M18" s="3"/>
      <c r="N18" s="3"/>
    </row>
    <row r="19" spans="2:15" x14ac:dyDescent="0.25">
      <c r="B19" s="11">
        <v>90</v>
      </c>
      <c r="C19" s="4">
        <v>8.5720306880901223E-2</v>
      </c>
      <c r="D19" s="4">
        <v>0.18311211024349122</v>
      </c>
      <c r="E19" s="12">
        <v>0.9862959</v>
      </c>
    </row>
    <row r="20" spans="2:15" x14ac:dyDescent="0.25">
      <c r="B20" s="13"/>
      <c r="C20" s="5">
        <v>6.1788430868205721E-4</v>
      </c>
      <c r="D20" s="5">
        <v>1.4922586532207472E-3</v>
      </c>
      <c r="E20" s="14"/>
      <c r="N20" s="3"/>
      <c r="O20" s="3"/>
    </row>
    <row r="21" spans="2:15" x14ac:dyDescent="0.25">
      <c r="N21" s="3"/>
      <c r="O21" s="3"/>
    </row>
  </sheetData>
  <mergeCells count="18">
    <mergeCell ref="B9:B10"/>
    <mergeCell ref="E9:E10"/>
    <mergeCell ref="B11:B12"/>
    <mergeCell ref="E11:E12"/>
    <mergeCell ref="B19:B20"/>
    <mergeCell ref="E19:E20"/>
    <mergeCell ref="B13:B14"/>
    <mergeCell ref="E13:E14"/>
    <mergeCell ref="B15:B16"/>
    <mergeCell ref="E15:E16"/>
    <mergeCell ref="B17:B18"/>
    <mergeCell ref="E17:E18"/>
    <mergeCell ref="B3:B4"/>
    <mergeCell ref="E3:E4"/>
    <mergeCell ref="B5:B6"/>
    <mergeCell ref="E5:E6"/>
    <mergeCell ref="B7:B8"/>
    <mergeCell ref="E7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D340-2DA7-439F-BE2B-2094ACDEED08}">
  <dimension ref="B2:J12"/>
  <sheetViews>
    <sheetView tabSelected="1" workbookViewId="0">
      <selection activeCell="I13" sqref="I13"/>
    </sheetView>
  </sheetViews>
  <sheetFormatPr defaultRowHeight="15" x14ac:dyDescent="0.25"/>
  <cols>
    <col min="1" max="1" width="9.140625" style="8"/>
    <col min="2" max="3" width="12.7109375" style="8" bestFit="1" customWidth="1"/>
    <col min="4" max="5" width="20.42578125" style="8" bestFit="1" customWidth="1"/>
    <col min="6" max="6" width="20.85546875" style="8" bestFit="1" customWidth="1"/>
    <col min="7" max="7" width="22.42578125" style="8" bestFit="1" customWidth="1"/>
    <col min="8" max="9" width="12" style="8" bestFit="1" customWidth="1"/>
    <col min="10" max="10" width="11" style="8" bestFit="1" customWidth="1"/>
    <col min="11" max="16384" width="9.140625" style="8"/>
  </cols>
  <sheetData>
    <row r="2" spans="2:10" x14ac:dyDescent="0.25">
      <c r="B2" s="10" t="s">
        <v>4</v>
      </c>
      <c r="C2" s="10" t="s">
        <v>5</v>
      </c>
      <c r="D2" s="10" t="s">
        <v>6</v>
      </c>
      <c r="E2" s="10" t="s">
        <v>7</v>
      </c>
      <c r="F2" s="2" t="s">
        <v>11</v>
      </c>
      <c r="G2" s="2" t="s">
        <v>8</v>
      </c>
      <c r="H2" s="2" t="s">
        <v>9</v>
      </c>
      <c r="I2" s="2" t="s">
        <v>10</v>
      </c>
      <c r="J2" s="2" t="s">
        <v>2</v>
      </c>
    </row>
    <row r="3" spans="2:10" x14ac:dyDescent="0.25">
      <c r="B3" s="8">
        <v>3</v>
      </c>
      <c r="C3" s="8">
        <f>B3*F3</f>
        <v>0.30000000000000004</v>
      </c>
      <c r="D3" s="8">
        <v>10000</v>
      </c>
      <c r="E3" s="8">
        <v>10000</v>
      </c>
      <c r="F3" s="8">
        <v>0.1</v>
      </c>
      <c r="G3" s="8">
        <v>1</v>
      </c>
      <c r="H3" s="9">
        <v>0.1217</v>
      </c>
      <c r="I3" s="9">
        <v>0.14680000000000001</v>
      </c>
      <c r="J3" s="9">
        <v>0.92168519999999998</v>
      </c>
    </row>
    <row r="4" spans="2:10" x14ac:dyDescent="0.25">
      <c r="B4" s="8">
        <v>3</v>
      </c>
      <c r="C4" s="8">
        <f t="shared" ref="C4:C12" si="0">B4*F4</f>
        <v>0.60000000000000009</v>
      </c>
      <c r="D4" s="8">
        <v>10000</v>
      </c>
      <c r="E4" s="8">
        <v>10000</v>
      </c>
      <c r="F4" s="8">
        <v>0.2</v>
      </c>
      <c r="G4" s="8">
        <v>1</v>
      </c>
      <c r="H4" s="9">
        <v>0.14990578047596601</v>
      </c>
      <c r="I4" s="9">
        <v>0.20148683551884738</v>
      </c>
      <c r="J4" s="9">
        <v>0.84225521000000003</v>
      </c>
    </row>
    <row r="5" spans="2:10" x14ac:dyDescent="0.25">
      <c r="B5" s="8">
        <v>3</v>
      </c>
      <c r="C5" s="8">
        <f t="shared" si="0"/>
        <v>0.89999999999999991</v>
      </c>
      <c r="D5" s="8">
        <v>10000</v>
      </c>
      <c r="E5" s="8">
        <v>10000</v>
      </c>
      <c r="F5" s="8">
        <v>0.3</v>
      </c>
      <c r="G5" s="8">
        <v>1</v>
      </c>
      <c r="H5" s="9">
        <v>0.20999128270949011</v>
      </c>
      <c r="I5" s="9">
        <v>0.28574371241353591</v>
      </c>
      <c r="J5" s="9">
        <v>0.86022465999999997</v>
      </c>
    </row>
    <row r="6" spans="2:10" x14ac:dyDescent="0.25">
      <c r="B6" s="8">
        <v>3</v>
      </c>
      <c r="C6" s="8">
        <f t="shared" si="0"/>
        <v>1.2000000000000002</v>
      </c>
      <c r="D6" s="8">
        <v>10000</v>
      </c>
      <c r="E6" s="8">
        <v>10000</v>
      </c>
      <c r="F6" s="8">
        <v>0.4</v>
      </c>
      <c r="G6" s="8">
        <v>1</v>
      </c>
      <c r="H6" s="9">
        <v>0.22214709321224399</v>
      </c>
      <c r="I6" s="9">
        <v>0.26708093719035381</v>
      </c>
      <c r="J6" s="9">
        <v>0.92312483999999995</v>
      </c>
    </row>
    <row r="7" spans="2:10" x14ac:dyDescent="0.25">
      <c r="B7" s="8">
        <v>3</v>
      </c>
      <c r="C7" s="8">
        <f t="shared" si="0"/>
        <v>1.5</v>
      </c>
      <c r="D7" s="8">
        <v>10000</v>
      </c>
      <c r="E7" s="8">
        <v>10000</v>
      </c>
      <c r="F7" s="8">
        <v>0.5</v>
      </c>
      <c r="G7" s="8">
        <v>1</v>
      </c>
      <c r="H7" s="9">
        <v>0.23482211661181296</v>
      </c>
      <c r="I7" s="9">
        <v>0.32089819339239095</v>
      </c>
      <c r="J7" s="9">
        <v>0.84636071000000002</v>
      </c>
    </row>
    <row r="8" spans="2:10" x14ac:dyDescent="0.25">
      <c r="B8" s="8">
        <v>3</v>
      </c>
      <c r="C8" s="8">
        <f t="shared" si="0"/>
        <v>1.7999999999999998</v>
      </c>
      <c r="D8" s="8">
        <v>10000</v>
      </c>
      <c r="E8" s="8">
        <v>10000</v>
      </c>
      <c r="F8" s="8">
        <v>0.6</v>
      </c>
      <c r="G8" s="8">
        <v>1</v>
      </c>
      <c r="H8" s="9">
        <v>0.23544468286404244</v>
      </c>
      <c r="I8" s="9">
        <v>0.32614929622707889</v>
      </c>
      <c r="J8" s="9">
        <v>0.81960626999999997</v>
      </c>
    </row>
    <row r="9" spans="2:10" x14ac:dyDescent="0.25">
      <c r="B9" s="8">
        <v>3</v>
      </c>
      <c r="C9" s="8">
        <f t="shared" si="0"/>
        <v>2.0999999999999996</v>
      </c>
      <c r="D9" s="8">
        <v>10000</v>
      </c>
      <c r="E9" s="8">
        <v>10000</v>
      </c>
      <c r="F9" s="8">
        <v>0.7</v>
      </c>
      <c r="G9" s="8">
        <v>1</v>
      </c>
      <c r="H9" s="9">
        <v>0.19040435856564214</v>
      </c>
      <c r="I9" s="9">
        <v>0.29237229258699632</v>
      </c>
      <c r="J9" s="9">
        <v>0.81429647000000005</v>
      </c>
    </row>
    <row r="10" spans="2:10" x14ac:dyDescent="0.25">
      <c r="B10" s="8">
        <v>3</v>
      </c>
      <c r="C10" s="8">
        <f t="shared" si="0"/>
        <v>2.4000000000000004</v>
      </c>
      <c r="D10" s="8">
        <v>10000</v>
      </c>
      <c r="E10" s="8">
        <v>10000</v>
      </c>
      <c r="F10" s="8">
        <v>0.8</v>
      </c>
      <c r="G10" s="8">
        <v>1</v>
      </c>
      <c r="H10" s="9">
        <v>0.13512802218341483</v>
      </c>
      <c r="I10" s="9">
        <v>0.22741306760509108</v>
      </c>
      <c r="J10" s="9">
        <v>0.94560652000000001</v>
      </c>
    </row>
    <row r="11" spans="2:10" x14ac:dyDescent="0.25">
      <c r="B11" s="8">
        <v>3</v>
      </c>
      <c r="C11" s="8">
        <f t="shared" si="0"/>
        <v>2.7</v>
      </c>
      <c r="D11" s="8">
        <v>10000</v>
      </c>
      <c r="E11" s="8">
        <v>10000</v>
      </c>
      <c r="F11" s="8">
        <v>0.9</v>
      </c>
      <c r="G11" s="8">
        <v>1</v>
      </c>
      <c r="H11" s="9">
        <v>8.5720306880901223E-2</v>
      </c>
      <c r="I11" s="9">
        <v>0.18311211024349122</v>
      </c>
      <c r="J11" s="9">
        <v>0.9862959</v>
      </c>
    </row>
    <row r="12" spans="2:10" x14ac:dyDescent="0.25">
      <c r="B12" s="8">
        <v>3</v>
      </c>
      <c r="C12" s="8">
        <f t="shared" si="0"/>
        <v>3</v>
      </c>
      <c r="D12" s="8">
        <v>10000</v>
      </c>
      <c r="E12" s="8">
        <v>10000</v>
      </c>
      <c r="F12" s="8">
        <v>1</v>
      </c>
      <c r="G12" s="8">
        <v>1</v>
      </c>
      <c r="H12" s="15">
        <v>0.1055</v>
      </c>
      <c r="I12" s="15">
        <v>0.1666</v>
      </c>
      <c r="J12" s="15">
        <v>0.87560000000000004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2019-06-04T23:45:12Z</dcterms:modified>
</cp:coreProperties>
</file>